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er.iglar\Disk Google (peter.iglar@gmail.com)\Obstarávania 2019\Servisné služby GPS FLEETWARE\"/>
    </mc:Choice>
  </mc:AlternateContent>
  <bookViews>
    <workbookView xWindow="0" yWindow="0" windowWidth="28800" windowHeight="11535"/>
  </bookViews>
  <sheets>
    <sheet name="Sheet1" sheetId="1" r:id="rId1"/>
  </sheets>
  <definedNames>
    <definedName name="_xlnm.Print_Area" localSheetId="0">Sheet1!$A$1:$E$41</definedName>
  </definedNames>
  <calcPr calcId="15251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32" i="1"/>
  <c r="E34" i="1" s="1"/>
  <c r="E30" i="1"/>
  <c r="E31" i="1"/>
  <c r="E13" i="1"/>
  <c r="E33" i="1" l="1"/>
</calcChain>
</file>

<file path=xl/sharedStrings.xml><?xml version="1.0" encoding="utf-8"?>
<sst xmlns="http://schemas.openxmlformats.org/spreadsheetml/2006/main" count="55" uniqueCount="55">
  <si>
    <t>Názov</t>
  </si>
  <si>
    <t>Popis</t>
  </si>
  <si>
    <t>Cena bez DPH</t>
  </si>
  <si>
    <t>vyplní uchádzač!!!</t>
  </si>
  <si>
    <t>Uchádzač/obchodné meno:</t>
  </si>
  <si>
    <t>Adresa/sídlo:</t>
  </si>
  <si>
    <t>IČO:</t>
  </si>
  <si>
    <t>* ak uchádzač nie je platcom DPH uvedie 0</t>
  </si>
  <si>
    <t xml:space="preserve">** ak uchádzač nie je platcom DPH, cena SPOLU bez DPH= cena spolu s DPH </t>
  </si>
  <si>
    <t xml:space="preserve">podpis oprávnenej osoby uchádzača </t>
  </si>
  <si>
    <t xml:space="preserve">SPOLU cena bez DPH </t>
  </si>
  <si>
    <t>DPH 20%</t>
  </si>
  <si>
    <t xml:space="preserve">SPOLU cena s DPH </t>
  </si>
  <si>
    <t>V ............................... dňa ......................</t>
  </si>
  <si>
    <t>Cena celkom</t>
  </si>
  <si>
    <t>Servisné služby monitorovcieho systému GPS - Fleetware</t>
  </si>
  <si>
    <t>Kompletná demontáž zariadenia CarPosition vrátane antény a periférií</t>
  </si>
  <si>
    <t>Montáž sondy PHL</t>
  </si>
  <si>
    <t>Odborná montáž kapacitnej sondy, kalibrácia nádrže, kalibračná krivka, nastavenia</t>
  </si>
  <si>
    <t>Demontáž sondy PHL</t>
  </si>
  <si>
    <t>Kompletná demontáž sondy PHL vrátane zaslepenia montážneho otvoru</t>
  </si>
  <si>
    <t>Inštaiácia snímača</t>
  </si>
  <si>
    <t>Inštalácia snímača (hydraulického, magnetického)</t>
  </si>
  <si>
    <t>Demontáž snímača</t>
  </si>
  <si>
    <t>Demontáž snímača vrátane držiaka a kabeláže</t>
  </si>
  <si>
    <t>Pripojenie elektrického vstupu</t>
  </si>
  <si>
    <t>Pripojenie elektrického vstupu pomocou galvanického oddeľovača</t>
  </si>
  <si>
    <t>Výmena jednotky CarPosition</t>
  </si>
  <si>
    <t>Výmena chybnej jednotky CarPosition vrátane kompletnej konfigurácie</t>
  </si>
  <si>
    <t>Výmena antény</t>
  </si>
  <si>
    <t>Výmena nalepovacej duálnej antény</t>
  </si>
  <si>
    <t>Oprava inštalácie</t>
  </si>
  <si>
    <t>Oprava poškodenej elektroinštalácie jednotky CarPosition (jeden vstup)</t>
  </si>
  <si>
    <t>Oprava snímača</t>
  </si>
  <si>
    <t>Oprava snímača tech. nadstavby</t>
  </si>
  <si>
    <t>Záloha DB</t>
  </si>
  <si>
    <t>Záloha databázy, archivácia, nastavenia pre novú databázu</t>
  </si>
  <si>
    <t>Inštalácia klienta</t>
  </si>
  <si>
    <t>Inštalácia klienta aplikácie na novú pracovnú stanicu(každá začatá hodina)</t>
  </si>
  <si>
    <t>Doprava</t>
  </si>
  <si>
    <t>Doprava km</t>
  </si>
  <si>
    <t>Príplatky</t>
  </si>
  <si>
    <t>Mimo pracovnej doby</t>
  </si>
  <si>
    <t>Príplatok za prácu mimo pracovnú dobu od 8:00 do 16:00 v pracovný deň</t>
  </si>
  <si>
    <t>Deň voľna</t>
  </si>
  <si>
    <t>Príplatok za prácu v deň voľna na alebo štátny sviatok</t>
  </si>
  <si>
    <t>Montáž Car Position</t>
  </si>
  <si>
    <t>Montáž Car Position vrátane montáže nalepovacej antény a konfigurácie GPRS prenosu</t>
  </si>
  <si>
    <t>Demontáž Car Position</t>
  </si>
  <si>
    <t>Upgrade FW</t>
  </si>
  <si>
    <t>Upgrade FW jednotky CarPosition pri výjazde technika</t>
  </si>
  <si>
    <t>Množstvo v hodinách</t>
  </si>
  <si>
    <t>Príloha č. 3c Výzvy - Špecifikácia prác</t>
  </si>
  <si>
    <t>Špecifikácia prác</t>
  </si>
  <si>
    <t>Doprava na miesto zásahu a späť = €/1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</si>
</sst>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\ &quot;€&quot;"/>
  </numFmts>
  <fonts count="13" x14ac:knownFonts="1">
    <font>
      <sz val="10"/>
      <name val="Arial"/>
    </font>
    <font>
      <sz val="10"/>
      <name val="Arial"/>
    </font>
    <font>
      <sz val="9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/>
    </xf>
    <xf numFmtId="0" fontId="0" fillId="0" borderId="0" xfId="0" applyAlignment="1"/>
    <xf numFmtId="0" fontId="11" fillId="0" borderId="0" xfId="0" applyFont="1" applyFill="1" applyBorder="1" applyAlignment="1"/>
    <xf numFmtId="0" fontId="0" fillId="0" borderId="0" xfId="0" applyFont="1" applyFill="1" applyBorder="1" applyAlignment="1"/>
    <xf numFmtId="0" fontId="4" fillId="0" borderId="0" xfId="0" applyFont="1" applyAlignment="1"/>
    <xf numFmtId="0" fontId="5" fillId="0" borderId="0" xfId="0" applyFont="1" applyAlignment="1"/>
    <xf numFmtId="0" fontId="0" fillId="0" borderId="2" xfId="0" applyBorder="1" applyAlignment="1"/>
    <xf numFmtId="0" fontId="0" fillId="0" borderId="0" xfId="0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65" fontId="3" fillId="2" borderId="3" xfId="0" applyNumberFormat="1" applyFont="1" applyFill="1" applyBorder="1" applyAlignment="1" applyProtection="1">
      <alignment horizontal="center" vertical="center"/>
    </xf>
    <xf numFmtId="165" fontId="4" fillId="0" borderId="3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64" fontId="4" fillId="0" borderId="13" xfId="0" applyNumberFormat="1" applyFont="1" applyFill="1" applyBorder="1" applyAlignment="1" applyProtection="1">
      <alignment horizontal="center" vertical="center"/>
    </xf>
    <xf numFmtId="164" fontId="4" fillId="0" borderId="14" xfId="0" applyNumberFormat="1" applyFont="1" applyFill="1" applyBorder="1" applyAlignment="1" applyProtection="1">
      <alignment horizontal="center" vertical="center"/>
    </xf>
    <xf numFmtId="164" fontId="4" fillId="0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/>
    <xf numFmtId="0" fontId="3" fillId="0" borderId="1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center" vertical="top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0" fontId="10" fillId="2" borderId="1" xfId="0" applyNumberFormat="1" applyFont="1" applyFill="1" applyBorder="1" applyAlignment="1" applyProtection="1">
      <alignment horizontal="left" vertical="top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topLeftCell="A13" workbookViewId="0">
      <selection activeCell="B29" sqref="B29"/>
    </sheetView>
  </sheetViews>
  <sheetFormatPr defaultRowHeight="12.75" x14ac:dyDescent="0.2"/>
  <cols>
    <col min="1" max="1" width="25.28515625" customWidth="1"/>
    <col min="2" max="2" width="45.7109375" customWidth="1"/>
    <col min="3" max="3" width="9.140625" customWidth="1"/>
    <col min="4" max="4" width="14.28515625" customWidth="1"/>
  </cols>
  <sheetData>
    <row r="1" spans="1:5" x14ac:dyDescent="0.2">
      <c r="A1" s="1" t="s">
        <v>52</v>
      </c>
    </row>
    <row r="2" spans="1:5" x14ac:dyDescent="0.2">
      <c r="A2" s="1"/>
    </row>
    <row r="3" spans="1:5" ht="23.25" x14ac:dyDescent="0.2">
      <c r="A3" s="37" t="s">
        <v>53</v>
      </c>
      <c r="B3" s="37"/>
      <c r="C3" s="37"/>
      <c r="D3" s="37"/>
    </row>
    <row r="4" spans="1:5" ht="15.75" x14ac:dyDescent="0.2">
      <c r="A4" s="38" t="s">
        <v>15</v>
      </c>
      <c r="B4" s="38"/>
      <c r="C4" s="38"/>
      <c r="D4" s="38"/>
    </row>
    <row r="5" spans="1:5" x14ac:dyDescent="0.2">
      <c r="A5" s="1"/>
    </row>
    <row r="6" spans="1:5" x14ac:dyDescent="0.2">
      <c r="A6" s="1"/>
      <c r="C6" s="4"/>
      <c r="D6" s="30" t="s">
        <v>3</v>
      </c>
      <c r="E6" s="30"/>
    </row>
    <row r="7" spans="1:5" x14ac:dyDescent="0.2">
      <c r="A7" s="1"/>
    </row>
    <row r="8" spans="1:5" ht="15" x14ac:dyDescent="0.2">
      <c r="A8" s="5" t="s">
        <v>4</v>
      </c>
      <c r="B8" s="39"/>
      <c r="C8" s="39"/>
      <c r="D8" s="39"/>
      <c r="E8" s="39"/>
    </row>
    <row r="9" spans="1:5" ht="15" x14ac:dyDescent="0.2">
      <c r="A9" s="5" t="s">
        <v>5</v>
      </c>
      <c r="B9" s="39"/>
      <c r="C9" s="39"/>
      <c r="D9" s="39"/>
      <c r="E9" s="39"/>
    </row>
    <row r="10" spans="1:5" ht="15" x14ac:dyDescent="0.2">
      <c r="A10" s="5" t="s">
        <v>6</v>
      </c>
      <c r="B10" s="39"/>
      <c r="C10" s="39"/>
      <c r="D10" s="39"/>
      <c r="E10" s="39"/>
    </row>
    <row r="11" spans="1:5" ht="13.5" thickBot="1" x14ac:dyDescent="0.25"/>
    <row r="12" spans="1:5" ht="39" thickBot="1" x14ac:dyDescent="0.25">
      <c r="A12" s="21" t="s">
        <v>0</v>
      </c>
      <c r="B12" s="22" t="s">
        <v>1</v>
      </c>
      <c r="C12" s="23" t="s">
        <v>51</v>
      </c>
      <c r="D12" s="23" t="s">
        <v>2</v>
      </c>
      <c r="E12" s="24" t="s">
        <v>14</v>
      </c>
    </row>
    <row r="13" spans="1:5" ht="25.5" x14ac:dyDescent="0.2">
      <c r="A13" s="3" t="s">
        <v>46</v>
      </c>
      <c r="B13" s="3" t="s">
        <v>47</v>
      </c>
      <c r="C13" s="18">
        <v>1</v>
      </c>
      <c r="D13" s="19"/>
      <c r="E13" s="20">
        <f>C13*D13</f>
        <v>0</v>
      </c>
    </row>
    <row r="14" spans="1:5" ht="25.5" x14ac:dyDescent="0.2">
      <c r="A14" s="3" t="s">
        <v>48</v>
      </c>
      <c r="B14" s="3" t="s">
        <v>16</v>
      </c>
      <c r="C14" s="14">
        <v>1</v>
      </c>
      <c r="D14" s="15"/>
      <c r="E14" s="16">
        <f t="shared" ref="E14:E31" si="0">C14*D14</f>
        <v>0</v>
      </c>
    </row>
    <row r="15" spans="1:5" ht="25.5" x14ac:dyDescent="0.2">
      <c r="A15" s="2" t="s">
        <v>17</v>
      </c>
      <c r="B15" s="3" t="s">
        <v>18</v>
      </c>
      <c r="C15" s="14">
        <v>1</v>
      </c>
      <c r="D15" s="15"/>
      <c r="E15" s="16">
        <f t="shared" si="0"/>
        <v>0</v>
      </c>
    </row>
    <row r="16" spans="1:5" ht="25.5" x14ac:dyDescent="0.2">
      <c r="A16" s="3" t="s">
        <v>19</v>
      </c>
      <c r="B16" s="3" t="s">
        <v>20</v>
      </c>
      <c r="C16" s="13">
        <v>1</v>
      </c>
      <c r="D16" s="15"/>
      <c r="E16" s="16">
        <f t="shared" si="0"/>
        <v>0</v>
      </c>
    </row>
    <row r="17" spans="1:5" x14ac:dyDescent="0.2">
      <c r="A17" s="2" t="s">
        <v>21</v>
      </c>
      <c r="B17" s="3" t="s">
        <v>22</v>
      </c>
      <c r="C17" s="13">
        <v>1</v>
      </c>
      <c r="D17" s="15"/>
      <c r="E17" s="16">
        <f t="shared" si="0"/>
        <v>0</v>
      </c>
    </row>
    <row r="18" spans="1:5" x14ac:dyDescent="0.2">
      <c r="A18" s="2" t="s">
        <v>23</v>
      </c>
      <c r="B18" s="3" t="s">
        <v>24</v>
      </c>
      <c r="C18" s="14">
        <v>1</v>
      </c>
      <c r="D18" s="15"/>
      <c r="E18" s="16">
        <f t="shared" si="0"/>
        <v>0</v>
      </c>
    </row>
    <row r="19" spans="1:5" ht="25.5" x14ac:dyDescent="0.2">
      <c r="A19" s="3" t="s">
        <v>25</v>
      </c>
      <c r="B19" s="3" t="s">
        <v>26</v>
      </c>
      <c r="C19" s="14">
        <v>1</v>
      </c>
      <c r="D19" s="15"/>
      <c r="E19" s="16">
        <f t="shared" si="0"/>
        <v>0</v>
      </c>
    </row>
    <row r="20" spans="1:5" ht="25.5" x14ac:dyDescent="0.2">
      <c r="A20" s="3" t="s">
        <v>27</v>
      </c>
      <c r="B20" s="3" t="s">
        <v>28</v>
      </c>
      <c r="C20" s="14">
        <v>1</v>
      </c>
      <c r="D20" s="15"/>
      <c r="E20" s="16">
        <f t="shared" si="0"/>
        <v>0</v>
      </c>
    </row>
    <row r="21" spans="1:5" x14ac:dyDescent="0.2">
      <c r="A21" s="2" t="s">
        <v>29</v>
      </c>
      <c r="B21" s="2" t="s">
        <v>30</v>
      </c>
      <c r="C21" s="14">
        <v>1</v>
      </c>
      <c r="D21" s="15"/>
      <c r="E21" s="16">
        <f t="shared" si="0"/>
        <v>0</v>
      </c>
    </row>
    <row r="22" spans="1:5" x14ac:dyDescent="0.2">
      <c r="A22" s="2" t="s">
        <v>49</v>
      </c>
      <c r="B22" s="3" t="s">
        <v>50</v>
      </c>
      <c r="C22" s="13">
        <v>1</v>
      </c>
      <c r="D22" s="15"/>
      <c r="E22" s="16">
        <f t="shared" si="0"/>
        <v>0</v>
      </c>
    </row>
    <row r="23" spans="1:5" ht="25.5" x14ac:dyDescent="0.2">
      <c r="A23" s="2" t="s">
        <v>31</v>
      </c>
      <c r="B23" s="3" t="s">
        <v>32</v>
      </c>
      <c r="C23" s="13">
        <v>1</v>
      </c>
      <c r="D23" s="15"/>
      <c r="E23" s="16">
        <f t="shared" si="0"/>
        <v>0</v>
      </c>
    </row>
    <row r="24" spans="1:5" x14ac:dyDescent="0.2">
      <c r="A24" s="2" t="s">
        <v>33</v>
      </c>
      <c r="B24" s="2" t="s">
        <v>34</v>
      </c>
      <c r="C24" s="14">
        <v>1</v>
      </c>
      <c r="D24" s="15"/>
      <c r="E24" s="16">
        <f t="shared" si="0"/>
        <v>0</v>
      </c>
    </row>
    <row r="25" spans="1:5" ht="25.5" x14ac:dyDescent="0.2">
      <c r="A25" s="2" t="s">
        <v>35</v>
      </c>
      <c r="B25" s="3" t="s">
        <v>36</v>
      </c>
      <c r="C25" s="13">
        <v>1</v>
      </c>
      <c r="D25" s="15"/>
      <c r="E25" s="16">
        <f t="shared" si="0"/>
        <v>0</v>
      </c>
    </row>
    <row r="26" spans="1:5" ht="25.5" x14ac:dyDescent="0.2">
      <c r="A26" s="2" t="s">
        <v>37</v>
      </c>
      <c r="B26" s="3" t="s">
        <v>38</v>
      </c>
      <c r="C26" s="13">
        <v>1</v>
      </c>
      <c r="D26" s="15"/>
      <c r="E26" s="16">
        <f t="shared" si="0"/>
        <v>0</v>
      </c>
    </row>
    <row r="27" spans="1:5" x14ac:dyDescent="0.2">
      <c r="A27" s="29" t="s">
        <v>39</v>
      </c>
      <c r="B27" s="2"/>
      <c r="C27" s="14"/>
      <c r="D27" s="15"/>
      <c r="E27" s="16"/>
    </row>
    <row r="28" spans="1:5" x14ac:dyDescent="0.2">
      <c r="A28" s="2" t="s">
        <v>40</v>
      </c>
      <c r="B28" s="3" t="s">
        <v>54</v>
      </c>
      <c r="C28" s="13">
        <v>1</v>
      </c>
      <c r="D28" s="15"/>
      <c r="E28" s="16">
        <f t="shared" si="0"/>
        <v>0</v>
      </c>
    </row>
    <row r="29" spans="1:5" x14ac:dyDescent="0.2">
      <c r="A29" s="29" t="s">
        <v>41</v>
      </c>
      <c r="B29" s="2"/>
      <c r="C29" s="13"/>
      <c r="D29" s="15"/>
      <c r="E29" s="16"/>
    </row>
    <row r="30" spans="1:5" ht="25.5" x14ac:dyDescent="0.2">
      <c r="A30" s="3" t="s">
        <v>42</v>
      </c>
      <c r="B30" s="3" t="s">
        <v>43</v>
      </c>
      <c r="C30" s="13">
        <v>1</v>
      </c>
      <c r="D30" s="15"/>
      <c r="E30" s="16">
        <f t="shared" si="0"/>
        <v>0</v>
      </c>
    </row>
    <row r="31" spans="1:5" ht="13.5" thickBot="1" x14ac:dyDescent="0.25">
      <c r="A31" s="2" t="s">
        <v>44</v>
      </c>
      <c r="B31" s="3" t="s">
        <v>45</v>
      </c>
      <c r="C31" s="13">
        <v>1</v>
      </c>
      <c r="D31" s="15"/>
      <c r="E31" s="16">
        <f t="shared" si="0"/>
        <v>0</v>
      </c>
    </row>
    <row r="32" spans="1:5" x14ac:dyDescent="0.2">
      <c r="A32" s="31" t="s">
        <v>10</v>
      </c>
      <c r="B32" s="32"/>
      <c r="C32" s="32"/>
      <c r="D32" s="32"/>
      <c r="E32" s="25">
        <f>SUM(E13:E31)</f>
        <v>0</v>
      </c>
    </row>
    <row r="33" spans="1:5" x14ac:dyDescent="0.2">
      <c r="A33" s="33" t="s">
        <v>11</v>
      </c>
      <c r="B33" s="34"/>
      <c r="C33" s="34"/>
      <c r="D33" s="34"/>
      <c r="E33" s="26">
        <f>E32*0.2</f>
        <v>0</v>
      </c>
    </row>
    <row r="34" spans="1:5" ht="13.5" thickBot="1" x14ac:dyDescent="0.25">
      <c r="A34" s="35" t="s">
        <v>12</v>
      </c>
      <c r="B34" s="36"/>
      <c r="C34" s="36"/>
      <c r="D34" s="36"/>
      <c r="E34" s="27">
        <f>E32*1.2</f>
        <v>0</v>
      </c>
    </row>
    <row r="35" spans="1:5" ht="15" x14ac:dyDescent="0.25">
      <c r="A35" s="9" t="s">
        <v>7</v>
      </c>
      <c r="B35" s="10"/>
      <c r="C35" s="10"/>
      <c r="D35" s="6"/>
    </row>
    <row r="36" spans="1:5" x14ac:dyDescent="0.2">
      <c r="A36" s="9" t="s">
        <v>8</v>
      </c>
      <c r="B36" s="6"/>
      <c r="C36" s="6"/>
      <c r="D36" s="6"/>
    </row>
    <row r="37" spans="1:5" x14ac:dyDescent="0.2">
      <c r="A37" s="6"/>
      <c r="B37" s="6"/>
      <c r="C37" s="6"/>
      <c r="D37" s="6"/>
    </row>
    <row r="38" spans="1:5" x14ac:dyDescent="0.2">
      <c r="A38" s="6"/>
      <c r="B38" s="6"/>
      <c r="C38" s="6"/>
      <c r="D38" s="6"/>
    </row>
    <row r="39" spans="1:5" x14ac:dyDescent="0.2">
      <c r="A39" s="9" t="s">
        <v>13</v>
      </c>
      <c r="B39" s="6"/>
      <c r="C39" s="11"/>
      <c r="D39" s="11"/>
      <c r="E39" s="17"/>
    </row>
    <row r="40" spans="1:5" x14ac:dyDescent="0.2">
      <c r="A40" s="7"/>
      <c r="B40" s="8"/>
      <c r="C40" s="28"/>
      <c r="D40" s="12" t="s">
        <v>9</v>
      </c>
    </row>
  </sheetData>
  <mergeCells count="9">
    <mergeCell ref="D6:E6"/>
    <mergeCell ref="A32:D32"/>
    <mergeCell ref="A33:D33"/>
    <mergeCell ref="A34:D34"/>
    <mergeCell ref="A3:D3"/>
    <mergeCell ref="A4:D4"/>
    <mergeCell ref="B8:E8"/>
    <mergeCell ref="B9:E9"/>
    <mergeCell ref="B10:E10"/>
  </mergeCells>
  <pageMargins left="0.74803149606299213" right="0.74803149606299213" top="0.98425196850393704" bottom="0.98425196850393704" header="0.51181102362204722" footer="0.5118110236220472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Sheet1</vt:lpstr>
      <vt:lpstr>Sheet1!Oblasť_tlače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Lehotsky</dc:creator>
  <cp:keywords/>
  <dc:description/>
  <cp:lastModifiedBy>Peter Iglar</cp:lastModifiedBy>
  <cp:lastPrinted>2019-11-17T19:16:32Z</cp:lastPrinted>
  <dcterms:created xsi:type="dcterms:W3CDTF">2019-10-18T05:42:14Z</dcterms:created>
  <dcterms:modified xsi:type="dcterms:W3CDTF">2019-12-30T10:22:22Z</dcterms:modified>
  <cp:category/>
</cp:coreProperties>
</file>