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ACE09C8F-5950-46C8-98B4-2AC43B40ED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40" i="1"/>
  <c r="K32" i="1"/>
  <c r="L31" i="1"/>
  <c r="L32" i="1"/>
  <c r="L33" i="1"/>
  <c r="L34" i="1"/>
  <c r="L35" i="1"/>
  <c r="L36" i="1"/>
  <c r="L37" i="1"/>
  <c r="K31" i="1"/>
  <c r="K33" i="1"/>
  <c r="K34" i="1"/>
  <c r="K35" i="1"/>
  <c r="K36" i="1"/>
  <c r="K37" i="1"/>
  <c r="I31" i="1"/>
  <c r="I32" i="1"/>
  <c r="I33" i="1"/>
  <c r="I34" i="1"/>
  <c r="I35" i="1"/>
  <c r="I36" i="1"/>
  <c r="I37" i="1"/>
  <c r="K30" i="1"/>
  <c r="L30" i="1" s="1"/>
  <c r="I30" i="1"/>
</calcChain>
</file>

<file path=xl/sharedStrings.xml><?xml version="1.0" encoding="utf-8"?>
<sst xmlns="http://schemas.openxmlformats.org/spreadsheetml/2006/main" count="72" uniqueCount="65">
  <si>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</si>
  <si>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</si>
  <si>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</si>
  <si>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</si>
  <si>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</si>
  <si>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</si>
  <si>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</si>
  <si>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</si>
  <si>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</si>
  <si>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</si>
  <si>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</si>
  <si>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601</t>
  </si>
  <si>
    <t>ŁR-ORKA</t>
  </si>
  <si>
    <t>Głęboka orka</t>
  </si>
  <si>
    <t>HA</t>
  </si>
  <si>
    <t>604</t>
  </si>
  <si>
    <t>ŁR-AGRE</t>
  </si>
  <si>
    <t>Agregatowanie</t>
  </si>
  <si>
    <t>606</t>
  </si>
  <si>
    <t>ŁR-BRON</t>
  </si>
  <si>
    <t>Bronowanie</t>
  </si>
  <si>
    <t>607</t>
  </si>
  <si>
    <t>ŁR-TAL</t>
  </si>
  <si>
    <t>Talerzowanie</t>
  </si>
  <si>
    <t>614</t>
  </si>
  <si>
    <t>ŁR-NAWM</t>
  </si>
  <si>
    <t>Wysiew nawozów sztucznych</t>
  </si>
  <si>
    <t>618</t>
  </si>
  <si>
    <t>ŁR-WYSNAS</t>
  </si>
  <si>
    <t>Wysiew nasion siewnikiem zbożowym</t>
  </si>
  <si>
    <t>628</t>
  </si>
  <si>
    <t>ŁR-WYKŁW</t>
  </si>
  <si>
    <t>Koszenie trawy z wywozem z łąki</t>
  </si>
  <si>
    <t>632</t>
  </si>
  <si>
    <t>ŁR-BALOT</t>
  </si>
  <si>
    <t>Balotowanie siana lub masy zielonej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</si>
  <si>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</si>
  <si>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</si>
  <si>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</si>
  <si>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</si>
  <si>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</si>
  <si>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</si>
  <si>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</si>
  <si>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</si>
  <si>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</si>
  <si>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</si>
  <si>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</si>
  <si>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</si>
  <si>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</si>
  <si>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</si>
  <si>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17/2025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</si>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</sst>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8"/>
  <sheetViews>
    <sheetView tabSelected="1" topLeftCell="A22" workbookViewId="0">
      <selection activeCell="F40" sqref="F40:M40"/>
    </sheetView>
  </sheetViews>
  <sheetFormatPr defaultRowHeight="12.75" x14ac:dyDescent="0.2"/>
  <cols>
    <col min="1" max="1" width="0.140625" customWidth="1"/>
    <col min="2" max="2" width="5.7109375" customWidth="1"/>
    <col min="3" max="3" width="51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42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43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3" t="s">
        <v>44</v>
      </c>
      <c r="H11" s="13"/>
      <c r="I11" s="13"/>
      <c r="J11" s="13"/>
      <c r="K11" s="13"/>
      <c r="L11" s="13"/>
      <c r="M11" s="13"/>
      <c r="N11" s="13"/>
    </row>
    <row r="12" spans="2:15" s="1" customFormat="1" ht="7.9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19" t="s">
        <v>45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5" t="s">
        <v>46</v>
      </c>
      <c r="C16" s="15"/>
    </row>
    <row r="17" spans="2:13" s="1" customFormat="1" ht="2.65" customHeight="1" x14ac:dyDescent="0.2"/>
    <row r="18" spans="2:13" s="1" customFormat="1" ht="20.85" customHeight="1" x14ac:dyDescent="0.2">
      <c r="B18" s="15" t="s">
        <v>47</v>
      </c>
      <c r="C18" s="15"/>
    </row>
    <row r="19" spans="2:13" s="1" customFormat="1" ht="2.65" customHeight="1" x14ac:dyDescent="0.2"/>
    <row r="20" spans="2:13" s="1" customFormat="1" ht="20.85" customHeight="1" x14ac:dyDescent="0.2">
      <c r="B20" s="15" t="s">
        <v>48</v>
      </c>
      <c r="C20" s="15"/>
    </row>
    <row r="21" spans="2:13" s="1" customFormat="1" ht="2.65" customHeight="1" x14ac:dyDescent="0.2"/>
    <row r="22" spans="2:13" s="1" customFormat="1" ht="20.85" customHeight="1" x14ac:dyDescent="0.2">
      <c r="B22" s="15" t="s">
        <v>49</v>
      </c>
      <c r="C22" s="15"/>
    </row>
    <row r="23" spans="2:13" s="1" customFormat="1" ht="34.700000000000003" customHeight="1" x14ac:dyDescent="0.2"/>
    <row r="24" spans="2:13" s="1" customFormat="1" ht="50.1" customHeight="1" x14ac:dyDescent="0.2">
      <c r="B24" s="9" t="s">
        <v>50</v>
      </c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2:13" s="1" customFormat="1" ht="2.65" customHeight="1" x14ac:dyDescent="0.2"/>
    <row r="26" spans="2:13" s="1" customFormat="1" ht="50.1" customHeight="1" x14ac:dyDescent="0.2"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6.48</v>
      </c>
      <c r="H30" s="25">
        <v>0</v>
      </c>
      <c r="I30" s="26">
        <f>ROUND(G30*H30,2)</f>
        <v>0</v>
      </c>
      <c r="J30" s="5">
        <v>8</v>
      </c>
      <c r="K30" s="26">
        <f>ROUND(I30*J30/100,2)</f>
        <v>0</v>
      </c>
      <c r="L30" s="27">
        <f>ROUND(I30+K30,2)</f>
        <v>0</v>
      </c>
      <c r="M30" s="27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6.48</v>
      </c>
      <c r="H31" s="25">
        <v>0</v>
      </c>
      <c r="I31" s="26">
        <f t="shared" ref="I31:I37" si="0">ROUND(G31*H31,2)</f>
        <v>0</v>
      </c>
      <c r="J31" s="5">
        <v>8</v>
      </c>
      <c r="K31" s="26">
        <f t="shared" ref="K31:K37" si="1">ROUND(I31*J31/100,2)</f>
        <v>0</v>
      </c>
      <c r="L31" s="27">
        <f t="shared" ref="L31:L37" si="2">ROUND(I31+K31,2)</f>
        <v>0</v>
      </c>
      <c r="M31" s="27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6.48</v>
      </c>
      <c r="H32" s="25">
        <v>0</v>
      </c>
      <c r="I32" s="26">
        <f t="shared" si="0"/>
        <v>0</v>
      </c>
      <c r="J32" s="5">
        <v>8</v>
      </c>
      <c r="K32" s="26">
        <f>ROUND(I32*J32/100,2)</f>
        <v>0</v>
      </c>
      <c r="L32" s="27">
        <f t="shared" si="2"/>
        <v>0</v>
      </c>
      <c r="M32" s="27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6.48</v>
      </c>
      <c r="H33" s="25">
        <v>0</v>
      </c>
      <c r="I33" s="26">
        <f t="shared" si="0"/>
        <v>0</v>
      </c>
      <c r="J33" s="5">
        <v>8</v>
      </c>
      <c r="K33" s="26">
        <f t="shared" si="1"/>
        <v>0</v>
      </c>
      <c r="L33" s="27">
        <f t="shared" si="2"/>
        <v>0</v>
      </c>
      <c r="M33" s="27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6.48</v>
      </c>
      <c r="H34" s="25">
        <v>0</v>
      </c>
      <c r="I34" s="26">
        <f t="shared" si="0"/>
        <v>0</v>
      </c>
      <c r="J34" s="5">
        <v>8</v>
      </c>
      <c r="K34" s="26">
        <f t="shared" si="1"/>
        <v>0</v>
      </c>
      <c r="L34" s="27">
        <f t="shared" si="2"/>
        <v>0</v>
      </c>
      <c r="M34" s="27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6.48</v>
      </c>
      <c r="H35" s="25">
        <v>0</v>
      </c>
      <c r="I35" s="26">
        <f t="shared" si="0"/>
        <v>0</v>
      </c>
      <c r="J35" s="5">
        <v>8</v>
      </c>
      <c r="K35" s="26">
        <f t="shared" si="1"/>
        <v>0</v>
      </c>
      <c r="L35" s="27">
        <f t="shared" si="2"/>
        <v>0</v>
      </c>
      <c r="M35" s="27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12.22</v>
      </c>
      <c r="H36" s="25">
        <v>0</v>
      </c>
      <c r="I36" s="26">
        <f t="shared" si="0"/>
        <v>0</v>
      </c>
      <c r="J36" s="5">
        <v>8</v>
      </c>
      <c r="K36" s="26">
        <f t="shared" si="1"/>
        <v>0</v>
      </c>
      <c r="L36" s="27">
        <f t="shared" si="2"/>
        <v>0</v>
      </c>
      <c r="M36" s="27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12.22</v>
      </c>
      <c r="H37" s="25">
        <v>0</v>
      </c>
      <c r="I37" s="26">
        <f t="shared" si="0"/>
        <v>0</v>
      </c>
      <c r="J37" s="5">
        <v>8</v>
      </c>
      <c r="K37" s="26">
        <f t="shared" si="1"/>
        <v>0</v>
      </c>
      <c r="L37" s="27">
        <f t="shared" si="2"/>
        <v>0</v>
      </c>
      <c r="M37" s="27"/>
    </row>
    <row r="38" spans="2:14" s="1" customFormat="1" ht="55.9" customHeight="1" x14ac:dyDescent="0.2"/>
    <row r="39" spans="2:14" s="1" customFormat="1" ht="21.4" customHeight="1" x14ac:dyDescent="0.2">
      <c r="B39" s="11" t="s">
        <v>36</v>
      </c>
      <c r="C39" s="11"/>
      <c r="D39" s="11"/>
      <c r="E39" s="11"/>
      <c r="F39" s="28">
        <f>ROUND(I30+I31+I32+I33+I34+I35+I36+I37,2)</f>
        <v>0</v>
      </c>
      <c r="G39" s="28"/>
      <c r="H39" s="28"/>
      <c r="I39" s="28"/>
      <c r="J39" s="28"/>
      <c r="K39" s="28"/>
      <c r="L39" s="28"/>
      <c r="M39" s="28"/>
    </row>
    <row r="40" spans="2:14" s="1" customFormat="1" ht="21.4" customHeight="1" x14ac:dyDescent="0.2">
      <c r="B40" s="11" t="s">
        <v>37</v>
      </c>
      <c r="C40" s="11"/>
      <c r="D40" s="11"/>
      <c r="E40" s="11"/>
      <c r="F40" s="29">
        <f>ROUND(L30+L31+L32+L33+L34+L35+L36+L37,2)</f>
        <v>0</v>
      </c>
      <c r="G40" s="29"/>
      <c r="H40" s="29"/>
      <c r="I40" s="29"/>
      <c r="J40" s="29"/>
      <c r="K40" s="29"/>
      <c r="L40" s="29"/>
      <c r="M40" s="29"/>
    </row>
    <row r="41" spans="2:14" s="1" customFormat="1" ht="11.1" customHeight="1" x14ac:dyDescent="0.2"/>
    <row r="42" spans="2:14" s="1" customFormat="1" ht="61.35" customHeight="1" x14ac:dyDescent="0.2">
      <c r="B42" s="10" t="s">
        <v>52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2:14" s="1" customFormat="1" ht="2.65" customHeight="1" x14ac:dyDescent="0.2"/>
    <row r="44" spans="2:14" s="1" customFormat="1" ht="89.1" customHeight="1" x14ac:dyDescent="0.2">
      <c r="B44" s="10" t="s">
        <v>53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s="1" customFormat="1" ht="5.25" customHeight="1" x14ac:dyDescent="0.2"/>
    <row r="46" spans="2:14" s="1" customFormat="1" ht="89.1" customHeight="1" x14ac:dyDescent="0.2">
      <c r="B46" s="10" t="s">
        <v>54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2:14" s="1" customFormat="1" ht="5.25" customHeight="1" x14ac:dyDescent="0.2"/>
    <row r="48" spans="2:14" s="1" customFormat="1" ht="37.9" customHeight="1" x14ac:dyDescent="0.2">
      <c r="B48" s="17" t="s">
        <v>38</v>
      </c>
      <c r="C48" s="17"/>
      <c r="D48" s="17"/>
      <c r="E48" s="17"/>
      <c r="F48" s="20" t="s">
        <v>39</v>
      </c>
      <c r="G48" s="20"/>
      <c r="H48" s="20"/>
      <c r="I48" s="20"/>
      <c r="J48" s="20"/>
      <c r="K48" s="20"/>
      <c r="L48" s="20"/>
    </row>
    <row r="49" spans="2:14" s="1" customFormat="1" ht="28.7" customHeight="1" x14ac:dyDescent="0.2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4" s="1" customFormat="1" ht="28.7" customHeight="1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2:14" s="1" customFormat="1" ht="28.7" customHeight="1" x14ac:dyDescent="0.2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2:14" s="1" customFormat="1" ht="28.7" customHeight="1" x14ac:dyDescent="0.2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2:14" s="1" customFormat="1" ht="2.65" customHeight="1" x14ac:dyDescent="0.2"/>
    <row r="54" spans="2:14" s="1" customFormat="1" ht="158.44999999999999" customHeight="1" x14ac:dyDescent="0.2">
      <c r="B54" s="10" t="s">
        <v>55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2:14" s="1" customFormat="1" ht="2.65" customHeight="1" x14ac:dyDescent="0.2"/>
    <row r="56" spans="2:14" s="1" customFormat="1" ht="33.6" customHeight="1" x14ac:dyDescent="0.2">
      <c r="B56" s="9" t="s">
        <v>56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2:14" s="1" customFormat="1" ht="2.65" customHeight="1" x14ac:dyDescent="0.2"/>
    <row r="58" spans="2:14" s="1" customFormat="1" ht="37.9" customHeight="1" x14ac:dyDescent="0.2">
      <c r="B58" s="17" t="s">
        <v>40</v>
      </c>
      <c r="C58" s="17"/>
      <c r="D58" s="17"/>
      <c r="E58" s="17"/>
      <c r="F58" s="21" t="s">
        <v>41</v>
      </c>
      <c r="G58" s="21"/>
      <c r="H58" s="21"/>
      <c r="I58" s="21"/>
      <c r="J58" s="21"/>
      <c r="K58" s="21"/>
      <c r="L58" s="21"/>
    </row>
    <row r="59" spans="2:14" s="1" customFormat="1" ht="28.7" customHeight="1" x14ac:dyDescent="0.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2:14" s="1" customFormat="1" ht="28.7" customHeight="1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2:14" s="1" customFormat="1" ht="28.7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2:14" s="1" customFormat="1" ht="28.7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2:14" s="1" customFormat="1" ht="2.65" customHeight="1" x14ac:dyDescent="0.2"/>
    <row r="64" spans="2:14" s="1" customFormat="1" ht="130.69999999999999" customHeight="1" x14ac:dyDescent="0.2">
      <c r="B64" s="10" t="s">
        <v>57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2:14" s="1" customFormat="1" ht="2.65" customHeight="1" x14ac:dyDescent="0.2"/>
    <row r="66" spans="2:14" s="1" customFormat="1" ht="47.45" customHeight="1" x14ac:dyDescent="0.2">
      <c r="B66" s="10" t="s">
        <v>58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2:14" s="1" customFormat="1" ht="2.65" customHeight="1" x14ac:dyDescent="0.2"/>
    <row r="68" spans="2:14" s="1" customFormat="1" ht="47.45" customHeight="1" x14ac:dyDescent="0.2">
      <c r="B68" s="10" t="s">
        <v>59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2:14" s="1" customFormat="1" ht="2.65" customHeight="1" x14ac:dyDescent="0.2"/>
    <row r="70" spans="2:14" s="1" customFormat="1" ht="33.6" customHeight="1" x14ac:dyDescent="0.2">
      <c r="B70" s="10" t="s">
        <v>60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2:14" s="1" customFormat="1" ht="2.65" customHeight="1" x14ac:dyDescent="0.2"/>
    <row r="72" spans="2:14" s="1" customFormat="1" ht="116.85" customHeight="1" x14ac:dyDescent="0.2">
      <c r="B72" s="10" t="s">
        <v>61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2:14" s="1" customFormat="1" ht="2.65" customHeight="1" x14ac:dyDescent="0.2"/>
    <row r="74" spans="2:14" s="1" customFormat="1" ht="75.2" customHeight="1" x14ac:dyDescent="0.2">
      <c r="B74" s="10" t="s">
        <v>62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s="1" customFormat="1" ht="86.85" customHeight="1" x14ac:dyDescent="0.2"/>
    <row r="76" spans="2:14" s="1" customFormat="1" ht="17.649999999999999" customHeight="1" x14ac:dyDescent="0.2">
      <c r="I76" s="23" t="s">
        <v>63</v>
      </c>
      <c r="J76" s="23"/>
    </row>
    <row r="77" spans="2:14" s="1" customFormat="1" ht="145.15" customHeight="1" x14ac:dyDescent="0.2"/>
    <row r="78" spans="2:14" s="1" customFormat="1" ht="81.599999999999994" customHeight="1" x14ac:dyDescent="0.2">
      <c r="B78" s="18" t="s">
        <v>64</v>
      </c>
      <c r="C78" s="18"/>
      <c r="D78" s="18"/>
      <c r="E78" s="18"/>
      <c r="F78" s="18"/>
      <c r="G78" s="18"/>
      <c r="H78" s="18"/>
      <c r="I78" s="18"/>
      <c r="J78" s="18"/>
    </row>
  </sheetData>
  <mergeCells count="59">
    <mergeCell ref="I2:O2"/>
    <mergeCell ref="I76:J7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B72:N72"/>
    <mergeCell ref="B74:N74"/>
    <mergeCell ref="B66:N66"/>
    <mergeCell ref="B68:N68"/>
    <mergeCell ref="B70:N70"/>
    <mergeCell ref="B78:J78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F61:L61"/>
    <mergeCell ref="B62:E62"/>
    <mergeCell ref="B64:N64"/>
    <mergeCell ref="F62:L62"/>
    <mergeCell ref="B58:E58"/>
    <mergeCell ref="B59:E59"/>
    <mergeCell ref="B6:D6"/>
    <mergeCell ref="B60:E60"/>
    <mergeCell ref="B61:E61"/>
    <mergeCell ref="B50:E50"/>
    <mergeCell ref="B51:E51"/>
    <mergeCell ref="B52:E52"/>
    <mergeCell ref="B54:N54"/>
    <mergeCell ref="B56:N56"/>
    <mergeCell ref="B42:N42"/>
    <mergeCell ref="B44:N44"/>
    <mergeCell ref="B46:N46"/>
    <mergeCell ref="B48:E48"/>
    <mergeCell ref="B49:E49"/>
    <mergeCell ref="B24:L24"/>
    <mergeCell ref="B26:L26"/>
    <mergeCell ref="B39:E39"/>
    <mergeCell ref="B4:D4"/>
    <mergeCell ref="B40:E40"/>
    <mergeCell ref="G11:N12"/>
    <mergeCell ref="B10:D11"/>
    <mergeCell ref="B16:C16"/>
    <mergeCell ref="B18:C18"/>
    <mergeCell ref="B20:C20"/>
    <mergeCell ref="B22:C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2024-10-16T04:25:17Z</dcterms:created>
  <dcterms:modified xsi:type="dcterms:W3CDTF">2024-10-28T05:38:14Z</dcterms:modified>
</cp:coreProperties>
</file>