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ákazky 2023/26 Geodetické služby/SP na zverejnenie/"/>
    </mc:Choice>
  </mc:AlternateContent>
  <xr:revisionPtr revIDLastSave="27" documentId="8_{D6ABF794-9107-4ED9-B79E-6EAFC78C3608}" xr6:coauthVersionLast="47" xr6:coauthVersionMax="47" xr10:uidLastSave="{E29144D9-A7F7-4E67-B8F7-EA7831EFF497}"/>
  <bookViews>
    <workbookView xWindow="-108" yWindow="-108" windowWidth="23256" windowHeight="12576" xr2:uid="{89D3062A-3E8C-407B-A16C-9D1AA0F43D56}"/>
  </bookViews>
  <sheets>
    <sheet name="Návrh na plnenie kritérií " sheetId="13" r:id="rId1"/>
    <sheet name="Podmienky účasti" sheetId="12" r:id="rId2"/>
    <sheet name="Osobné postavenie" sheetId="8" r:id="rId3"/>
    <sheet name="Medzinárodné sankcie" sheetId="10" r:id="rId4"/>
    <sheet name="Koneční užívatelia výhod " sheetId="9" r:id="rId5"/>
  </sheets>
  <definedNames>
    <definedName name="_xlnm.Print_Area" localSheetId="4">'Koneční užívatelia výhod '!$B$1:$B$28</definedName>
    <definedName name="_xlnm.Print_Area" localSheetId="3">'Medzinárodné sankcie'!$B$1:$B$22</definedName>
    <definedName name="_xlnm.Print_Area" localSheetId="0">'Návrh na plnenie kritérií '!$A$2:$G$42</definedName>
    <definedName name="_xlnm.Print_Area" localSheetId="2">'Osobné postavenie'!$B$1:$B$19</definedName>
    <definedName name="_xlnm.Print_Area" localSheetId="1">'Podmienky účasti'!$A$2:$I$11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3" l="1"/>
  <c r="F26" i="13" s="1"/>
  <c r="F27" i="13" s="1"/>
</calcChain>
</file>

<file path=xl/sharedStrings.xml><?xml version="1.0" encoding="utf-8"?>
<sst xmlns="http://schemas.openxmlformats.org/spreadsheetml/2006/main" count="87" uniqueCount="83">
  <si>
    <t xml:space="preserve">Obchodné meno uchádzača: </t>
  </si>
  <si>
    <t>Som platcom DPH</t>
  </si>
  <si>
    <t>Maximálna hodnota</t>
  </si>
  <si>
    <t>Minimálna hodnota</t>
  </si>
  <si>
    <t>Váha kritéria (%)</t>
  </si>
  <si>
    <t>Logika kritéria</t>
  </si>
  <si>
    <t>Názov položky</t>
  </si>
  <si>
    <t>Spolu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</si>
  <si>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</si>
  <si>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</si>
  <si>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</si>
  <si>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</si>
  <si>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</si>
  <si>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</si>
  <si>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</si>
  <si>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</si>
  <si>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</si>
  <si>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</si>
  <si>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</si>
  <si>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</si>
  <si>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</si>
  <si>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</si>
  <si>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</si>
  <si>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</si>
  <si>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</si>
  <si>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</si>
  <si>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</si>
  <si>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</si>
  <si>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</si>
  <si>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</si>
  <si>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</si>
  <si>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</si>
  <si>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</si>
  <si>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</si>
  <si>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</si>
  <si>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</si>
  <si>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</si>
  <si>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</si>
  <si>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</si>
  <si>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</si>
  <si>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</si>
  <si>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</si>
  <si>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Výška DPH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</si>
  <si>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</si>
  <si>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</si>
  <si>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N/A</t>
  </si>
  <si>
    <t xml:space="preserve">Tab. 1 </t>
  </si>
  <si>
    <t xml:space="preserve">Sídlo uchádzača: </t>
  </si>
  <si>
    <t>Štatutárny zástupca:</t>
  </si>
  <si>
    <t>IČO:</t>
  </si>
  <si>
    <t>IČ DPH:</t>
  </si>
  <si>
    <t>Tel. číslo: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</si>
  <si>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</si>
  <si>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</si>
  <si>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</si>
  <si>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</si>
  <si>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</si>
  <si>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</si>
  <si>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</si>
  <si>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</si>
  <si>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</si>
  <si>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Vyhlásenie k participácii na vypracovaní ponuky inou osobou</t>
  </si>
  <si>
    <t>Áno</t>
  </si>
  <si>
    <t>Meno a priezvisko autorizovaného geodeta</t>
  </si>
  <si>
    <t>Vzťah k ucházačovi - vybrať možnosť  z rozbaľovacieho zoznamu</t>
  </si>
  <si>
    <t>Zamestnanec uchádzača</t>
  </si>
  <si>
    <t>P. č. referencie</t>
  </si>
  <si>
    <t>podrobný opis realizovaných zákaziek</t>
  </si>
  <si>
    <t>termín realizácie diela (plnenia zmluvy)</t>
  </si>
  <si>
    <t>zmluvná cena</t>
  </si>
  <si>
    <t>meno a adresu odberateľa</t>
  </si>
  <si>
    <t xml:space="preserve">kontaktné údaje osoby odberateľa </t>
  </si>
  <si>
    <t>Príloha č. 2 b)  - Ponuka „Komplexné geodetické práce, podklad pre prieskumnú a projektovú činnosť"</t>
  </si>
  <si>
    <t>Príloha č 2 b) - Ponuka „Komplexné geodetické práce, podklad pre prieskumnú a projektovú činnosť"</t>
  </si>
  <si>
    <r>
      <t xml:space="preserve">Kritérium : </t>
    </r>
    <r>
      <rPr>
        <sz val="16"/>
        <color rgb="FFFF0000"/>
        <rFont val="Calibri Light"/>
        <family val="2"/>
        <charset val="238"/>
        <scheme val="major"/>
      </rPr>
      <t>Hodinová sadzba za poskytnutie komplexných geodetických služieb</t>
    </r>
  </si>
  <si>
    <t xml:space="preserve">Počet </t>
  </si>
  <si>
    <t>Suma v EUR bez DPH/ hodina</t>
  </si>
  <si>
    <t>Suma v EUR s DPH/ hodina</t>
  </si>
  <si>
    <t>Hodinová sadzba za poskytnutie komplexných geodetických služieb až do zamerania skutočného stavu budovy</t>
  </si>
  <si>
    <r>
      <rPr>
        <b/>
        <sz val="16"/>
        <color rgb="FF002060"/>
        <rFont val="Calibri Light"/>
        <family val="2"/>
        <charset val="238"/>
        <scheme val="major"/>
      </rPr>
      <t>§ 34 ods. 1 písm. a) Referencie</t>
    </r>
    <r>
      <rPr>
        <sz val="16"/>
        <color rgb="FF002060"/>
        <rFont val="Calibri Light"/>
        <family val="2"/>
        <charset val="238"/>
        <scheme val="major"/>
      </rPr>
      <t xml:space="preserve">
</t>
    </r>
    <r>
      <rPr>
        <sz val="11"/>
        <color rgb="FF002060"/>
        <rFont val="Calibri Light"/>
        <family val="2"/>
        <charset val="238"/>
        <scheme val="major"/>
      </rPr>
      <t>Uchádzač predloží referencie realizované v rozhodnom období na ukončené a odovzdané zákazky rovnakého alebo podobného charakteru ako je predmet zákazky, ktorých súčet zmluvných cien (kumulatívne za všetky zákazky) je: Pre časť 2: rovnaký alebo vyšší ako 100 000 eur bez DPH</t>
    </r>
  </si>
  <si>
    <t xml:space="preserve">Vypracoval uchádzač ponuku sám? - vybrať odpoveď z rozbaľovacieho hárku	</t>
  </si>
  <si>
    <r>
      <rPr>
        <b/>
        <sz val="16"/>
        <color rgb="FF002060"/>
        <rFont val="Calibri Light"/>
        <family val="2"/>
        <charset val="238"/>
        <scheme val="major"/>
      </rPr>
      <t>§ 34 ods. 1 písm. g) Odborníci</t>
    </r>
    <r>
      <rPr>
        <sz val="16"/>
        <color rgb="FF002060"/>
        <rFont val="Calibri Light"/>
        <family val="2"/>
        <charset val="238"/>
        <scheme val="major"/>
      </rPr>
      <t xml:space="preserve">
</t>
    </r>
    <r>
      <rPr>
        <sz val="11"/>
        <color rgb="FF002060"/>
        <rFont val="Calibri"/>
        <family val="2"/>
        <charset val="238"/>
        <scheme val="minor"/>
      </rPr>
      <t>Doklad preukazujúci splnenie podmienky účasti: osvedčenie o odbornej spôsobilosti 
- typu C s rozsahom oprávnenia podľa § 6 zákona NRSR č. 215/1995 Z. z. o geodézii, zapísaného v Komore geodetov a kartografov na základe zákona NR SR č. 216/1995 Z. z. o Komore geodetov a kartografovzapísaného v Komore geodetov a kartografov na základe zákona NR SR č. 216/1995 Z. z. o Komore geodetov a kartografov.</t>
    </r>
    <r>
      <rPr>
        <sz val="16"/>
        <color rgb="FF002060"/>
        <rFont val="Calibri Light"/>
        <family val="2"/>
        <charset val="238"/>
        <scheme val="maj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
*V prípade, ak uchádzač predloží ponuku do oboch častí predmetu zákazky, musí na preukázanie splnenia podmienky účasti preukázať, že disponuje dvoma rozdielnymi odborníkmi. To znamená, že na preukázanie splnenia podmienky účasti stanovenej podľa § 34 ods. 1 písm. g) ZVO </t>
    </r>
    <r>
      <rPr>
        <b/>
        <sz val="10"/>
        <color theme="1"/>
        <rFont val="Calibri"/>
        <family val="2"/>
        <charset val="238"/>
        <scheme val="minor"/>
      </rPr>
      <t>nie je možné použiť v oboch častiach zákazky rovnakých autorizovaných geodetov.</t>
    </r>
  </si>
  <si>
    <t xml:space="preserve">Doklad o autorizícii /  link na zápis vo verejne prístupnom zozname/ číslo oprávnenia: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</si>
</sst>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color rgb="FFFF0000"/>
      <name val="Calibri Light"/>
      <family val="2"/>
      <charset val="238"/>
      <scheme val="major"/>
    </font>
    <font>
      <sz val="11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2"/>
      <color rgb="FF006100"/>
      <name val="Calibri"/>
      <family val="2"/>
      <charset val="238"/>
      <scheme val="minor"/>
    </font>
    <font>
      <sz val="16"/>
      <color rgb="FF002060"/>
      <name val="Calibri Light"/>
      <family val="2"/>
      <charset val="238"/>
      <scheme val="major"/>
    </font>
    <font>
      <sz val="11"/>
      <color rgb="FF002060"/>
      <name val="Calibri Light"/>
      <family val="2"/>
      <charset val="238"/>
      <scheme val="major"/>
    </font>
    <font>
      <sz val="11"/>
      <color rgb="FF002060"/>
      <name val="Calibri"/>
      <family val="2"/>
      <charset val="238"/>
      <scheme val="minor"/>
    </font>
    <font>
      <b/>
      <sz val="16"/>
      <color rgb="FF002060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</cellStyleXfs>
  <cellXfs count="138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4" fillId="5" borderId="11" xfId="2" applyFont="1" applyFill="1" applyBorder="1"/>
    <xf numFmtId="0" fontId="4" fillId="5" borderId="14" xfId="2" applyFont="1" applyFill="1" applyBorder="1"/>
    <xf numFmtId="0" fontId="13" fillId="0" borderId="10" xfId="2" applyFont="1" applyFill="1" applyBorder="1"/>
    <xf numFmtId="0" fontId="13" fillId="0" borderId="2" xfId="2" applyFont="1" applyFill="1" applyAlignment="1">
      <alignment horizontal="left"/>
    </xf>
    <xf numFmtId="0" fontId="13" fillId="0" borderId="2" xfId="2" applyFont="1" applyFill="1"/>
    <xf numFmtId="0" fontId="13" fillId="0" borderId="11" xfId="2" applyFont="1" applyFill="1" applyBorder="1"/>
    <xf numFmtId="0" fontId="13" fillId="0" borderId="2" xfId="2" applyFont="1" applyFill="1" applyAlignment="1">
      <alignment horizontal="center" vertical="center" wrapText="1"/>
    </xf>
    <xf numFmtId="0" fontId="3" fillId="0" borderId="10" xfId="2" applyFont="1" applyFill="1" applyBorder="1"/>
    <xf numFmtId="2" fontId="3" fillId="0" borderId="2" xfId="2" applyNumberFormat="1" applyFont="1" applyFill="1"/>
    <xf numFmtId="2" fontId="3" fillId="0" borderId="11" xfId="2" applyNumberFormat="1" applyFont="1" applyFill="1" applyBorder="1"/>
    <xf numFmtId="0" fontId="13" fillId="0" borderId="2" xfId="2" applyFont="1" applyFill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vertical="center" wrapText="1"/>
    </xf>
    <xf numFmtId="0" fontId="6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justify" vertical="center"/>
    </xf>
    <xf numFmtId="0" fontId="0" fillId="0" borderId="24" xfId="0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center" vertical="center" wrapText="1"/>
    </xf>
    <xf numFmtId="0" fontId="18" fillId="0" borderId="24" xfId="5" applyBorder="1" applyAlignment="1">
      <alignment horizontal="left" vertical="center" wrapText="1" indent="1"/>
    </xf>
    <xf numFmtId="0" fontId="0" fillId="0" borderId="24" xfId="0" applyBorder="1" applyAlignment="1" applyProtection="1">
      <alignment horizontal="left" vertical="center" wrapText="1" indent="1"/>
      <protection locked="0"/>
    </xf>
    <xf numFmtId="0" fontId="0" fillId="0" borderId="24" xfId="0" applyBorder="1" applyAlignment="1">
      <alignment horizontal="left" wrapText="1" indent="1"/>
    </xf>
    <xf numFmtId="0" fontId="7" fillId="0" borderId="25" xfId="0" applyFont="1" applyBorder="1" applyAlignment="1">
      <alignment vertical="center"/>
    </xf>
    <xf numFmtId="0" fontId="0" fillId="0" borderId="25" xfId="0" applyBorder="1"/>
    <xf numFmtId="0" fontId="0" fillId="0" borderId="24" xfId="0" applyBorder="1" applyAlignment="1">
      <alignment horizontal="justify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 indent="1"/>
    </xf>
    <xf numFmtId="0" fontId="19" fillId="5" borderId="26" xfId="2" applyFont="1" applyFill="1" applyBorder="1" applyAlignment="1" applyProtection="1">
      <alignment horizontal="center" vertical="center" wrapText="1"/>
      <protection locked="0" hidden="1"/>
    </xf>
    <xf numFmtId="0" fontId="13" fillId="0" borderId="31" xfId="4" applyFont="1" applyBorder="1" applyAlignment="1" applyProtection="1">
      <alignment horizontal="center" vertical="center" wrapText="1"/>
      <protection hidden="1"/>
    </xf>
    <xf numFmtId="0" fontId="13" fillId="0" borderId="32" xfId="4" applyFont="1" applyBorder="1" applyAlignment="1" applyProtection="1">
      <alignment horizontal="center" vertical="center" wrapText="1"/>
      <protection hidden="1"/>
    </xf>
    <xf numFmtId="0" fontId="13" fillId="0" borderId="33" xfId="4" applyFont="1" applyBorder="1" applyAlignment="1" applyProtection="1">
      <alignment horizontal="center" vertical="center" wrapText="1"/>
      <protection hidden="1"/>
    </xf>
    <xf numFmtId="0" fontId="12" fillId="0" borderId="7" xfId="2" applyFont="1" applyFill="1" applyBorder="1" applyAlignment="1">
      <alignment vertical="center" wrapText="1"/>
    </xf>
    <xf numFmtId="0" fontId="12" fillId="0" borderId="12" xfId="2" applyFont="1" applyFill="1" applyBorder="1" applyAlignment="1">
      <alignment vertical="center" wrapText="1"/>
    </xf>
    <xf numFmtId="0" fontId="13" fillId="0" borderId="11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wrapText="1"/>
    </xf>
    <xf numFmtId="0" fontId="12" fillId="0" borderId="2" xfId="2" applyFont="1" applyFill="1" applyAlignment="1">
      <alignment horizontal="center"/>
    </xf>
    <xf numFmtId="0" fontId="12" fillId="0" borderId="2" xfId="2" applyFont="1" applyFill="1"/>
    <xf numFmtId="0" fontId="12" fillId="0" borderId="11" xfId="2" applyFont="1" applyFill="1" applyBorder="1"/>
    <xf numFmtId="0" fontId="16" fillId="0" borderId="11" xfId="2" applyFont="1" applyFill="1" applyBorder="1"/>
    <xf numFmtId="0" fontId="12" fillId="0" borderId="12" xfId="2" applyFont="1" applyFill="1" applyBorder="1" applyAlignment="1">
      <alignment horizontal="left" vertical="center" wrapText="1"/>
    </xf>
    <xf numFmtId="0" fontId="12" fillId="0" borderId="13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2" xfId="2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" fillId="0" borderId="27" xfId="2" applyFont="1" applyFill="1" applyBorder="1" applyAlignment="1">
      <alignment horizontal="left" vertical="center" wrapText="1"/>
    </xf>
    <xf numFmtId="0" fontId="1" fillId="0" borderId="19" xfId="2" applyFont="1" applyFill="1" applyBorder="1" applyAlignment="1">
      <alignment horizontal="left" vertical="center" wrapText="1"/>
    </xf>
    <xf numFmtId="0" fontId="1" fillId="0" borderId="26" xfId="2" applyFont="1" applyFill="1" applyBorder="1" applyAlignment="1">
      <alignment horizontal="left" vertical="center" wrapText="1"/>
    </xf>
    <xf numFmtId="0" fontId="13" fillId="0" borderId="16" xfId="2" applyFont="1" applyFill="1" applyBorder="1" applyAlignment="1">
      <alignment horizontal="left" vertical="center"/>
    </xf>
    <xf numFmtId="0" fontId="13" fillId="0" borderId="17" xfId="2" applyFont="1" applyFill="1" applyBorder="1" applyAlignment="1">
      <alignment horizontal="left" vertical="center"/>
    </xf>
    <xf numFmtId="0" fontId="13" fillId="0" borderId="15" xfId="2" applyFont="1" applyFill="1" applyBorder="1" applyAlignment="1">
      <alignment horizontal="left" vertical="center"/>
    </xf>
    <xf numFmtId="0" fontId="4" fillId="0" borderId="18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20" xfId="2" applyFont="1" applyFill="1" applyBorder="1" applyAlignment="1">
      <alignment horizontal="center"/>
    </xf>
    <xf numFmtId="0" fontId="12" fillId="0" borderId="10" xfId="2" applyFont="1" applyFill="1" applyBorder="1" applyAlignment="1">
      <alignment horizontal="left" vertical="center" wrapText="1"/>
    </xf>
    <xf numFmtId="0" fontId="12" fillId="0" borderId="2" xfId="2" applyFont="1" applyFill="1" applyAlignment="1">
      <alignment horizontal="left" vertical="center" wrapText="1"/>
    </xf>
    <xf numFmtId="0" fontId="20" fillId="0" borderId="6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3" fillId="0" borderId="2" xfId="2" applyFont="1" applyFill="1" applyAlignment="1">
      <alignment horizontal="left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21" fillId="0" borderId="21" xfId="2" applyFont="1" applyFill="1" applyBorder="1" applyAlignment="1" applyProtection="1">
      <alignment horizontal="left" vertical="center" wrapText="1"/>
      <protection hidden="1"/>
    </xf>
    <xf numFmtId="0" fontId="21" fillId="0" borderId="1" xfId="2" applyFont="1" applyFill="1" applyBorder="1" applyAlignment="1" applyProtection="1">
      <alignment horizontal="left" vertical="center" wrapText="1"/>
      <protection hidden="1"/>
    </xf>
    <xf numFmtId="0" fontId="21" fillId="0" borderId="43" xfId="2" applyFont="1" applyFill="1" applyBorder="1" applyAlignment="1" applyProtection="1">
      <alignment horizontal="left" vertical="center" wrapText="1"/>
      <protection hidden="1"/>
    </xf>
    <xf numFmtId="0" fontId="21" fillId="0" borderId="27" xfId="2" applyFont="1" applyFill="1" applyBorder="1" applyAlignment="1" applyProtection="1">
      <alignment horizontal="left" vertical="center" wrapText="1"/>
      <protection hidden="1"/>
    </xf>
    <xf numFmtId="0" fontId="21" fillId="0" borderId="19" xfId="2" applyFont="1" applyFill="1" applyBorder="1" applyAlignment="1" applyProtection="1">
      <alignment horizontal="left" vertical="center" wrapText="1"/>
      <protection hidden="1"/>
    </xf>
    <xf numFmtId="0" fontId="21" fillId="0" borderId="26" xfId="2" applyFont="1" applyFill="1" applyBorder="1" applyAlignment="1" applyProtection="1">
      <alignment horizontal="left" vertical="center" wrapText="1"/>
      <protection hidden="1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0" fillId="5" borderId="13" xfId="3" applyFont="1" applyFill="1" applyBorder="1" applyAlignment="1" applyProtection="1">
      <alignment vertical="center" wrapText="1"/>
      <protection locked="0"/>
    </xf>
    <xf numFmtId="0" fontId="1" fillId="5" borderId="13" xfId="3" applyFill="1" applyBorder="1" applyAlignment="1" applyProtection="1">
      <alignment vertical="center" wrapText="1"/>
      <protection locked="0"/>
    </xf>
    <xf numFmtId="0" fontId="12" fillId="5" borderId="2" xfId="2" applyFont="1" applyFill="1" applyProtection="1">
      <protection locked="0"/>
    </xf>
    <xf numFmtId="0" fontId="4" fillId="5" borderId="7" xfId="2" applyFont="1" applyFill="1" applyBorder="1" applyAlignment="1" applyProtection="1">
      <alignment horizontal="left"/>
      <protection locked="0"/>
    </xf>
    <xf numFmtId="0" fontId="4" fillId="5" borderId="12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left"/>
      <protection locked="0"/>
    </xf>
    <xf numFmtId="0" fontId="4" fillId="5" borderId="13" xfId="2" applyFont="1" applyFill="1" applyBorder="1" applyAlignment="1" applyProtection="1">
      <alignment horizontal="left"/>
      <protection locked="0"/>
    </xf>
    <xf numFmtId="0" fontId="4" fillId="5" borderId="8" xfId="2" applyFont="1" applyFill="1" applyBorder="1" applyAlignment="1" applyProtection="1">
      <alignment horizontal="center"/>
      <protection locked="0"/>
    </xf>
    <xf numFmtId="0" fontId="4" fillId="5" borderId="9" xfId="2" applyFont="1" applyFill="1" applyBorder="1" applyAlignment="1" applyProtection="1">
      <alignment horizontal="center"/>
      <protection locked="0"/>
    </xf>
    <xf numFmtId="0" fontId="4" fillId="5" borderId="13" xfId="2" applyFont="1" applyFill="1" applyBorder="1" applyAlignment="1" applyProtection="1">
      <alignment horizontal="center"/>
      <protection locked="0"/>
    </xf>
    <xf numFmtId="0" fontId="4" fillId="5" borderId="14" xfId="2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5" fillId="0" borderId="0" xfId="1" applyFill="1" applyBorder="1" applyAlignment="1" applyProtection="1">
      <alignment horizontal="center"/>
    </xf>
    <xf numFmtId="0" fontId="0" fillId="0" borderId="0" xfId="0" applyProtection="1"/>
    <xf numFmtId="0" fontId="10" fillId="0" borderId="3" xfId="2" applyFont="1" applyFill="1" applyBorder="1" applyAlignment="1" applyProtection="1">
      <alignment horizontal="center" vertical="center" wrapText="1"/>
    </xf>
    <xf numFmtId="0" fontId="10" fillId="0" borderId="20" xfId="2" applyFont="1" applyFill="1" applyBorder="1" applyAlignment="1" applyProtection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34" xfId="0" applyBorder="1" applyAlignment="1" applyProtection="1">
      <alignment horizontal="left" vertical="center"/>
    </xf>
    <xf numFmtId="0" fontId="0" fillId="0" borderId="30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0" borderId="36" xfId="0" applyBorder="1" applyAlignment="1" applyProtection="1">
      <alignment horizontal="left" vertical="center" wrapText="1"/>
    </xf>
    <xf numFmtId="0" fontId="0" fillId="0" borderId="42" xfId="0" applyBorder="1" applyAlignment="1" applyProtection="1">
      <alignment horizontal="left" vertical="center" wrapText="1"/>
    </xf>
    <xf numFmtId="0" fontId="0" fillId="0" borderId="37" xfId="0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0" fillId="5" borderId="32" xfId="0" applyFill="1" applyBorder="1" applyAlignment="1" applyProtection="1">
      <alignment horizontal="center" vertical="center"/>
      <protection locked="0" hidden="1"/>
    </xf>
    <xf numFmtId="0" fontId="0" fillId="5" borderId="33" xfId="0" applyFill="1" applyBorder="1" applyAlignment="1" applyProtection="1">
      <alignment horizontal="center" vertical="center"/>
      <protection locked="0" hidden="1"/>
    </xf>
    <xf numFmtId="0" fontId="0" fillId="5" borderId="28" xfId="0" applyFill="1" applyBorder="1" applyAlignment="1" applyProtection="1">
      <alignment horizontal="center" vertical="center"/>
      <protection locked="0" hidden="1"/>
    </xf>
    <xf numFmtId="0" fontId="0" fillId="5" borderId="35" xfId="0" applyFill="1" applyBorder="1" applyAlignment="1" applyProtection="1">
      <alignment horizontal="center" vertical="center"/>
      <protection locked="0" hidden="1"/>
    </xf>
    <xf numFmtId="0" fontId="0" fillId="5" borderId="38" xfId="0" applyFill="1" applyBorder="1" applyAlignment="1" applyProtection="1">
      <alignment horizontal="center"/>
      <protection locked="0" hidden="1"/>
    </xf>
    <xf numFmtId="0" fontId="0" fillId="5" borderId="39" xfId="0" applyFill="1" applyBorder="1" applyAlignment="1" applyProtection="1">
      <alignment horizontal="center"/>
      <protection locked="0" hidden="1"/>
    </xf>
    <xf numFmtId="0" fontId="0" fillId="5" borderId="40" xfId="0" applyFill="1" applyBorder="1" applyAlignment="1" applyProtection="1">
      <alignment horizontal="center"/>
      <protection locked="0" hidden="1"/>
    </xf>
    <xf numFmtId="0" fontId="0" fillId="0" borderId="34" xfId="0" applyBorder="1" applyProtection="1">
      <protection locked="0" hidden="1"/>
    </xf>
    <xf numFmtId="0" fontId="0" fillId="0" borderId="28" xfId="0" applyBorder="1" applyProtection="1">
      <protection locked="0" hidden="1"/>
    </xf>
    <xf numFmtId="0" fontId="0" fillId="0" borderId="28" xfId="0" applyBorder="1" applyAlignment="1" applyProtection="1">
      <alignment horizontal="center"/>
      <protection locked="0" hidden="1"/>
    </xf>
    <xf numFmtId="0" fontId="0" fillId="0" borderId="35" xfId="0" applyBorder="1" applyProtection="1">
      <protection locked="0" hidden="1"/>
    </xf>
    <xf numFmtId="0" fontId="0" fillId="0" borderId="29" xfId="0" applyBorder="1" applyAlignment="1" applyProtection="1">
      <alignment horizontal="center"/>
      <protection locked="0" hidden="1"/>
    </xf>
    <xf numFmtId="0" fontId="0" fillId="0" borderId="30" xfId="0" applyBorder="1" applyAlignment="1" applyProtection="1">
      <alignment horizontal="center"/>
      <protection locked="0" hidden="1"/>
    </xf>
    <xf numFmtId="0" fontId="0" fillId="0" borderId="36" xfId="0" applyBorder="1" applyProtection="1">
      <protection locked="0" hidden="1"/>
    </xf>
    <xf numFmtId="0" fontId="0" fillId="0" borderId="37" xfId="0" applyBorder="1" applyProtection="1">
      <protection locked="0" hidden="1"/>
    </xf>
    <xf numFmtId="0" fontId="0" fillId="0" borderId="37" xfId="0" applyBorder="1" applyAlignment="1" applyProtection="1">
      <alignment horizontal="center"/>
      <protection locked="0" hidden="1"/>
    </xf>
    <xf numFmtId="0" fontId="0" fillId="0" borderId="44" xfId="0" applyBorder="1" applyProtection="1">
      <protection locked="0" hidden="1"/>
    </xf>
    <xf numFmtId="0" fontId="0" fillId="0" borderId="0" xfId="0" applyProtection="1"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justify" vertical="center"/>
      <protection hidden="1"/>
    </xf>
    <xf numFmtId="0" fontId="0" fillId="0" borderId="24" xfId="0" applyBorder="1" applyAlignment="1" applyProtection="1">
      <alignment horizontal="left" vertical="center" wrapText="1" indent="1"/>
      <protection hidden="1"/>
    </xf>
    <xf numFmtId="0" fontId="7" fillId="0" borderId="24" xfId="0" applyFont="1" applyBorder="1" applyAlignment="1" applyProtection="1">
      <alignment horizontal="left" vertical="center" wrapText="1" inden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left" wrapText="1" indent="1"/>
      <protection hidden="1"/>
    </xf>
    <xf numFmtId="0" fontId="7" fillId="0" borderId="25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justify" vertical="center"/>
      <protection hidden="1"/>
    </xf>
  </cellXfs>
  <cellStyles count="6">
    <cellStyle name="20 % - zvýraznenie3" xfId="3" builtinId="38"/>
    <cellStyle name="Hypertextové prepojenie" xfId="5" builtinId="8"/>
    <cellStyle name="Nadpis 3" xfId="4" builtinId="1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7620</xdr:colOff>
          <xdr:row>14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563880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15</xdr:row>
          <xdr:rowOff>563880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1935480</xdr:colOff>
          <xdr:row>16</xdr:row>
          <xdr:rowOff>0</xdr:rowOff>
        </xdr:from>
        <xdr:to>
          <xdr:col>6</xdr:col>
          <xdr:colOff>0</xdr:colOff>
          <xdr:row>16</xdr:row>
          <xdr:rowOff>563880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7620</xdr:colOff>
          <xdr:row>13</xdr:row>
          <xdr:rowOff>190500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97166-2B58-4028-8DB2-5D0488AFC64A}">
  <sheetPr>
    <tabColor theme="8" tint="0.39997558519241921"/>
  </sheetPr>
  <dimension ref="A1:G47"/>
  <sheetViews>
    <sheetView tabSelected="1" zoomScale="85" zoomScaleNormal="85" workbookViewId="0">
      <selection activeCell="E31" sqref="E31:F32"/>
    </sheetView>
  </sheetViews>
  <sheetFormatPr defaultRowHeight="14.4" x14ac:dyDescent="0.3"/>
  <cols>
    <col min="1" max="1" width="3.33203125" customWidth="1"/>
    <col min="2" max="2" width="41.44140625" customWidth="1"/>
    <col min="3" max="3" width="6.88671875" customWidth="1"/>
    <col min="4" max="4" width="28.44140625" customWidth="1"/>
    <col min="5" max="5" width="29" customWidth="1"/>
    <col min="6" max="6" width="28.33203125" customWidth="1"/>
    <col min="7" max="7" width="3" customWidth="1"/>
  </cols>
  <sheetData>
    <row r="1" spans="1:7" ht="15" thickBot="1" x14ac:dyDescent="0.35">
      <c r="A1" s="65"/>
      <c r="B1" s="66"/>
      <c r="C1" s="66"/>
      <c r="D1" s="66"/>
      <c r="E1" s="66"/>
      <c r="F1" s="66"/>
      <c r="G1" s="65"/>
    </row>
    <row r="2" spans="1:7" ht="45.75" customHeight="1" thickBot="1" x14ac:dyDescent="0.35">
      <c r="A2" s="65"/>
      <c r="B2" s="50" t="s">
        <v>73</v>
      </c>
      <c r="C2" s="51"/>
      <c r="D2" s="51"/>
      <c r="E2" s="51"/>
      <c r="F2" s="52"/>
      <c r="G2" s="65"/>
    </row>
    <row r="3" spans="1:7" ht="15" thickBot="1" x14ac:dyDescent="0.35">
      <c r="A3" s="65"/>
      <c r="B3" s="43"/>
      <c r="C3" s="43"/>
      <c r="D3" s="43"/>
      <c r="E3" s="43"/>
      <c r="F3" s="43"/>
      <c r="G3" s="65"/>
    </row>
    <row r="4" spans="1:7" x14ac:dyDescent="0.3">
      <c r="A4" s="65"/>
      <c r="B4" s="33" t="s">
        <v>0</v>
      </c>
      <c r="C4" s="76"/>
      <c r="D4" s="76"/>
      <c r="E4" s="76"/>
      <c r="F4" s="77"/>
      <c r="G4" s="65"/>
    </row>
    <row r="5" spans="1:7" x14ac:dyDescent="0.3">
      <c r="A5" s="65"/>
      <c r="B5" s="15" t="s">
        <v>47</v>
      </c>
      <c r="C5" s="78"/>
      <c r="D5" s="78"/>
      <c r="E5" s="78"/>
      <c r="F5" s="79"/>
      <c r="G5" s="65"/>
    </row>
    <row r="6" spans="1:7" x14ac:dyDescent="0.3">
      <c r="A6" s="65"/>
      <c r="B6" s="15" t="s">
        <v>48</v>
      </c>
      <c r="C6" s="78"/>
      <c r="D6" s="78"/>
      <c r="E6" s="78"/>
      <c r="F6" s="79"/>
      <c r="G6" s="65"/>
    </row>
    <row r="7" spans="1:7" x14ac:dyDescent="0.3">
      <c r="A7" s="65"/>
      <c r="B7" s="15" t="s">
        <v>49</v>
      </c>
      <c r="C7" s="78"/>
      <c r="D7" s="78"/>
      <c r="E7" s="78"/>
      <c r="F7" s="79"/>
      <c r="G7" s="65"/>
    </row>
    <row r="8" spans="1:7" x14ac:dyDescent="0.3">
      <c r="A8" s="65"/>
      <c r="B8" s="15" t="s">
        <v>50</v>
      </c>
      <c r="C8" s="78"/>
      <c r="D8" s="78"/>
      <c r="E8" s="78"/>
      <c r="F8" s="79"/>
      <c r="G8" s="65"/>
    </row>
    <row r="9" spans="1:7" x14ac:dyDescent="0.3">
      <c r="A9" s="65"/>
      <c r="B9" s="15" t="s">
        <v>51</v>
      </c>
      <c r="C9" s="78"/>
      <c r="D9" s="78"/>
      <c r="E9" s="78"/>
      <c r="F9" s="79"/>
      <c r="G9" s="65"/>
    </row>
    <row r="10" spans="1:7" ht="15.75" customHeight="1" thickBot="1" x14ac:dyDescent="0.35">
      <c r="A10" s="65"/>
      <c r="B10" s="34" t="s">
        <v>39</v>
      </c>
      <c r="C10" s="80" t="s">
        <v>1</v>
      </c>
      <c r="D10" s="81"/>
      <c r="E10" s="68"/>
      <c r="F10" s="69"/>
      <c r="G10" s="65"/>
    </row>
    <row r="11" spans="1:7" ht="15" thickBot="1" x14ac:dyDescent="0.35">
      <c r="A11" s="65"/>
      <c r="B11" s="43"/>
      <c r="C11" s="43"/>
      <c r="D11" s="43"/>
      <c r="E11" s="43"/>
      <c r="F11" s="43"/>
      <c r="G11" s="65"/>
    </row>
    <row r="12" spans="1:7" ht="30" customHeight="1" x14ac:dyDescent="0.3">
      <c r="A12" s="65"/>
      <c r="B12" s="44" t="s">
        <v>11</v>
      </c>
      <c r="C12" s="45"/>
      <c r="D12" s="45"/>
      <c r="E12" s="45"/>
      <c r="F12" s="46"/>
      <c r="G12" s="65"/>
    </row>
    <row r="13" spans="1:7" ht="30" customHeight="1" x14ac:dyDescent="0.3">
      <c r="A13" s="65"/>
      <c r="B13" s="47" t="s">
        <v>52</v>
      </c>
      <c r="C13" s="48"/>
      <c r="D13" s="48"/>
      <c r="E13" s="48"/>
      <c r="F13" s="3"/>
      <c r="G13" s="65"/>
    </row>
    <row r="14" spans="1:7" ht="45" customHeight="1" x14ac:dyDescent="0.3">
      <c r="A14" s="65"/>
      <c r="B14" s="47" t="s">
        <v>40</v>
      </c>
      <c r="C14" s="48"/>
      <c r="D14" s="48"/>
      <c r="E14" s="48"/>
      <c r="F14" s="3"/>
      <c r="G14" s="65"/>
    </row>
    <row r="15" spans="1:7" ht="45" customHeight="1" x14ac:dyDescent="0.3">
      <c r="A15" s="65"/>
      <c r="B15" s="47" t="s">
        <v>41</v>
      </c>
      <c r="C15" s="48"/>
      <c r="D15" s="48"/>
      <c r="E15" s="48"/>
      <c r="F15" s="3"/>
      <c r="G15" s="65"/>
    </row>
    <row r="16" spans="1:7" ht="45" customHeight="1" x14ac:dyDescent="0.3">
      <c r="A16" s="65"/>
      <c r="B16" s="62" t="s">
        <v>43</v>
      </c>
      <c r="C16" s="63"/>
      <c r="D16" s="63"/>
      <c r="E16" s="63"/>
      <c r="F16" s="3"/>
      <c r="G16" s="65"/>
    </row>
    <row r="17" spans="1:7" ht="45" customHeight="1" thickBot="1" x14ac:dyDescent="0.35">
      <c r="A17" s="65"/>
      <c r="B17" s="41" t="s">
        <v>44</v>
      </c>
      <c r="C17" s="42"/>
      <c r="D17" s="42"/>
      <c r="E17" s="42"/>
      <c r="F17" s="4"/>
      <c r="G17" s="65"/>
    </row>
    <row r="18" spans="1:7" ht="23.4" customHeight="1" thickBot="1" x14ac:dyDescent="0.35">
      <c r="A18" s="65"/>
      <c r="G18" s="65"/>
    </row>
    <row r="19" spans="1:7" ht="45" customHeight="1" thickBot="1" x14ac:dyDescent="0.35">
      <c r="A19" s="65"/>
      <c r="B19" s="50" t="s">
        <v>61</v>
      </c>
      <c r="C19" s="51"/>
      <c r="D19" s="51"/>
      <c r="E19" s="51"/>
      <c r="F19" s="52"/>
      <c r="G19" s="65"/>
    </row>
    <row r="20" spans="1:7" ht="45" customHeight="1" thickBot="1" x14ac:dyDescent="0.35">
      <c r="A20" s="65"/>
      <c r="B20" s="53" t="s">
        <v>80</v>
      </c>
      <c r="C20" s="54"/>
      <c r="D20" s="54"/>
      <c r="E20" s="55"/>
      <c r="F20" s="29" t="s">
        <v>62</v>
      </c>
      <c r="G20" s="65"/>
    </row>
    <row r="21" spans="1:7" ht="28.2" customHeight="1" thickBot="1" x14ac:dyDescent="0.35">
      <c r="A21" s="65"/>
      <c r="B21" s="64" t="s">
        <v>46</v>
      </c>
      <c r="C21" s="64"/>
      <c r="D21" s="64"/>
      <c r="E21" s="64"/>
      <c r="F21" s="64"/>
      <c r="G21" s="65"/>
    </row>
    <row r="22" spans="1:7" ht="18" customHeight="1" x14ac:dyDescent="0.3">
      <c r="A22" s="65"/>
      <c r="B22" s="44" t="s">
        <v>74</v>
      </c>
      <c r="C22" s="45"/>
      <c r="D22" s="45"/>
      <c r="E22" s="45"/>
      <c r="F22" s="46"/>
      <c r="G22" s="65"/>
    </row>
    <row r="23" spans="1:7" ht="15" customHeight="1" x14ac:dyDescent="0.3">
      <c r="A23" s="65"/>
      <c r="B23" s="5" t="s">
        <v>5</v>
      </c>
      <c r="C23" s="6" t="s">
        <v>4</v>
      </c>
      <c r="D23" s="6"/>
      <c r="E23" s="7" t="s">
        <v>3</v>
      </c>
      <c r="F23" s="8" t="s">
        <v>2</v>
      </c>
      <c r="G23" s="65"/>
    </row>
    <row r="24" spans="1:7" x14ac:dyDescent="0.3">
      <c r="A24" s="65"/>
      <c r="B24" s="10"/>
      <c r="C24" s="67"/>
      <c r="D24" s="67"/>
      <c r="E24" s="11">
        <v>0</v>
      </c>
      <c r="F24" s="12" t="s">
        <v>45</v>
      </c>
      <c r="G24" s="65"/>
    </row>
    <row r="25" spans="1:7" x14ac:dyDescent="0.3">
      <c r="A25" s="65"/>
      <c r="B25" s="14" t="s">
        <v>6</v>
      </c>
      <c r="C25" s="9" t="s">
        <v>75</v>
      </c>
      <c r="D25" s="13" t="s">
        <v>76</v>
      </c>
      <c r="E25" s="13" t="s">
        <v>42</v>
      </c>
      <c r="F25" s="35" t="s">
        <v>77</v>
      </c>
      <c r="G25" s="65"/>
    </row>
    <row r="26" spans="1:7" ht="43.2" x14ac:dyDescent="0.3">
      <c r="A26" s="65"/>
      <c r="B26" s="36" t="s">
        <v>78</v>
      </c>
      <c r="C26" s="37">
        <v>1</v>
      </c>
      <c r="D26" s="82"/>
      <c r="E26" s="38">
        <f>IF(C$10="Som platcom DPH",D26*0.2,0)</f>
        <v>0</v>
      </c>
      <c r="F26" s="39">
        <f>SUM(D26+E26)*C26</f>
        <v>0</v>
      </c>
      <c r="G26" s="65"/>
    </row>
    <row r="27" spans="1:7" ht="42.6" customHeight="1" thickBot="1" x14ac:dyDescent="0.35">
      <c r="A27" s="65"/>
      <c r="B27" s="56" t="s">
        <v>7</v>
      </c>
      <c r="C27" s="57"/>
      <c r="D27" s="57"/>
      <c r="E27" s="58"/>
      <c r="F27" s="40">
        <f>SUM(F26:F26)</f>
        <v>0</v>
      </c>
      <c r="G27" s="65"/>
    </row>
    <row r="28" spans="1:7" ht="15" customHeight="1" thickBot="1" x14ac:dyDescent="0.35">
      <c r="A28" s="65"/>
      <c r="B28" s="59"/>
      <c r="C28" s="60"/>
      <c r="D28" s="60"/>
      <c r="E28" s="60"/>
      <c r="F28" s="61"/>
      <c r="G28" s="65"/>
    </row>
    <row r="29" spans="1:7" x14ac:dyDescent="0.3">
      <c r="A29" s="65"/>
      <c r="B29" s="43"/>
      <c r="C29" s="43"/>
      <c r="D29" s="43"/>
      <c r="E29" s="43"/>
      <c r="F29" s="43"/>
      <c r="G29" s="65"/>
    </row>
    <row r="30" spans="1:7" ht="15" thickBot="1" x14ac:dyDescent="0.35">
      <c r="A30" s="65"/>
      <c r="B30" s="43"/>
      <c r="C30" s="43"/>
      <c r="D30" s="43"/>
      <c r="E30" s="43"/>
      <c r="F30" s="43"/>
      <c r="G30" s="65"/>
    </row>
    <row r="31" spans="1:7" x14ac:dyDescent="0.3">
      <c r="A31" s="65"/>
      <c r="B31" s="83" t="s">
        <v>8</v>
      </c>
      <c r="C31" s="85" t="s">
        <v>9</v>
      </c>
      <c r="D31" s="85"/>
      <c r="E31" s="87" t="s">
        <v>10</v>
      </c>
      <c r="F31" s="88"/>
      <c r="G31" s="65"/>
    </row>
    <row r="32" spans="1:7" ht="15" thickBot="1" x14ac:dyDescent="0.35">
      <c r="A32" s="65"/>
      <c r="B32" s="84"/>
      <c r="C32" s="86"/>
      <c r="D32" s="86"/>
      <c r="E32" s="89"/>
      <c r="F32" s="90"/>
      <c r="G32" s="65"/>
    </row>
    <row r="33" spans="1:7" x14ac:dyDescent="0.3">
      <c r="A33" s="65"/>
      <c r="B33" s="49"/>
      <c r="C33" s="49"/>
      <c r="D33" s="49"/>
      <c r="E33" s="49"/>
      <c r="F33" s="49"/>
      <c r="G33" s="65"/>
    </row>
    <row r="39" spans="1:7" ht="21" customHeight="1" x14ac:dyDescent="0.3"/>
    <row r="41" spans="1:7" ht="32.25" customHeight="1" x14ac:dyDescent="0.3"/>
    <row r="43" spans="1:7" ht="15.75" customHeight="1" x14ac:dyDescent="0.3"/>
    <row r="44" spans="1:7" ht="15.75" customHeight="1" x14ac:dyDescent="0.3"/>
    <row r="46" spans="1:7" ht="21" customHeight="1" x14ac:dyDescent="0.3"/>
    <row r="47" spans="1:7" ht="30" customHeight="1" x14ac:dyDescent="0.3"/>
  </sheetData>
  <sheetProtection algorithmName="SHA-512" hashValue="tHUO2O4rxyT1mBjibKHH5S8YJ0+CTkHHQ8Vbireaf7F7uRZ9gQhydr05emMm3w2tkz13iWbcTXAX0WavnuTF7A==" saltValue="JURrns8EDLGWbqKu3+hU9A==" spinCount="100000" sheet="1" objects="1" scenarios="1" selectLockedCells="1"/>
  <mergeCells count="33">
    <mergeCell ref="G1:G33"/>
    <mergeCell ref="B2:F2"/>
    <mergeCell ref="B3:F3"/>
    <mergeCell ref="C4:F4"/>
    <mergeCell ref="C5:F5"/>
    <mergeCell ref="C6:F6"/>
    <mergeCell ref="C7:F7"/>
    <mergeCell ref="C8:F8"/>
    <mergeCell ref="C24:D24"/>
    <mergeCell ref="C9:F9"/>
    <mergeCell ref="C10:D10"/>
    <mergeCell ref="E10:F10"/>
    <mergeCell ref="B16:E16"/>
    <mergeCell ref="B12:F12"/>
    <mergeCell ref="B21:F21"/>
    <mergeCell ref="A1:A33"/>
    <mergeCell ref="B1:F1"/>
    <mergeCell ref="B17:E17"/>
    <mergeCell ref="B11:F11"/>
    <mergeCell ref="B22:F22"/>
    <mergeCell ref="B14:E14"/>
    <mergeCell ref="B33:F33"/>
    <mergeCell ref="B13:E13"/>
    <mergeCell ref="B19:F19"/>
    <mergeCell ref="B20:E20"/>
    <mergeCell ref="B27:E27"/>
    <mergeCell ref="B28:F28"/>
    <mergeCell ref="B29:F29"/>
    <mergeCell ref="B30:F30"/>
    <mergeCell ref="B31:B32"/>
    <mergeCell ref="C31:D32"/>
    <mergeCell ref="E31:F32"/>
    <mergeCell ref="B15:E15"/>
  </mergeCells>
  <dataValidations count="3">
    <dataValidation type="list" allowBlank="1" showInputMessage="1" showErrorMessage="1" sqref="C10" xr:uid="{2D59D37E-5059-4F7A-A335-65A50694055C}">
      <formula1>"Som platcom DPH,Nie som platcom DPH"</formula1>
    </dataValidation>
    <dataValidation type="list" allowBlank="1" showInputMessage="1" showErrorMessage="1" sqref="B24" xr:uid="{2B480B3A-2C96-4C13-A2FC-2461E5A38069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F20" xr:uid="{BF245E01-41BF-44DE-93B7-682451342D79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7620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</xdr:col>
                    <xdr:colOff>1935480</xdr:colOff>
                    <xdr:row>16</xdr:row>
                    <xdr:rowOff>0</xdr:rowOff>
                  </from>
                  <to>
                    <xdr:col>6</xdr:col>
                    <xdr:colOff>0</xdr:colOff>
                    <xdr:row>16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7620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662BC-8DFA-4D90-9A72-B3C5431F1DBC}">
  <sheetPr codeName="Hárok2">
    <tabColor theme="8" tint="0.39997558519241921"/>
  </sheetPr>
  <dimension ref="A1:L18"/>
  <sheetViews>
    <sheetView topLeftCell="A6" zoomScale="70" zoomScaleNormal="70" workbookViewId="0">
      <selection activeCell="H11" sqref="H11"/>
    </sheetView>
  </sheetViews>
  <sheetFormatPr defaultRowHeight="14.4" x14ac:dyDescent="0.3"/>
  <cols>
    <col min="1" max="1" width="3.33203125" style="93" customWidth="1"/>
    <col min="2" max="2" width="10.6640625" style="93" customWidth="1"/>
    <col min="3" max="3" width="33.6640625" style="93" customWidth="1"/>
    <col min="4" max="4" width="9.109375" style="93" customWidth="1"/>
    <col min="5" max="5" width="8.33203125" style="93" customWidth="1"/>
    <col min="6" max="6" width="15.88671875" style="93" customWidth="1"/>
    <col min="7" max="7" width="19.44140625" style="93" customWidth="1"/>
    <col min="8" max="8" width="39.77734375" style="93" customWidth="1"/>
    <col min="9" max="9" width="3" style="93" customWidth="1"/>
    <col min="10" max="16384" width="8.88671875" style="93"/>
  </cols>
  <sheetData>
    <row r="1" spans="1:12" ht="15" thickBot="1" x14ac:dyDescent="0.35">
      <c r="A1" s="91"/>
      <c r="B1" s="92"/>
      <c r="C1" s="92"/>
      <c r="D1" s="92"/>
      <c r="E1" s="92"/>
      <c r="F1" s="92"/>
      <c r="G1" s="92"/>
      <c r="H1" s="92"/>
      <c r="I1" s="91"/>
    </row>
    <row r="2" spans="1:12" ht="65.25" customHeight="1" thickBot="1" x14ac:dyDescent="0.35">
      <c r="A2" s="91"/>
      <c r="B2" s="94" t="s">
        <v>72</v>
      </c>
      <c r="C2" s="95"/>
      <c r="D2" s="95"/>
      <c r="E2" s="95"/>
      <c r="F2" s="96"/>
      <c r="G2" s="96"/>
      <c r="H2" s="97"/>
      <c r="I2" s="91"/>
    </row>
    <row r="3" spans="1:12" ht="21" customHeight="1" thickBot="1" x14ac:dyDescent="0.35">
      <c r="A3" s="91"/>
      <c r="I3" s="91"/>
    </row>
    <row r="4" spans="1:12" ht="126.6" customHeight="1" thickBot="1" x14ac:dyDescent="0.35">
      <c r="A4" s="91"/>
      <c r="B4" s="73" t="s">
        <v>81</v>
      </c>
      <c r="C4" s="74"/>
      <c r="D4" s="74"/>
      <c r="E4" s="74"/>
      <c r="F4" s="74"/>
      <c r="G4" s="74"/>
      <c r="H4" s="75"/>
      <c r="I4" s="91"/>
    </row>
    <row r="5" spans="1:12" ht="30.6" customHeight="1" x14ac:dyDescent="0.3">
      <c r="B5" s="98" t="s">
        <v>63</v>
      </c>
      <c r="C5" s="99"/>
      <c r="D5" s="100"/>
      <c r="E5" s="100"/>
      <c r="F5" s="111"/>
      <c r="G5" s="111"/>
      <c r="H5" s="112"/>
    </row>
    <row r="6" spans="1:12" ht="29.4" customHeight="1" x14ac:dyDescent="0.3">
      <c r="B6" s="101" t="s">
        <v>64</v>
      </c>
      <c r="C6" s="102"/>
      <c r="D6" s="103"/>
      <c r="E6" s="103"/>
      <c r="F6" s="113" t="s">
        <v>65</v>
      </c>
      <c r="G6" s="113"/>
      <c r="H6" s="114"/>
    </row>
    <row r="7" spans="1:12" ht="41.4" customHeight="1" thickBot="1" x14ac:dyDescent="0.35">
      <c r="B7" s="104" t="s">
        <v>82</v>
      </c>
      <c r="C7" s="105"/>
      <c r="D7" s="106"/>
      <c r="E7" s="106"/>
      <c r="F7" s="115"/>
      <c r="G7" s="116"/>
      <c r="H7" s="117"/>
      <c r="L7" s="107"/>
    </row>
    <row r="8" spans="1:12" ht="21" customHeight="1" thickBot="1" x14ac:dyDescent="0.35"/>
    <row r="9" spans="1:12" ht="68.400000000000006" customHeight="1" thickBot="1" x14ac:dyDescent="0.35">
      <c r="B9" s="70" t="s">
        <v>79</v>
      </c>
      <c r="C9" s="71"/>
      <c r="D9" s="71"/>
      <c r="E9" s="71"/>
      <c r="F9" s="71"/>
      <c r="G9" s="71"/>
      <c r="H9" s="72"/>
    </row>
    <row r="10" spans="1:12" ht="46.2" customHeight="1" x14ac:dyDescent="0.3">
      <c r="B10" s="30" t="s">
        <v>66</v>
      </c>
      <c r="C10" s="108" t="s">
        <v>67</v>
      </c>
      <c r="D10" s="109" t="s">
        <v>69</v>
      </c>
      <c r="E10" s="109"/>
      <c r="F10" s="110" t="s">
        <v>68</v>
      </c>
      <c r="G10" s="31" t="s">
        <v>70</v>
      </c>
      <c r="H10" s="32" t="s">
        <v>71</v>
      </c>
    </row>
    <row r="11" spans="1:12" ht="76.8" customHeight="1" x14ac:dyDescent="0.3">
      <c r="B11" s="118"/>
      <c r="C11" s="119"/>
      <c r="D11" s="120"/>
      <c r="E11" s="120"/>
      <c r="F11" s="119"/>
      <c r="G11" s="119"/>
      <c r="H11" s="121"/>
    </row>
    <row r="12" spans="1:12" ht="77.400000000000006" customHeight="1" x14ac:dyDescent="0.3">
      <c r="B12" s="118"/>
      <c r="C12" s="119"/>
      <c r="D12" s="120"/>
      <c r="E12" s="120"/>
      <c r="F12" s="119"/>
      <c r="G12" s="119"/>
      <c r="H12" s="121"/>
    </row>
    <row r="13" spans="1:12" ht="77.400000000000006" customHeight="1" x14ac:dyDescent="0.3">
      <c r="B13" s="118"/>
      <c r="C13" s="119"/>
      <c r="D13" s="120"/>
      <c r="E13" s="120"/>
      <c r="F13" s="119"/>
      <c r="G13" s="119"/>
      <c r="H13" s="121"/>
    </row>
    <row r="14" spans="1:12" ht="76.8" customHeight="1" x14ac:dyDescent="0.3">
      <c r="B14" s="118"/>
      <c r="C14" s="119"/>
      <c r="D14" s="120"/>
      <c r="E14" s="120"/>
      <c r="F14" s="119"/>
      <c r="G14" s="119"/>
      <c r="H14" s="121"/>
    </row>
    <row r="15" spans="1:12" ht="76.8" customHeight="1" x14ac:dyDescent="0.3">
      <c r="B15" s="118"/>
      <c r="C15" s="119"/>
      <c r="D15" s="122"/>
      <c r="E15" s="123"/>
      <c r="F15" s="119"/>
      <c r="G15" s="119"/>
      <c r="H15" s="121"/>
    </row>
    <row r="16" spans="1:12" ht="76.8" customHeight="1" x14ac:dyDescent="0.3">
      <c r="B16" s="118"/>
      <c r="C16" s="119"/>
      <c r="D16" s="122"/>
      <c r="E16" s="123"/>
      <c r="F16" s="119"/>
      <c r="G16" s="119"/>
      <c r="H16" s="121"/>
    </row>
    <row r="17" spans="2:8" ht="76.2" customHeight="1" x14ac:dyDescent="0.3">
      <c r="B17" s="118"/>
      <c r="C17" s="119"/>
      <c r="D17" s="120"/>
      <c r="E17" s="120"/>
      <c r="F17" s="119"/>
      <c r="G17" s="119"/>
      <c r="H17" s="121"/>
    </row>
    <row r="18" spans="2:8" ht="77.400000000000006" customHeight="1" thickBot="1" x14ac:dyDescent="0.35">
      <c r="B18" s="124"/>
      <c r="C18" s="125"/>
      <c r="D18" s="126"/>
      <c r="E18" s="126"/>
      <c r="F18" s="125"/>
      <c r="G18" s="125"/>
      <c r="H18" s="127"/>
    </row>
  </sheetData>
  <sheetProtection algorithmName="SHA-512" hashValue="+ZEVMeoR3JFp+UNqTGrSDzO1tmm9xavgjZznn/gBfbpq9i2P6bausEunJD+yDESEzG2d9BT7MBHzySA6NsOPcg==" saltValue="bXjYdKyibkQ/v/IabzeiRA==" spinCount="100000" sheet="1" objects="1" scenarios="1" selectLockedCells="1"/>
  <mergeCells count="21">
    <mergeCell ref="A1:A4"/>
    <mergeCell ref="B1:H1"/>
    <mergeCell ref="I1:I4"/>
    <mergeCell ref="B2:H2"/>
    <mergeCell ref="B4:H4"/>
    <mergeCell ref="D17:E17"/>
    <mergeCell ref="D18:E18"/>
    <mergeCell ref="D15:E15"/>
    <mergeCell ref="D11:E11"/>
    <mergeCell ref="D12:E12"/>
    <mergeCell ref="D13:E13"/>
    <mergeCell ref="D16:E16"/>
    <mergeCell ref="D14:E14"/>
    <mergeCell ref="B5:E5"/>
    <mergeCell ref="B6:E6"/>
    <mergeCell ref="F5:H5"/>
    <mergeCell ref="B9:H9"/>
    <mergeCell ref="D10:E10"/>
    <mergeCell ref="F6:H6"/>
    <mergeCell ref="B7:E7"/>
    <mergeCell ref="F7:H7"/>
  </mergeCells>
  <dataValidations count="1">
    <dataValidation type="list" allowBlank="1" showInputMessage="1" showErrorMessage="1" sqref="F6" xr:uid="{A8659E1C-CBFE-4AFE-9FA0-CBA1E93C88AB}">
      <formula1>"Zamestnanec uchádzača,Iná osoba podľa § 34 ods. 3 ZVO"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F0B2-127E-4F07-A8DF-27222C870B09}">
  <sheetPr codeName="Hárok4"/>
  <dimension ref="B1:B23"/>
  <sheetViews>
    <sheetView showGridLines="0" workbookViewId="0">
      <selection activeCell="B13" sqref="B13"/>
    </sheetView>
  </sheetViews>
  <sheetFormatPr defaultRowHeight="14.4" x14ac:dyDescent="0.3"/>
  <cols>
    <col min="1" max="1" width="3.109375" customWidth="1"/>
    <col min="2" max="2" width="98.5546875" customWidth="1"/>
  </cols>
  <sheetData>
    <row r="1" spans="2:2" ht="15" thickBot="1" x14ac:dyDescent="0.35"/>
    <row r="2" spans="2:2" ht="42.75" customHeight="1" x14ac:dyDescent="0.3">
      <c r="B2" s="16" t="s">
        <v>53</v>
      </c>
    </row>
    <row r="3" spans="2:2" x14ac:dyDescent="0.3">
      <c r="B3" s="17"/>
    </row>
    <row r="4" spans="2:2" x14ac:dyDescent="0.3">
      <c r="B4" s="18" t="s">
        <v>21</v>
      </c>
    </row>
    <row r="5" spans="2:2" x14ac:dyDescent="0.3">
      <c r="B5" s="19"/>
    </row>
    <row r="6" spans="2:2" x14ac:dyDescent="0.3">
      <c r="B6" s="20" t="s">
        <v>13</v>
      </c>
    </row>
    <row r="7" spans="2:2" x14ac:dyDescent="0.3">
      <c r="B7" s="18"/>
    </row>
    <row r="8" spans="2:2" x14ac:dyDescent="0.3">
      <c r="B8" s="21" t="s">
        <v>54</v>
      </c>
    </row>
    <row r="9" spans="2:2" x14ac:dyDescent="0.3">
      <c r="B9" s="21"/>
    </row>
    <row r="10" spans="2:2" x14ac:dyDescent="0.3">
      <c r="B10" s="22" t="s">
        <v>55</v>
      </c>
    </row>
    <row r="11" spans="2:2" x14ac:dyDescent="0.3">
      <c r="B11" s="22" t="s">
        <v>56</v>
      </c>
    </row>
    <row r="12" spans="2:2" x14ac:dyDescent="0.3">
      <c r="B12" s="22" t="s">
        <v>57</v>
      </c>
    </row>
    <row r="13" spans="2:2" x14ac:dyDescent="0.3">
      <c r="B13" s="22" t="s">
        <v>58</v>
      </c>
    </row>
    <row r="14" spans="2:2" ht="16.5" customHeight="1" x14ac:dyDescent="0.3">
      <c r="B14" s="18"/>
    </row>
    <row r="15" spans="2:2" ht="28.8" x14ac:dyDescent="0.3">
      <c r="B15" s="21" t="s">
        <v>59</v>
      </c>
    </row>
    <row r="16" spans="2:2" x14ac:dyDescent="0.3">
      <c r="B16" s="23"/>
    </row>
    <row r="17" spans="2:2" ht="28.8" x14ac:dyDescent="0.3">
      <c r="B17" s="18" t="s">
        <v>60</v>
      </c>
    </row>
    <row r="18" spans="2:2" ht="15" thickBot="1" x14ac:dyDescent="0.35">
      <c r="B18" s="24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ht="13.5" customHeight="1" x14ac:dyDescent="0.3">
      <c r="B22" s="1"/>
    </row>
    <row r="23" spans="2:2" ht="15.6" x14ac:dyDescent="0.3">
      <c r="B23" s="2"/>
    </row>
  </sheetData>
  <sheetProtection algorithmName="SHA-512" hashValue="bMYeJbY05yVFJMVViNVvmyZxQ241UJO5oRwIfhx09shF4YuiLfarRI00nvNDXWp3niyHf8pyevxhQToTfxNrAA==" saltValue="qa09Lbx4K1HWMGi45ygeqg==" spinCount="100000" sheet="1" objects="1" scenarios="1" selectLockedCells="1"/>
  <hyperlinks>
    <hyperlink ref="B8" r:id="rId1" location="paragraf-32:~:text=Za%20osobu%20pod%C4%BEa,t%C3%A1to%20osoba%20riadi." display="že v spoločnosti uchádazača neexistuje iná osoba podľa § 32 osd. 8 ZVO." xr:uid="{0BF30AA9-77BF-4738-9F31-B157F3A349A1}"/>
    <hyperlink ref="B15" r:id="rId2" location="paragraf-32.odsek-1.pismeno-a" xr:uid="{8DBD6BBB-A16E-4291-82F3-D28406285F9B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B0810-F6F1-40E1-996F-2E58B5581149}">
  <sheetPr codeName="Hárok6"/>
  <dimension ref="B1:B26"/>
  <sheetViews>
    <sheetView showGridLines="0" workbookViewId="0">
      <selection sqref="A1:XFD1048576"/>
    </sheetView>
  </sheetViews>
  <sheetFormatPr defaultRowHeight="14.4" x14ac:dyDescent="0.3"/>
  <cols>
    <col min="1" max="1" width="3.109375" style="128" customWidth="1"/>
    <col min="2" max="2" width="98.5546875" style="128" customWidth="1"/>
    <col min="3" max="16384" width="8.88671875" style="128"/>
  </cols>
  <sheetData>
    <row r="1" spans="2:2" ht="15" thickBot="1" x14ac:dyDescent="0.35"/>
    <row r="2" spans="2:2" ht="42.75" customHeight="1" x14ac:dyDescent="0.3">
      <c r="B2" s="129" t="s">
        <v>12</v>
      </c>
    </row>
    <row r="3" spans="2:2" x14ac:dyDescent="0.3">
      <c r="B3" s="130"/>
    </row>
    <row r="4" spans="2:2" x14ac:dyDescent="0.3">
      <c r="B4" s="131" t="s">
        <v>21</v>
      </c>
    </row>
    <row r="5" spans="2:2" x14ac:dyDescent="0.3">
      <c r="B5" s="132"/>
    </row>
    <row r="6" spans="2:2" x14ac:dyDescent="0.3">
      <c r="B6" s="133" t="s">
        <v>13</v>
      </c>
    </row>
    <row r="7" spans="2:2" x14ac:dyDescent="0.3">
      <c r="B7" s="131"/>
    </row>
    <row r="8" spans="2:2" ht="60.75" customHeight="1" x14ac:dyDescent="0.3">
      <c r="B8" s="131" t="s">
        <v>16</v>
      </c>
    </row>
    <row r="9" spans="2:2" x14ac:dyDescent="0.3">
      <c r="B9" s="131" t="s">
        <v>14</v>
      </c>
    </row>
    <row r="10" spans="2:2" x14ac:dyDescent="0.3">
      <c r="B10" s="134"/>
    </row>
    <row r="11" spans="2:2" ht="28.8" x14ac:dyDescent="0.3">
      <c r="B11" s="131" t="s">
        <v>18</v>
      </c>
    </row>
    <row r="12" spans="2:2" x14ac:dyDescent="0.3">
      <c r="B12" s="131"/>
    </row>
    <row r="13" spans="2:2" ht="28.8" x14ac:dyDescent="0.3">
      <c r="B13" s="131" t="s">
        <v>19</v>
      </c>
    </row>
    <row r="14" spans="2:2" x14ac:dyDescent="0.3">
      <c r="B14" s="131"/>
    </row>
    <row r="15" spans="2:2" ht="28.8" x14ac:dyDescent="0.3">
      <c r="B15" s="131" t="s">
        <v>20</v>
      </c>
    </row>
    <row r="16" spans="2:2" x14ac:dyDescent="0.3">
      <c r="B16" s="131"/>
    </row>
    <row r="17" spans="2:2" ht="57.6" x14ac:dyDescent="0.3">
      <c r="B17" s="131" t="s">
        <v>17</v>
      </c>
    </row>
    <row r="18" spans="2:2" x14ac:dyDescent="0.3">
      <c r="B18" s="131"/>
    </row>
    <row r="19" spans="2:2" ht="72" x14ac:dyDescent="0.3">
      <c r="B19" s="131" t="s">
        <v>15</v>
      </c>
    </row>
    <row r="20" spans="2:2" ht="15" thickBot="1" x14ac:dyDescent="0.35">
      <c r="B20" s="135"/>
    </row>
    <row r="21" spans="2:2" x14ac:dyDescent="0.3">
      <c r="B21" s="136"/>
    </row>
    <row r="22" spans="2:2" x14ac:dyDescent="0.3">
      <c r="B22" s="136"/>
    </row>
    <row r="23" spans="2:2" x14ac:dyDescent="0.3">
      <c r="B23" s="136"/>
    </row>
    <row r="24" spans="2:2" x14ac:dyDescent="0.3">
      <c r="B24" s="136"/>
    </row>
    <row r="25" spans="2:2" ht="13.5" customHeight="1" x14ac:dyDescent="0.3">
      <c r="B25" s="136"/>
    </row>
    <row r="26" spans="2:2" ht="15.6" x14ac:dyDescent="0.3">
      <c r="B26" s="137"/>
    </row>
  </sheetData>
  <sheetProtection algorithmName="SHA-512" hashValue="bLC9y1s1LjFF/EsNdZeopxK+bJAdTCkzCPmq1M64igjewicl8mhh6wY7si1Dcn+nkpz+KvofavQZpmFB6mU1nw==" saltValue="4XZ+S14O7b0W+/RmUqpv8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CDB79-00FD-4580-AA52-E9468A6A3D43}">
  <sheetPr codeName="Hárok5"/>
  <dimension ref="B1:B27"/>
  <sheetViews>
    <sheetView showGridLines="0" topLeftCell="A26" workbookViewId="0">
      <selection sqref="A1:XFD1048576"/>
    </sheetView>
  </sheetViews>
  <sheetFormatPr defaultRowHeight="14.4" x14ac:dyDescent="0.3"/>
  <cols>
    <col min="1" max="1" width="3.6640625" customWidth="1"/>
    <col min="2" max="2" width="98.5546875" customWidth="1"/>
  </cols>
  <sheetData>
    <row r="1" spans="2:2" ht="15" thickBot="1" x14ac:dyDescent="0.35"/>
    <row r="2" spans="2:2" ht="42.75" customHeight="1" x14ac:dyDescent="0.3">
      <c r="B2" s="16" t="s">
        <v>22</v>
      </c>
    </row>
    <row r="3" spans="2:2" x14ac:dyDescent="0.3">
      <c r="B3" s="17"/>
    </row>
    <row r="4" spans="2:2" x14ac:dyDescent="0.3">
      <c r="B4" s="28" t="s">
        <v>21</v>
      </c>
    </row>
    <row r="5" spans="2:2" x14ac:dyDescent="0.3">
      <c r="B5" s="17"/>
    </row>
    <row r="6" spans="2:2" x14ac:dyDescent="0.3">
      <c r="B6" s="27" t="s">
        <v>13</v>
      </c>
    </row>
    <row r="7" spans="2:2" x14ac:dyDescent="0.3">
      <c r="B7" s="26"/>
    </row>
    <row r="8" spans="2:2" ht="60.75" customHeight="1" x14ac:dyDescent="0.3">
      <c r="B8" s="18" t="s">
        <v>23</v>
      </c>
    </row>
    <row r="9" spans="2:2" x14ac:dyDescent="0.3">
      <c r="B9" s="18"/>
    </row>
    <row r="10" spans="2:2" x14ac:dyDescent="0.3">
      <c r="B10" s="18" t="s">
        <v>24</v>
      </c>
    </row>
    <row r="11" spans="2:2" x14ac:dyDescent="0.3">
      <c r="B11" s="18" t="s">
        <v>25</v>
      </c>
    </row>
    <row r="12" spans="2:2" x14ac:dyDescent="0.3">
      <c r="B12" s="18" t="s">
        <v>26</v>
      </c>
    </row>
    <row r="13" spans="2:2" x14ac:dyDescent="0.3">
      <c r="B13" s="18" t="s">
        <v>27</v>
      </c>
    </row>
    <row r="14" spans="2:2" x14ac:dyDescent="0.3">
      <c r="B14" s="18" t="s">
        <v>28</v>
      </c>
    </row>
    <row r="15" spans="2:2" x14ac:dyDescent="0.3">
      <c r="B15" s="18" t="s">
        <v>29</v>
      </c>
    </row>
    <row r="16" spans="2:2" x14ac:dyDescent="0.3">
      <c r="B16" s="18" t="s">
        <v>30</v>
      </c>
    </row>
    <row r="17" spans="2:2" ht="28.8" x14ac:dyDescent="0.3">
      <c r="B17" s="18" t="s">
        <v>31</v>
      </c>
    </row>
    <row r="18" spans="2:2" x14ac:dyDescent="0.3">
      <c r="B18" s="18" t="s">
        <v>32</v>
      </c>
    </row>
    <row r="19" spans="2:2" x14ac:dyDescent="0.3">
      <c r="B19" s="18" t="s">
        <v>33</v>
      </c>
    </row>
    <row r="20" spans="2:2" x14ac:dyDescent="0.3">
      <c r="B20" s="18" t="s">
        <v>34</v>
      </c>
    </row>
    <row r="21" spans="2:2" ht="28.8" x14ac:dyDescent="0.3">
      <c r="B21" s="18" t="s">
        <v>35</v>
      </c>
    </row>
    <row r="22" spans="2:2" x14ac:dyDescent="0.3">
      <c r="B22" s="18" t="s">
        <v>36</v>
      </c>
    </row>
    <row r="23" spans="2:2" x14ac:dyDescent="0.3">
      <c r="B23" s="19"/>
    </row>
    <row r="24" spans="2:2" ht="57.6" x14ac:dyDescent="0.3">
      <c r="B24" s="18" t="s">
        <v>37</v>
      </c>
    </row>
    <row r="25" spans="2:2" ht="13.5" customHeight="1" x14ac:dyDescent="0.3">
      <c r="B25" s="18"/>
    </row>
    <row r="26" spans="2:2" ht="28.8" x14ac:dyDescent="0.3">
      <c r="B26" s="18" t="s">
        <v>38</v>
      </c>
    </row>
    <row r="27" spans="2:2" ht="15" thickBot="1" x14ac:dyDescent="0.35">
      <c r="B27" s="25"/>
    </row>
  </sheetData>
  <sheetProtection algorithmName="SHA-512" hashValue="EJdwOeP2IOe8GgnRpGBXclaxFlzGab0wVMQY1GPWa8h/E8dACU6MfmIM0a8115xgdefWpJ1Sf75rTJkC4RABUA==" saltValue="PVZnOF651c2AirxhsvWipg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9" ma:contentTypeDescription="Create a new document." ma:contentTypeScope="" ma:versionID="e5097bae29a9c9efc3f252e070200a52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ff3f7b198ed648e4949c9995f5fd94e0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purl.org/dc/dcmitype/"/>
    <ds:schemaRef ds:uri="bb3d1ceb-ec91-4593-ab49-8ce9533748d9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e4b31099-8163-4ac9-ab84-be06feeb7ef4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ACB08CA-F1CF-4756-87AD-6A6206988E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Návrh na plnenie kritérií </vt:lpstr>
      <vt:lpstr>Podmienky účasti</vt:lpstr>
      <vt:lpstr>Osobné postavenie</vt:lpstr>
      <vt:lpstr>Medzinárodné sankcie</vt:lpstr>
      <vt:lpstr>Koneční užívatelia výhod </vt:lpstr>
      <vt:lpstr>'Koneční užívatelia výhod '!Oblasť_tlače</vt:lpstr>
      <vt:lpstr>'Medzinárodné sankcie'!Oblasť_tlače</vt:lpstr>
      <vt:lpstr>'Návrh na plnenie kritérií '!Oblasť_tlače</vt:lpstr>
      <vt:lpstr>'Osobné postavenie'!Oblasť_tlače</vt:lpstr>
      <vt:lpstr>'Podmienky účasti'!Oblasť_tlače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Stašjaková Katarína, Ing.</cp:lastModifiedBy>
  <cp:revision/>
  <cp:lastPrinted>2023-05-31T12:54:37Z</cp:lastPrinted>
  <dcterms:created xsi:type="dcterms:W3CDTF">2022-09-22T09:41:16Z</dcterms:created>
  <dcterms:modified xsi:type="dcterms:W3CDTF">2024-09-13T10:00:37Z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