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bohovicova_bratislava_sk/Documents/Dokumenty/PREBIEHAJUCE/32024_Gundova_PD bezbariérové priechody pre chodcov/na vyhlasenie/"/>
    </mc:Choice>
  </mc:AlternateContent>
  <xr:revisionPtr revIDLastSave="195" documentId="8_{DDB3539E-B29E-446F-A358-C805FC9B438C}" xr6:coauthVersionLast="47" xr6:coauthVersionMax="47" xr10:uidLastSave="{2A4B58AF-E804-4C20-B1F8-C5838B0CDF9F}"/>
  <bookViews>
    <workbookView xWindow="-120" yWindow="-120" windowWidth="24240" windowHeight="13140" xr2:uid="{89D3062A-3E8C-407B-A16C-9D1AA0F43D56}"/>
  </bookViews>
  <sheets>
    <sheet name="Ponuka" sheetId="9" r:id="rId1"/>
    <sheet name="Osobné postavenie" sheetId="11" r:id="rId2"/>
    <sheet name="Koneční užívatelia výhod" sheetId="5" r:id="rId3"/>
    <sheet name="Medzinárodné sankcie" sheetId="2" r:id="rId4"/>
  </sheets>
  <definedNames>
    <definedName name="_xlnm.Print_Area" localSheetId="2">'Koneční užívatelia výhod'!$B$1:$B$28</definedName>
    <definedName name="_xlnm.Print_Area" localSheetId="3">'Medzinárodné sankcie'!$B$1:$B$22</definedName>
    <definedName name="_xlnm.Print_Area" localSheetId="1">'Osobné postavenie'!$B$1:$B$19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9" l="1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F28" i="9" l="1"/>
  <c r="C29" i="9" s="1"/>
</calcChain>
</file>

<file path=xl/sharedStrings.xml><?xml version="1.0" encoding="utf-8"?>
<sst xmlns="http://schemas.openxmlformats.org/spreadsheetml/2006/main" count="73" uniqueCount="69">
  <si>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</si>
  <si>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</si>
  <si>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</si>
  <si>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</si>
  <si>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</si>
  <si>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</si>
  <si>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</si>
  <si>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</si>
  <si>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</si>
  <si>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</si>
  <si>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</si>
  <si>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</si>
  <si>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Názov položky</t>
  </si>
  <si>
    <t>Suma v EUR bez DPH</t>
  </si>
  <si>
    <t>Výška DPH</t>
  </si>
  <si>
    <t>Suma v EUR s DPH na všetky kusy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</si>
  <si>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</si>
  <si>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</si>
  <si>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</si>
  <si>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</si>
  <si>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</si>
  <si>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</si>
  <si>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</si>
  <si>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</si>
  <si>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</si>
  <si>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</si>
  <si>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</si>
  <si>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</si>
  <si>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</si>
  <si>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</si>
  <si>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</si>
  <si>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</si>
  <si>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</si>
  <si>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</si>
  <si>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</si>
  <si>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</si>
  <si>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</si>
  <si>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</si>
  <si>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</si>
  <si>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</si>
  <si>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</si>
  <si>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</si>
  <si>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</si>
  <si>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</si>
  <si>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</si>
  <si>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</si>
  <si>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Ponuková cena:</t>
  </si>
  <si>
    <t>Kritérium č. 1:</t>
  </si>
  <si>
    <t>Som platcom DPH</t>
  </si>
  <si>
    <t>Čestné vyhlásenie podľa § 32 ods. 7 ZVO</t>
  </si>
  <si>
    <t>že v spoločnosti uchádazača pôsobia nasledovné osoby splňajúce podmienky stanovené v § 32 ods. 8 ZVO:</t>
  </si>
  <si>
    <t>Zároveň čestne vhylasujem, že všetky vyššie uvedené osoby spĺňajú podmienky účasti osobného postavenia podľa § 32 ods. 1 písm. a) ZVO.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</si>
  <si>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</si>
  <si>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</si>
  <si>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</si>
  <si>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</si>
  <si>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V prípade, že vyššie nie sú uvedené žiadne osoby, čestne prehlasujem, že žiadne takéto osoby v našej spoločnosti nepôsobia.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</si>
  <si>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</si>
  <si>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Počet kusov / počet hodín OAD</t>
  </si>
  <si>
    <t>PD 1 - Nový bezbariérový priechod pre chodcov a cyklistov v križovatke Trnavská – Rožňavská</t>
  </si>
  <si>
    <t>Odborný autorský dohľad projektanta 1</t>
  </si>
  <si>
    <t>PD 2 - Nový chodník Krajná – Galvaniho</t>
  </si>
  <si>
    <t>Odborný autorský dohľad projektanta 2</t>
  </si>
  <si>
    <t>PD 3 - Vybudovanie priechodu pre chodcov a priľahlých chodníkov na Strečnianskej 
a Šintavskej</t>
  </si>
  <si>
    <t>Odborný autorský dohľad projektanta 3</t>
  </si>
  <si>
    <t>PD 4 - Nový bezbariérový priechod pre chodcov cez Vlársku ulicu v križovatke s ulicou Stará Vlárska</t>
  </si>
  <si>
    <t>Odborný autorský dohľad projektanta 4</t>
  </si>
  <si>
    <t>Cena v eurách s DPH</t>
  </si>
  <si>
    <t>Príloha č. 6 - Ponuka v zákazke „Výzva č. 21 - Projektové dokumentácie na bezbariérové priechody pre chodcov“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</si>
</sst>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/>
      <bottom/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85">
    <xf numFmtId="0" fontId="0" fillId="0" borderId="0" xfId="0"/>
    <xf numFmtId="0" fontId="3" fillId="4" borderId="21" xfId="1" applyFont="1" applyFill="1" applyBorder="1" applyProtection="1">
      <protection hidden="1"/>
    </xf>
    <xf numFmtId="0" fontId="0" fillId="0" borderId="0" xfId="0" applyProtection="1">
      <protection hidden="1"/>
    </xf>
    <xf numFmtId="0" fontId="10" fillId="0" borderId="15" xfId="1" applyFont="1" applyFill="1" applyBorder="1" applyAlignment="1" applyProtection="1">
      <alignment vertical="center" wrapText="1"/>
      <protection hidden="1"/>
    </xf>
    <xf numFmtId="0" fontId="10" fillId="0" borderId="14" xfId="1" applyFont="1" applyFill="1" applyBorder="1" applyAlignment="1" applyProtection="1">
      <alignment vertical="center" wrapText="1"/>
      <protection hidden="1"/>
    </xf>
    <xf numFmtId="0" fontId="10" fillId="0" borderId="25" xfId="1" applyFont="1" applyFill="1" applyBorder="1" applyAlignment="1" applyProtection="1">
      <alignment vertical="center" wrapText="1"/>
      <protection hidden="1"/>
    </xf>
    <xf numFmtId="0" fontId="3" fillId="4" borderId="10" xfId="1" applyFont="1" applyFill="1" applyBorder="1" applyProtection="1">
      <protection hidden="1"/>
    </xf>
    <xf numFmtId="0" fontId="13" fillId="0" borderId="2" xfId="1" applyFont="1" applyFill="1" applyBorder="1" applyAlignment="1" applyProtection="1">
      <alignment horizontal="right" vertical="center" wrapText="1"/>
      <protection hidden="1"/>
    </xf>
    <xf numFmtId="0" fontId="11" fillId="0" borderId="5" xfId="1" applyFont="1" applyFill="1" applyBorder="1" applyAlignment="1" applyProtection="1">
      <alignment wrapText="1"/>
      <protection hidden="1"/>
    </xf>
    <xf numFmtId="0" fontId="11" fillId="0" borderId="29" xfId="1" applyFont="1" applyFill="1" applyBorder="1" applyProtection="1">
      <protection hidden="1"/>
    </xf>
    <xf numFmtId="0" fontId="12" fillId="0" borderId="2" xfId="1" applyFont="1" applyFill="1" applyBorder="1" applyProtection="1"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justify" vertical="center"/>
      <protection hidden="1"/>
    </xf>
    <xf numFmtId="0" fontId="0" fillId="0" borderId="17" xfId="0" applyBorder="1" applyAlignment="1" applyProtection="1">
      <alignment horizontal="left" vertical="center" wrapText="1" indent="1"/>
      <protection hidden="1"/>
    </xf>
    <xf numFmtId="0" fontId="5" fillId="0" borderId="17" xfId="0" applyFont="1" applyBorder="1" applyAlignment="1" applyProtection="1">
      <alignment horizontal="left" vertical="center" wrapText="1" inden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15" fillId="0" borderId="17" xfId="3" applyBorder="1" applyAlignment="1" applyProtection="1">
      <alignment horizontal="left" vertical="center" wrapText="1" indent="1"/>
      <protection hidden="1"/>
    </xf>
    <xf numFmtId="0" fontId="0" fillId="0" borderId="17" xfId="0" applyBorder="1" applyAlignment="1" applyProtection="1">
      <alignment horizontal="left" wrapText="1" indent="1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justify" vertical="center"/>
      <protection hidden="1"/>
    </xf>
    <xf numFmtId="0" fontId="0" fillId="0" borderId="17" xfId="0" applyBorder="1" applyAlignment="1" applyProtection="1">
      <alignment horizontal="left" vertical="center" inden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justify" vertical="center"/>
      <protection hidden="1"/>
    </xf>
    <xf numFmtId="0" fontId="0" fillId="0" borderId="18" xfId="0" applyBorder="1" applyProtection="1">
      <protection hidden="1"/>
    </xf>
    <xf numFmtId="0" fontId="11" fillId="0" borderId="30" xfId="1" applyFont="1" applyFill="1" applyBorder="1" applyAlignment="1" applyProtection="1">
      <alignment wrapText="1"/>
      <protection hidden="1"/>
    </xf>
    <xf numFmtId="0" fontId="11" fillId="0" borderId="5" xfId="1" applyFont="1" applyFill="1" applyBorder="1" applyAlignment="1" applyProtection="1">
      <alignment horizontal="center" vertical="center" wrapText="1"/>
      <protection hidden="1"/>
    </xf>
    <xf numFmtId="0" fontId="11" fillId="0" borderId="31" xfId="1" applyFont="1" applyFill="1" applyBorder="1" applyAlignment="1" applyProtection="1">
      <alignment wrapText="1"/>
      <protection hidden="1"/>
    </xf>
    <xf numFmtId="0" fontId="10" fillId="0" borderId="6" xfId="1" applyFont="1" applyFill="1" applyBorder="1" applyAlignment="1" applyProtection="1">
      <alignment wrapText="1"/>
      <protection hidden="1"/>
    </xf>
    <xf numFmtId="0" fontId="10" fillId="0" borderId="32" xfId="1" applyFont="1" applyFill="1" applyBorder="1" applyAlignment="1" applyProtection="1">
      <alignment horizontal="center"/>
      <protection hidden="1"/>
    </xf>
    <xf numFmtId="0" fontId="10" fillId="0" borderId="33" xfId="1" applyFont="1" applyFill="1" applyBorder="1" applyProtection="1">
      <protection hidden="1"/>
    </xf>
    <xf numFmtId="0" fontId="10" fillId="0" borderId="8" xfId="1" applyFont="1" applyFill="1" applyBorder="1" applyProtection="1">
      <protection hidden="1"/>
    </xf>
    <xf numFmtId="0" fontId="10" fillId="0" borderId="11" xfId="1" applyFont="1" applyFill="1" applyBorder="1" applyProtection="1">
      <protection hidden="1"/>
    </xf>
    <xf numFmtId="0" fontId="10" fillId="0" borderId="34" xfId="1" applyFont="1" applyFill="1" applyBorder="1" applyAlignment="1" applyProtection="1">
      <alignment horizontal="center"/>
      <protection hidden="1"/>
    </xf>
    <xf numFmtId="0" fontId="10" fillId="0" borderId="35" xfId="1" applyFont="1" applyFill="1" applyBorder="1" applyProtection="1">
      <protection hidden="1"/>
    </xf>
    <xf numFmtId="0" fontId="10" fillId="0" borderId="13" xfId="1" applyFont="1" applyFill="1" applyBorder="1" applyProtection="1">
      <protection hidden="1"/>
    </xf>
    <xf numFmtId="0" fontId="3" fillId="4" borderId="13" xfId="1" applyFont="1" applyFill="1" applyBorder="1" applyProtection="1"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11" fillId="0" borderId="26" xfId="1" applyFont="1" applyFill="1" applyBorder="1" applyAlignment="1" applyProtection="1">
      <alignment horizontal="left" vertical="center"/>
      <protection hidden="1"/>
    </xf>
    <xf numFmtId="0" fontId="11" fillId="0" borderId="27" xfId="1" applyFont="1" applyFill="1" applyBorder="1" applyAlignment="1" applyProtection="1">
      <alignment horizontal="left" vertical="center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0" fontId="11" fillId="0" borderId="28" xfId="1" applyFont="1" applyFill="1" applyBorder="1" applyAlignment="1" applyProtection="1">
      <alignment horizontal="left" vertical="center"/>
      <protection hidden="1"/>
    </xf>
    <xf numFmtId="2" fontId="12" fillId="0" borderId="3" xfId="1" applyNumberFormat="1" applyFont="1" applyFill="1" applyBorder="1" applyAlignment="1" applyProtection="1">
      <alignment horizontal="right" vertical="center"/>
      <protection hidden="1"/>
    </xf>
    <xf numFmtId="2" fontId="12" fillId="0" borderId="4" xfId="1" applyNumberFormat="1" applyFont="1" applyFill="1" applyBorder="1" applyAlignment="1" applyProtection="1">
      <alignment horizontal="right" vertical="center"/>
      <protection hidden="1"/>
    </xf>
    <xf numFmtId="0" fontId="13" fillId="0" borderId="36" xfId="1" applyFont="1" applyFill="1" applyBorder="1" applyAlignment="1" applyProtection="1">
      <alignment horizontal="left" vertical="center" wrapText="1"/>
      <protection hidden="1"/>
    </xf>
    <xf numFmtId="0" fontId="13" fillId="0" borderId="16" xfId="1" applyFont="1" applyFill="1" applyBorder="1" applyAlignment="1" applyProtection="1">
      <alignment horizontal="left" vertical="center" wrapText="1"/>
      <protection hidden="1"/>
    </xf>
    <xf numFmtId="0" fontId="13" fillId="0" borderId="19" xfId="1" applyFont="1" applyFill="1" applyBorder="1" applyAlignment="1" applyProtection="1">
      <alignment horizontal="left" vertical="center" wrapText="1"/>
      <protection hidden="1"/>
    </xf>
    <xf numFmtId="0" fontId="3" fillId="0" borderId="12" xfId="1" applyFont="1" applyFill="1" applyBorder="1" applyAlignment="1" applyProtection="1">
      <alignment horizontal="center" vertical="center" wrapText="1"/>
      <protection hidden="1"/>
    </xf>
    <xf numFmtId="0" fontId="3" fillId="0" borderId="13" xfId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Fill="1" applyBorder="1" applyAlignment="1" applyProtection="1">
      <alignment horizontal="center"/>
      <protection hidden="1"/>
    </xf>
    <xf numFmtId="0" fontId="8" fillId="0" borderId="6" xfId="1" applyFont="1" applyFill="1" applyBorder="1" applyAlignment="1" applyProtection="1">
      <alignment horizontal="center" vertical="center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8" xfId="1" applyFont="1" applyFill="1" applyBorder="1" applyAlignment="1" applyProtection="1">
      <alignment horizontal="center" vertical="center" wrapText="1"/>
      <protection hidden="1"/>
    </xf>
    <xf numFmtId="0" fontId="10" fillId="0" borderId="9" xfId="1" applyFont="1" applyFill="1" applyBorder="1" applyAlignment="1" applyProtection="1">
      <alignment vertical="center" wrapText="1"/>
      <protection hidden="1"/>
    </xf>
    <xf numFmtId="0" fontId="10" fillId="0" borderId="1" xfId="1" applyFont="1" applyFill="1" applyAlignment="1" applyProtection="1">
      <alignment vertical="center" wrapText="1"/>
      <protection hidden="1"/>
    </xf>
    <xf numFmtId="0" fontId="10" fillId="0" borderId="11" xfId="1" applyFont="1" applyFill="1" applyBorder="1" applyAlignment="1" applyProtection="1">
      <alignment horizontal="left" vertical="center" wrapText="1"/>
      <protection hidden="1"/>
    </xf>
    <xf numFmtId="0" fontId="10" fillId="0" borderId="12" xfId="1" applyFont="1" applyFill="1" applyBorder="1" applyAlignment="1" applyProtection="1">
      <alignment horizontal="left" vertical="center" wrapText="1"/>
      <protection hidden="1"/>
    </xf>
    <xf numFmtId="0" fontId="0" fillId="0" borderId="23" xfId="0" applyBorder="1" applyAlignment="1" applyProtection="1">
      <alignment horizontal="left" vertical="center" wrapText="1"/>
      <protection hidden="1"/>
    </xf>
    <xf numFmtId="0" fontId="0" fillId="0" borderId="22" xfId="0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left" vertical="center" wrapText="1"/>
      <protection hidden="1"/>
    </xf>
    <xf numFmtId="0" fontId="8" fillId="0" borderId="2" xfId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Fill="1" applyBorder="1" applyAlignment="1" applyProtection="1">
      <alignment horizontal="center" vertical="center" wrapText="1"/>
      <protection hidden="1"/>
    </xf>
    <xf numFmtId="0" fontId="9" fillId="0" borderId="4" xfId="1" applyFont="1" applyFill="1" applyBorder="1" applyAlignment="1" applyProtection="1">
      <alignment horizontal="center" vertical="center" wrapText="1"/>
      <protection hidden="1"/>
    </xf>
    <xf numFmtId="0" fontId="1" fillId="4" borderId="6" xfId="2" applyFill="1" applyBorder="1" applyAlignment="1" applyProtection="1">
      <alignment horizontal="left" vertical="center" wrapText="1"/>
      <protection locked="0"/>
    </xf>
    <xf numFmtId="0" fontId="1" fillId="4" borderId="7" xfId="2" applyFill="1" applyBorder="1" applyAlignment="1" applyProtection="1">
      <alignment horizontal="left" vertical="center" wrapText="1"/>
      <protection locked="0"/>
    </xf>
    <xf numFmtId="0" fontId="1" fillId="4" borderId="8" xfId="2" applyFill="1" applyBorder="1" applyAlignment="1" applyProtection="1">
      <alignment horizontal="left" vertical="center" wrapText="1"/>
      <protection locked="0"/>
    </xf>
    <xf numFmtId="0" fontId="1" fillId="4" borderId="9" xfId="2" applyFill="1" applyBorder="1" applyAlignment="1" applyProtection="1">
      <alignment horizontal="left" vertical="center" wrapText="1"/>
      <protection locked="0"/>
    </xf>
    <xf numFmtId="0" fontId="1" fillId="4" borderId="1" xfId="2" applyFill="1" applyBorder="1" applyAlignment="1" applyProtection="1">
      <alignment horizontal="left" vertical="center" wrapText="1"/>
      <protection locked="0"/>
    </xf>
    <xf numFmtId="0" fontId="1" fillId="4" borderId="10" xfId="2" applyFill="1" applyBorder="1" applyAlignment="1" applyProtection="1">
      <alignment horizontal="left" vertical="center" wrapText="1"/>
      <protection locked="0"/>
    </xf>
    <xf numFmtId="0" fontId="0" fillId="4" borderId="11" xfId="2" applyFont="1" applyFill="1" applyBorder="1" applyAlignment="1" applyProtection="1">
      <alignment vertical="center" wrapText="1"/>
      <protection locked="0"/>
    </xf>
    <xf numFmtId="0" fontId="1" fillId="4" borderId="12" xfId="2" applyFill="1" applyBorder="1" applyAlignment="1" applyProtection="1">
      <alignment vertical="center" wrapText="1"/>
      <protection locked="0"/>
    </xf>
    <xf numFmtId="0" fontId="14" fillId="4" borderId="20" xfId="1" applyFont="1" applyFill="1" applyBorder="1" applyProtection="1">
      <protection locked="0"/>
    </xf>
    <xf numFmtId="0" fontId="14" fillId="4" borderId="37" xfId="1" applyFont="1" applyFill="1" applyBorder="1" applyProtection="1">
      <protection locked="0"/>
    </xf>
    <xf numFmtId="0" fontId="10" fillId="4" borderId="6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center"/>
      <protection locked="0"/>
    </xf>
    <xf numFmtId="0" fontId="10" fillId="4" borderId="8" xfId="1" applyFont="1" applyFill="1" applyBorder="1" applyAlignment="1" applyProtection="1">
      <alignment horizontal="center"/>
      <protection locked="0"/>
    </xf>
    <xf numFmtId="0" fontId="10" fillId="4" borderId="11" xfId="1" applyFont="1" applyFill="1" applyBorder="1" applyAlignment="1" applyProtection="1">
      <alignment horizontal="left"/>
      <protection locked="0"/>
    </xf>
    <xf numFmtId="0" fontId="10" fillId="4" borderId="12" xfId="1" applyFont="1" applyFill="1" applyBorder="1" applyAlignment="1" applyProtection="1">
      <alignment horizontal="left"/>
      <protection locked="0"/>
    </xf>
    <xf numFmtId="0" fontId="10" fillId="4" borderId="12" xfId="1" applyFont="1" applyFill="1" applyBorder="1" applyAlignment="1" applyProtection="1">
      <alignment horizontal="center"/>
      <protection locked="0"/>
    </xf>
    <xf numFmtId="0" fontId="10" fillId="4" borderId="13" xfId="1" applyFont="1" applyFill="1" applyBorder="1" applyAlignment="1" applyProtection="1">
      <alignment horizontal="center"/>
      <protection locked="0"/>
    </xf>
    <xf numFmtId="0" fontId="15" fillId="0" borderId="17" xfId="3" applyBorder="1" applyAlignment="1" applyProtection="1">
      <alignment horizontal="left" vertical="center" wrapText="1" indent="1"/>
      <protection locked="0"/>
    </xf>
    <xf numFmtId="0" fontId="0" fillId="0" borderId="0" xfId="0" applyProtection="1">
      <protection locked="0"/>
    </xf>
    <xf numFmtId="0" fontId="0" fillId="0" borderId="17" xfId="0" applyBorder="1" applyAlignment="1" applyProtection="1">
      <alignment horizontal="left" vertical="center" wrapText="1" indent="1"/>
      <protection locked="0"/>
    </xf>
  </cellXfs>
  <cellStyles count="4">
    <cellStyle name="20 % - zvýraznenie3" xfId="2" builtinId="38"/>
    <cellStyle name="Hypertextové prepojenie" xfId="3" builtinId="8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9525</xdr:colOff>
          <xdr:row>13</xdr:row>
          <xdr:rowOff>571500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F073-8545-4722-9F34-3F5F9C1FF44D}">
  <sheetPr>
    <tabColor theme="5"/>
  </sheetPr>
  <dimension ref="A1:F32"/>
  <sheetViews>
    <sheetView tabSelected="1" zoomScale="80" zoomScaleNormal="80" workbookViewId="0">
      <selection activeCell="B15" sqref="B15:E15"/>
    </sheetView>
  </sheetViews>
  <sheetFormatPr defaultColWidth="9.140625" defaultRowHeight="15" x14ac:dyDescent="0.25"/>
  <cols>
    <col min="1" max="1" width="4.140625" style="2" customWidth="1"/>
    <col min="2" max="2" width="41.5703125" style="2" customWidth="1"/>
    <col min="3" max="3" width="17" style="2" customWidth="1"/>
    <col min="4" max="4" width="28.42578125" style="2" customWidth="1"/>
    <col min="5" max="5" width="29" style="2" customWidth="1"/>
    <col min="6" max="6" width="28.28515625" style="2" customWidth="1"/>
    <col min="7" max="16384" width="9.140625" style="2"/>
  </cols>
  <sheetData>
    <row r="1" spans="2:6" ht="15.75" thickBot="1" x14ac:dyDescent="0.3"/>
    <row r="2" spans="2:6" ht="49.5" customHeight="1" thickBot="1" x14ac:dyDescent="0.3">
      <c r="B2" s="61" t="s">
        <v>68</v>
      </c>
      <c r="C2" s="62"/>
      <c r="D2" s="62"/>
      <c r="E2" s="62"/>
      <c r="F2" s="63"/>
    </row>
    <row r="3" spans="2:6" ht="15.75" thickBot="1" x14ac:dyDescent="0.3">
      <c r="B3" s="50"/>
      <c r="C3" s="50"/>
      <c r="D3" s="50"/>
      <c r="E3" s="50"/>
      <c r="F3" s="50"/>
    </row>
    <row r="4" spans="2:6" x14ac:dyDescent="0.25">
      <c r="B4" s="3" t="s">
        <v>1</v>
      </c>
      <c r="C4" s="64"/>
      <c r="D4" s="65"/>
      <c r="E4" s="65"/>
      <c r="F4" s="66"/>
    </row>
    <row r="5" spans="2:6" x14ac:dyDescent="0.25">
      <c r="B5" s="4" t="s">
        <v>2</v>
      </c>
      <c r="C5" s="67"/>
      <c r="D5" s="68"/>
      <c r="E5" s="68"/>
      <c r="F5" s="69"/>
    </row>
    <row r="6" spans="2:6" x14ac:dyDescent="0.25">
      <c r="B6" s="4" t="s">
        <v>3</v>
      </c>
      <c r="C6" s="67"/>
      <c r="D6" s="68"/>
      <c r="E6" s="68"/>
      <c r="F6" s="69"/>
    </row>
    <row r="7" spans="2:6" x14ac:dyDescent="0.25">
      <c r="B7" s="4" t="s">
        <v>4</v>
      </c>
      <c r="C7" s="67"/>
      <c r="D7" s="68"/>
      <c r="E7" s="68"/>
      <c r="F7" s="69"/>
    </row>
    <row r="8" spans="2:6" x14ac:dyDescent="0.25">
      <c r="B8" s="4" t="s">
        <v>5</v>
      </c>
      <c r="C8" s="67"/>
      <c r="D8" s="68"/>
      <c r="E8" s="68"/>
      <c r="F8" s="69"/>
    </row>
    <row r="9" spans="2:6" x14ac:dyDescent="0.25">
      <c r="B9" s="4" t="s">
        <v>6</v>
      </c>
      <c r="C9" s="67"/>
      <c r="D9" s="68"/>
      <c r="E9" s="68"/>
      <c r="F9" s="69"/>
    </row>
    <row r="10" spans="2:6" ht="15.75" thickBot="1" x14ac:dyDescent="0.3">
      <c r="B10" s="5" t="s">
        <v>7</v>
      </c>
      <c r="C10" s="70" t="s">
        <v>48</v>
      </c>
      <c r="D10" s="71"/>
      <c r="E10" s="48"/>
      <c r="F10" s="49"/>
    </row>
    <row r="11" spans="2:6" ht="15.75" thickBot="1" x14ac:dyDescent="0.3">
      <c r="B11" s="50"/>
      <c r="C11" s="50"/>
      <c r="D11" s="50"/>
      <c r="E11" s="50"/>
      <c r="F11" s="50"/>
    </row>
    <row r="12" spans="2:6" ht="15.75" customHeight="1" x14ac:dyDescent="0.25">
      <c r="B12" s="51" t="s">
        <v>8</v>
      </c>
      <c r="C12" s="52"/>
      <c r="D12" s="52"/>
      <c r="E12" s="52"/>
      <c r="F12" s="53"/>
    </row>
    <row r="13" spans="2:6" ht="45" customHeight="1" x14ac:dyDescent="0.25">
      <c r="B13" s="58" t="s">
        <v>57</v>
      </c>
      <c r="C13" s="59"/>
      <c r="D13" s="59"/>
      <c r="E13" s="60"/>
      <c r="F13" s="1"/>
    </row>
    <row r="14" spans="2:6" ht="46.5" customHeight="1" x14ac:dyDescent="0.25">
      <c r="B14" s="54" t="s">
        <v>9</v>
      </c>
      <c r="C14" s="55"/>
      <c r="D14" s="55"/>
      <c r="E14" s="55"/>
      <c r="F14" s="6"/>
    </row>
    <row r="15" spans="2:6" ht="45" customHeight="1" x14ac:dyDescent="0.25">
      <c r="B15" s="54" t="s">
        <v>10</v>
      </c>
      <c r="C15" s="55"/>
      <c r="D15" s="55"/>
      <c r="E15" s="55"/>
      <c r="F15" s="6"/>
    </row>
    <row r="16" spans="2:6" ht="46.5" customHeight="1" thickBot="1" x14ac:dyDescent="0.3">
      <c r="B16" s="56" t="s">
        <v>11</v>
      </c>
      <c r="C16" s="57"/>
      <c r="D16" s="57"/>
      <c r="E16" s="57"/>
      <c r="F16" s="36"/>
    </row>
    <row r="17" spans="1:6" ht="15.75" thickBot="1" x14ac:dyDescent="0.3">
      <c r="B17" s="50"/>
      <c r="C17" s="50"/>
      <c r="D17" s="50"/>
      <c r="E17" s="50"/>
      <c r="F17" s="50"/>
    </row>
    <row r="18" spans="1:6" ht="21.75" customHeight="1" thickBot="1" x14ac:dyDescent="0.3">
      <c r="B18" s="7" t="s">
        <v>47</v>
      </c>
      <c r="C18" s="45" t="s">
        <v>67</v>
      </c>
      <c r="D18" s="46"/>
      <c r="E18" s="46"/>
      <c r="F18" s="47"/>
    </row>
    <row r="19" spans="1:6" ht="30" customHeight="1" thickBot="1" x14ac:dyDescent="0.3">
      <c r="B19" s="25" t="s">
        <v>12</v>
      </c>
      <c r="C19" s="26" t="s">
        <v>58</v>
      </c>
      <c r="D19" s="8" t="s">
        <v>13</v>
      </c>
      <c r="E19" s="8" t="s">
        <v>14</v>
      </c>
      <c r="F19" s="27" t="s">
        <v>15</v>
      </c>
    </row>
    <row r="20" spans="1:6" ht="52.5" customHeight="1" x14ac:dyDescent="0.3">
      <c r="A20" s="37">
        <v>1</v>
      </c>
      <c r="B20" s="28" t="s">
        <v>59</v>
      </c>
      <c r="C20" s="29">
        <v>1</v>
      </c>
      <c r="D20" s="72">
        <v>0</v>
      </c>
      <c r="E20" s="30">
        <f t="shared" ref="E20:E27" si="0">IF(C$10="Som platcom DPH",D20*0.2,0)</f>
        <v>0</v>
      </c>
      <c r="F20" s="31">
        <f t="shared" ref="F20:F27" si="1">SUM(D20+E20)*C20</f>
        <v>0</v>
      </c>
    </row>
    <row r="21" spans="1:6" ht="19.5" thickBot="1" x14ac:dyDescent="0.35">
      <c r="A21" s="38"/>
      <c r="B21" s="32" t="s">
        <v>60</v>
      </c>
      <c r="C21" s="33">
        <v>10</v>
      </c>
      <c r="D21" s="73">
        <v>0</v>
      </c>
      <c r="E21" s="34">
        <f t="shared" si="0"/>
        <v>0</v>
      </c>
      <c r="F21" s="35">
        <f t="shared" si="1"/>
        <v>0</v>
      </c>
    </row>
    <row r="22" spans="1:6" ht="18.75" x14ac:dyDescent="0.3">
      <c r="A22" s="37">
        <v>2</v>
      </c>
      <c r="B22" s="28" t="s">
        <v>61</v>
      </c>
      <c r="C22" s="29">
        <v>1</v>
      </c>
      <c r="D22" s="72">
        <v>0</v>
      </c>
      <c r="E22" s="30">
        <f t="shared" si="0"/>
        <v>0</v>
      </c>
      <c r="F22" s="31">
        <f t="shared" si="1"/>
        <v>0</v>
      </c>
    </row>
    <row r="23" spans="1:6" ht="19.5" thickBot="1" x14ac:dyDescent="0.35">
      <c r="A23" s="38"/>
      <c r="B23" s="32" t="s">
        <v>62</v>
      </c>
      <c r="C23" s="33">
        <v>10</v>
      </c>
      <c r="D23" s="73">
        <v>0</v>
      </c>
      <c r="E23" s="34">
        <f t="shared" si="0"/>
        <v>0</v>
      </c>
      <c r="F23" s="35">
        <f t="shared" si="1"/>
        <v>0</v>
      </c>
    </row>
    <row r="24" spans="1:6" ht="45.75" x14ac:dyDescent="0.3">
      <c r="A24" s="37">
        <v>3</v>
      </c>
      <c r="B24" s="28" t="s">
        <v>63</v>
      </c>
      <c r="C24" s="29">
        <v>1</v>
      </c>
      <c r="D24" s="72">
        <v>0</v>
      </c>
      <c r="E24" s="30">
        <f t="shared" si="0"/>
        <v>0</v>
      </c>
      <c r="F24" s="31">
        <f t="shared" si="1"/>
        <v>0</v>
      </c>
    </row>
    <row r="25" spans="1:6" ht="19.5" thickBot="1" x14ac:dyDescent="0.35">
      <c r="A25" s="38"/>
      <c r="B25" s="32" t="s">
        <v>64</v>
      </c>
      <c r="C25" s="33">
        <v>10</v>
      </c>
      <c r="D25" s="73">
        <v>0</v>
      </c>
      <c r="E25" s="34">
        <f t="shared" si="0"/>
        <v>0</v>
      </c>
      <c r="F25" s="35">
        <f t="shared" si="1"/>
        <v>0</v>
      </c>
    </row>
    <row r="26" spans="1:6" ht="45.75" x14ac:dyDescent="0.3">
      <c r="A26" s="37">
        <v>4</v>
      </c>
      <c r="B26" s="28" t="s">
        <v>65</v>
      </c>
      <c r="C26" s="29">
        <v>1</v>
      </c>
      <c r="D26" s="72">
        <v>0</v>
      </c>
      <c r="E26" s="30">
        <f t="shared" si="0"/>
        <v>0</v>
      </c>
      <c r="F26" s="31">
        <f t="shared" si="1"/>
        <v>0</v>
      </c>
    </row>
    <row r="27" spans="1:6" ht="19.5" thickBot="1" x14ac:dyDescent="0.35">
      <c r="A27" s="38"/>
      <c r="B27" s="32" t="s">
        <v>66</v>
      </c>
      <c r="C27" s="33">
        <v>10</v>
      </c>
      <c r="D27" s="73">
        <v>0</v>
      </c>
      <c r="E27" s="34">
        <f t="shared" si="0"/>
        <v>0</v>
      </c>
      <c r="F27" s="35">
        <f t="shared" si="1"/>
        <v>0</v>
      </c>
    </row>
    <row r="28" spans="1:6" ht="15.75" thickBot="1" x14ac:dyDescent="0.3">
      <c r="B28" s="39" t="s">
        <v>0</v>
      </c>
      <c r="C28" s="40"/>
      <c r="D28" s="41"/>
      <c r="E28" s="42"/>
      <c r="F28" s="9">
        <f>SUM(F20:F27)</f>
        <v>0</v>
      </c>
    </row>
    <row r="29" spans="1:6" ht="19.5" thickBot="1" x14ac:dyDescent="0.35">
      <c r="B29" s="10" t="s">
        <v>46</v>
      </c>
      <c r="C29" s="43">
        <f>F28</f>
        <v>0</v>
      </c>
      <c r="D29" s="43"/>
      <c r="E29" s="43"/>
      <c r="F29" s="44"/>
    </row>
    <row r="30" spans="1:6" ht="15.75" thickBot="1" x14ac:dyDescent="0.3"/>
    <row r="31" spans="1:6" x14ac:dyDescent="0.25">
      <c r="B31" s="74" t="s">
        <v>16</v>
      </c>
      <c r="C31" s="75" t="s">
        <v>17</v>
      </c>
      <c r="D31" s="75"/>
      <c r="E31" s="76" t="s">
        <v>18</v>
      </c>
      <c r="F31" s="77"/>
    </row>
    <row r="32" spans="1:6" ht="15.75" thickBot="1" x14ac:dyDescent="0.3">
      <c r="B32" s="78"/>
      <c r="C32" s="79"/>
      <c r="D32" s="79"/>
      <c r="E32" s="80"/>
      <c r="F32" s="81"/>
    </row>
  </sheetData>
  <sheetProtection algorithmName="SHA-512" hashValue="PiRT17g2PjgKsC3A8peAwMac3Y+Tx6wKRCbX2GTIRtD3dyqMlSWlUBDl+e8v4i0d582sk9fhkVqxGtVjYcH4tg==" saltValue="ejoGQa5mYpLYDqYlvLkX3g==" spinCount="100000" sheet="1" objects="1" scenarios="1"/>
  <mergeCells count="27">
    <mergeCell ref="C7:F7"/>
    <mergeCell ref="B2:F2"/>
    <mergeCell ref="B3:F3"/>
    <mergeCell ref="C4:F4"/>
    <mergeCell ref="C5:F5"/>
    <mergeCell ref="C6:F6"/>
    <mergeCell ref="B12:F12"/>
    <mergeCell ref="B14:E14"/>
    <mergeCell ref="B15:E15"/>
    <mergeCell ref="B16:E16"/>
    <mergeCell ref="B17:F17"/>
    <mergeCell ref="B13:E13"/>
    <mergeCell ref="C8:F8"/>
    <mergeCell ref="C9:F9"/>
    <mergeCell ref="C10:D10"/>
    <mergeCell ref="E10:F10"/>
    <mergeCell ref="B11:F11"/>
    <mergeCell ref="C31:D32"/>
    <mergeCell ref="E31:F32"/>
    <mergeCell ref="B28:E28"/>
    <mergeCell ref="C29:F29"/>
    <mergeCell ref="C18:F18"/>
    <mergeCell ref="A20:A21"/>
    <mergeCell ref="A22:A23"/>
    <mergeCell ref="A24:A25"/>
    <mergeCell ref="A26:A27"/>
    <mergeCell ref="B31:B32"/>
  </mergeCells>
  <dataValidations count="1">
    <dataValidation type="list" allowBlank="1" showInputMessage="1" showErrorMessage="1" sqref="C10" xr:uid="{F29C0AA7-8A0A-45AA-8BE5-F5388B4C30C2}">
      <formula1>"Som platcom DPH,Nie som platcom DPH"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5" r:id="rId4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9525</xdr:colOff>
                    <xdr:row>13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5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6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7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B23"/>
  <sheetViews>
    <sheetView showGridLines="0" workbookViewId="0">
      <selection activeCell="B12" sqref="B12"/>
    </sheetView>
  </sheetViews>
  <sheetFormatPr defaultColWidth="9.140625" defaultRowHeight="15" x14ac:dyDescent="0.25"/>
  <cols>
    <col min="1" max="1" width="3.140625" style="2" customWidth="1"/>
    <col min="2" max="2" width="98.5703125" style="2" customWidth="1"/>
    <col min="3" max="16384" width="9.140625" style="2"/>
  </cols>
  <sheetData>
    <row r="1" spans="2:2" ht="15.75" thickBot="1" x14ac:dyDescent="0.3"/>
    <row r="2" spans="2:2" ht="42.75" customHeight="1" x14ac:dyDescent="0.25">
      <c r="B2" s="11" t="s">
        <v>49</v>
      </c>
    </row>
    <row r="3" spans="2:2" x14ac:dyDescent="0.25">
      <c r="B3" s="12"/>
    </row>
    <row r="4" spans="2:2" x14ac:dyDescent="0.25">
      <c r="B4" s="13" t="s">
        <v>20</v>
      </c>
    </row>
    <row r="5" spans="2:2" x14ac:dyDescent="0.25">
      <c r="B5" s="14"/>
    </row>
    <row r="6" spans="2:2" x14ac:dyDescent="0.25">
      <c r="B6" s="15" t="s">
        <v>21</v>
      </c>
    </row>
    <row r="7" spans="2:2" x14ac:dyDescent="0.25">
      <c r="B7" s="13"/>
    </row>
    <row r="8" spans="2:2" x14ac:dyDescent="0.25">
      <c r="B8" s="16" t="s">
        <v>50</v>
      </c>
    </row>
    <row r="9" spans="2:2" s="83" customFormat="1" x14ac:dyDescent="0.25">
      <c r="B9" s="82"/>
    </row>
    <row r="10" spans="2:2" s="83" customFormat="1" x14ac:dyDescent="0.25">
      <c r="B10" s="84" t="s">
        <v>52</v>
      </c>
    </row>
    <row r="11" spans="2:2" s="83" customFormat="1" x14ac:dyDescent="0.25">
      <c r="B11" s="84" t="s">
        <v>53</v>
      </c>
    </row>
    <row r="12" spans="2:2" s="83" customFormat="1" x14ac:dyDescent="0.25">
      <c r="B12" s="84" t="s">
        <v>54</v>
      </c>
    </row>
    <row r="13" spans="2:2" s="83" customFormat="1" x14ac:dyDescent="0.25">
      <c r="B13" s="84" t="s">
        <v>55</v>
      </c>
    </row>
    <row r="14" spans="2:2" s="83" customFormat="1" ht="16.5" customHeight="1" x14ac:dyDescent="0.25">
      <c r="B14" s="84"/>
    </row>
    <row r="15" spans="2:2" ht="30" x14ac:dyDescent="0.25">
      <c r="B15" s="16" t="s">
        <v>51</v>
      </c>
    </row>
    <row r="16" spans="2:2" x14ac:dyDescent="0.25">
      <c r="B16" s="17"/>
    </row>
    <row r="17" spans="2:2" ht="30" x14ac:dyDescent="0.25">
      <c r="B17" s="13" t="s">
        <v>56</v>
      </c>
    </row>
    <row r="18" spans="2:2" ht="15.75" thickBot="1" x14ac:dyDescent="0.3">
      <c r="B18" s="18"/>
    </row>
    <row r="19" spans="2:2" x14ac:dyDescent="0.25">
      <c r="B19" s="19"/>
    </row>
    <row r="20" spans="2:2" x14ac:dyDescent="0.25">
      <c r="B20" s="19"/>
    </row>
    <row r="21" spans="2:2" x14ac:dyDescent="0.25">
      <c r="B21" s="19"/>
    </row>
    <row r="22" spans="2:2" ht="13.5" customHeight="1" x14ac:dyDescent="0.25">
      <c r="B22" s="19"/>
    </row>
    <row r="23" spans="2:2" ht="15.75" x14ac:dyDescent="0.25">
      <c r="B23" s="20"/>
    </row>
  </sheetData>
  <sheetProtection algorithmName="SHA-512" hashValue="hlLUvoSjuknHml3g2U5v4poITmD39MjtZuURJ5aTXk8gN9RQ2dT9Dlxhp7g3stEL9NH7gPHdR9IzojR/ISROPw==" saltValue="C+Na1kkfwpKdEvtmDO6qsw==" spinCount="100000" sheet="1" objects="1" scenarios="1" formatCells="0" formatColumns="0" formatRows="0" insertColumns="0" insertRows="0" deleteColumns="0" deleteRows="0"/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xr:uid="{77D7599E-C391-4973-B79E-E7398F566AF7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>
      <selection sqref="A1:XFD1048576"/>
    </sheetView>
  </sheetViews>
  <sheetFormatPr defaultColWidth="9.140625" defaultRowHeight="15" x14ac:dyDescent="0.25"/>
  <cols>
    <col min="1" max="1" width="3.7109375" style="2" customWidth="1"/>
    <col min="2" max="2" width="98.5703125" style="2" customWidth="1"/>
    <col min="3" max="16384" width="9.140625" style="2"/>
  </cols>
  <sheetData>
    <row r="1" spans="2:2" ht="15.75" thickBot="1" x14ac:dyDescent="0.3"/>
    <row r="2" spans="2:2" ht="42.75" customHeight="1" x14ac:dyDescent="0.25">
      <c r="B2" s="11" t="s">
        <v>19</v>
      </c>
    </row>
    <row r="3" spans="2:2" x14ac:dyDescent="0.25">
      <c r="B3" s="12"/>
    </row>
    <row r="4" spans="2:2" x14ac:dyDescent="0.25">
      <c r="B4" s="21" t="s">
        <v>20</v>
      </c>
    </row>
    <row r="5" spans="2:2" x14ac:dyDescent="0.25">
      <c r="B5" s="12"/>
    </row>
    <row r="6" spans="2:2" x14ac:dyDescent="0.25">
      <c r="B6" s="22" t="s">
        <v>21</v>
      </c>
    </row>
    <row r="7" spans="2:2" x14ac:dyDescent="0.25">
      <c r="B7" s="23"/>
    </row>
    <row r="8" spans="2:2" ht="60.75" customHeight="1" x14ac:dyDescent="0.25">
      <c r="B8" s="13" t="s">
        <v>22</v>
      </c>
    </row>
    <row r="9" spans="2:2" x14ac:dyDescent="0.25">
      <c r="B9" s="13"/>
    </row>
    <row r="10" spans="2:2" x14ac:dyDescent="0.25">
      <c r="B10" s="13" t="s">
        <v>23</v>
      </c>
    </row>
    <row r="11" spans="2:2" x14ac:dyDescent="0.25">
      <c r="B11" s="13" t="s">
        <v>24</v>
      </c>
    </row>
    <row r="12" spans="2:2" x14ac:dyDescent="0.25">
      <c r="B12" s="13" t="s">
        <v>25</v>
      </c>
    </row>
    <row r="13" spans="2:2" x14ac:dyDescent="0.25">
      <c r="B13" s="13" t="s">
        <v>26</v>
      </c>
    </row>
    <row r="14" spans="2:2" x14ac:dyDescent="0.25">
      <c r="B14" s="13" t="s">
        <v>27</v>
      </c>
    </row>
    <row r="15" spans="2:2" x14ac:dyDescent="0.25">
      <c r="B15" s="13" t="s">
        <v>28</v>
      </c>
    </row>
    <row r="16" spans="2:2" x14ac:dyDescent="0.25">
      <c r="B16" s="13" t="s">
        <v>29</v>
      </c>
    </row>
    <row r="17" spans="2:2" ht="30" x14ac:dyDescent="0.25">
      <c r="B17" s="13" t="s">
        <v>30</v>
      </c>
    </row>
    <row r="18" spans="2:2" x14ac:dyDescent="0.25">
      <c r="B18" s="13" t="s">
        <v>31</v>
      </c>
    </row>
    <row r="19" spans="2:2" x14ac:dyDescent="0.25">
      <c r="B19" s="13" t="s">
        <v>32</v>
      </c>
    </row>
    <row r="20" spans="2:2" x14ac:dyDescent="0.25">
      <c r="B20" s="13" t="s">
        <v>33</v>
      </c>
    </row>
    <row r="21" spans="2:2" ht="30" x14ac:dyDescent="0.25">
      <c r="B21" s="13" t="s">
        <v>34</v>
      </c>
    </row>
    <row r="22" spans="2:2" x14ac:dyDescent="0.25">
      <c r="B22" s="13" t="s">
        <v>35</v>
      </c>
    </row>
    <row r="23" spans="2:2" x14ac:dyDescent="0.25">
      <c r="B23" s="14"/>
    </row>
    <row r="24" spans="2:2" ht="60" x14ac:dyDescent="0.25">
      <c r="B24" s="13" t="s">
        <v>36</v>
      </c>
    </row>
    <row r="25" spans="2:2" ht="13.5" customHeight="1" x14ac:dyDescent="0.25">
      <c r="B25" s="13"/>
    </row>
    <row r="26" spans="2:2" ht="30" x14ac:dyDescent="0.25">
      <c r="B26" s="13" t="s">
        <v>37</v>
      </c>
    </row>
    <row r="27" spans="2:2" ht="15.75" thickBot="1" x14ac:dyDescent="0.3">
      <c r="B27" s="24"/>
    </row>
  </sheetData>
  <sheetProtection algorithmName="SHA-512" hashValue="/0Bln1H+CcF2mnBIHKu2bsTlkXRYVO+aZx9Qid9nPxYsfFDSRUjGPXeyEAnuIYUxfmkCdRytmq9r5xbjyBtPfQ==" saltValue="gHG02kekI5u6xdo1nFYLj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/>
  </sheetViews>
  <sheetFormatPr defaultColWidth="9.140625" defaultRowHeight="15" x14ac:dyDescent="0.25"/>
  <cols>
    <col min="1" max="1" width="3.140625" style="2" customWidth="1"/>
    <col min="2" max="2" width="98.5703125" style="2" customWidth="1"/>
    <col min="3" max="16384" width="9.140625" style="2"/>
  </cols>
  <sheetData>
    <row r="1" spans="2:2" ht="15.75" thickBot="1" x14ac:dyDescent="0.3"/>
    <row r="2" spans="2:2" ht="42.75" customHeight="1" x14ac:dyDescent="0.25">
      <c r="B2" s="11" t="s">
        <v>38</v>
      </c>
    </row>
    <row r="3" spans="2:2" x14ac:dyDescent="0.25">
      <c r="B3" s="12"/>
    </row>
    <row r="4" spans="2:2" x14ac:dyDescent="0.25">
      <c r="B4" s="13" t="s">
        <v>20</v>
      </c>
    </row>
    <row r="5" spans="2:2" x14ac:dyDescent="0.25">
      <c r="B5" s="14"/>
    </row>
    <row r="6" spans="2:2" x14ac:dyDescent="0.25">
      <c r="B6" s="15" t="s">
        <v>21</v>
      </c>
    </row>
    <row r="7" spans="2:2" x14ac:dyDescent="0.25">
      <c r="B7" s="13"/>
    </row>
    <row r="8" spans="2:2" ht="60.75" customHeight="1" x14ac:dyDescent="0.25">
      <c r="B8" s="13" t="s">
        <v>39</v>
      </c>
    </row>
    <row r="9" spans="2:2" x14ac:dyDescent="0.25">
      <c r="B9" s="13" t="s">
        <v>40</v>
      </c>
    </row>
    <row r="10" spans="2:2" x14ac:dyDescent="0.25">
      <c r="B10" s="17"/>
    </row>
    <row r="11" spans="2:2" ht="30" x14ac:dyDescent="0.25">
      <c r="B11" s="13" t="s">
        <v>41</v>
      </c>
    </row>
    <row r="12" spans="2:2" x14ac:dyDescent="0.25">
      <c r="B12" s="13"/>
    </row>
    <row r="13" spans="2:2" ht="45" x14ac:dyDescent="0.25">
      <c r="B13" s="13" t="s">
        <v>42</v>
      </c>
    </row>
    <row r="14" spans="2:2" x14ac:dyDescent="0.25">
      <c r="B14" s="13"/>
    </row>
    <row r="15" spans="2:2" ht="45" x14ac:dyDescent="0.25">
      <c r="B15" s="13" t="s">
        <v>43</v>
      </c>
    </row>
    <row r="16" spans="2:2" x14ac:dyDescent="0.25">
      <c r="B16" s="13"/>
    </row>
    <row r="17" spans="2:2" ht="60" x14ac:dyDescent="0.25">
      <c r="B17" s="13" t="s">
        <v>44</v>
      </c>
    </row>
    <row r="18" spans="2:2" x14ac:dyDescent="0.25">
      <c r="B18" s="13"/>
    </row>
    <row r="19" spans="2:2" ht="75" x14ac:dyDescent="0.25">
      <c r="B19" s="13" t="s">
        <v>45</v>
      </c>
    </row>
    <row r="20" spans="2:2" ht="15.75" thickBot="1" x14ac:dyDescent="0.3">
      <c r="B20" s="18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ht="13.5" customHeight="1" x14ac:dyDescent="0.25">
      <c r="B25" s="19"/>
    </row>
    <row r="26" spans="2:2" ht="15.75" x14ac:dyDescent="0.25">
      <c r="B26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9" ma:contentTypeDescription="Create a new document." ma:contentTypeScope="" ma:versionID="3ec29c7a6c07b6438e786b09081b0d67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2fe8c30230b478c4db1bfb55b5ac0d6e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5B35A1-AB6B-4D42-83B8-34793EA7A6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d6f25a68-2b8f-4a5b-9db1-9252afa83ed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Ponuka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Bohovicová Katarína, Mgr.</cp:lastModifiedBy>
  <cp:revision/>
  <dcterms:created xsi:type="dcterms:W3CDTF">2022-09-22T09:41:16Z</dcterms:created>
  <dcterms:modified xsi:type="dcterms:W3CDTF">2024-09-20T07:00:05Z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