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741CCE6D-C328-42EA-AC44-78E518C4D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List1!$A$1:$E$27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8" i="1"/>
</calcChain>
</file>

<file path=xl/sharedStrings.xml><?xml version="1.0" encoding="utf-8"?>
<sst xmlns="http://schemas.openxmlformats.org/spreadsheetml/2006/main" count="33" uniqueCount="33">
  <si>
    <t xml:space="preserve">Materiálové č. </t>
  </si>
  <si>
    <t>Celkem</t>
  </si>
  <si>
    <t>Cena/ks bez DPH</t>
  </si>
  <si>
    <t>Cena je včetně dopravy do skladu:</t>
  </si>
  <si>
    <t xml:space="preserve">Dopravní podnik města Brna a.s., sklad 500 – Svitavská 4, Brno – Husovice </t>
  </si>
  <si>
    <t>Očekávaný odběr v MJ [ks]</t>
  </si>
  <si>
    <t>*Pokud není uvedena barva, požadujeme černý toner.</t>
  </si>
  <si>
    <t xml:space="preserve"> Příloha č.1 - Technická specifikace a ceník ke smlouvě 24/xxx/3062</t>
  </si>
  <si>
    <t>TONER do tiskárny HP 2400 [Q6511X] -ren.</t>
  </si>
  <si>
    <t>TONER DO TISKÁRNY HP M477 [CF410X]-REN.</t>
  </si>
  <si>
    <t>TONER DO TISKÁRNY HP M402 [CF226X]-REN.</t>
  </si>
  <si>
    <t>TONER pro HP LJ M404dn [CF259X]čer.-ren.</t>
  </si>
  <si>
    <t>TONER do tis.HP LJ M609x[CF237X]-čer.REN</t>
  </si>
  <si>
    <t>** Repasované tonery a náplně  s čipem pro laserové a inkoustové tiskárny.</t>
  </si>
  <si>
    <t>TONER do tiskárny HP 1100 [C4092A] -ren.</t>
  </si>
  <si>
    <t>TONER do tiskárny HP 1200 [C7115A] -ren.</t>
  </si>
  <si>
    <t>TONER do tiskárny HP 1200 [C7115X] -ren.</t>
  </si>
  <si>
    <t>TONER do tiskárny HP 1320 [Q5949A] -ren.</t>
  </si>
  <si>
    <t>TONER do tiskárny HP 2015 [Q7553A] -ren.</t>
  </si>
  <si>
    <t>TONER do tiskárny HP 2055 [CE505A] -ren.</t>
  </si>
  <si>
    <t>TONER do tiskárny HP 2055 [CE505X] -ren.</t>
  </si>
  <si>
    <t>TONER do tiskárny HP 2100 [C4096A] -ren.</t>
  </si>
  <si>
    <t>TONER do tiskárny HP 2400 [Q6511A] -ren.</t>
  </si>
  <si>
    <t>TONER do tiskárny HP 3052 [Q2612X] -ren.</t>
  </si>
  <si>
    <t>TONER do tiskárny HP 4015 [CC364A] -ren.</t>
  </si>
  <si>
    <t>TONER do tiskárny HP 4015 [CC364X] -ren.</t>
  </si>
  <si>
    <t>TONER do tiskárny HP 4250 [Q5942A] -ren.</t>
  </si>
  <si>
    <t>TONER do tiskárny HP P1606 [CE278A] -ren</t>
  </si>
  <si>
    <t>TONER do tiskárny HP Pro400 [CF280X] ren</t>
  </si>
  <si>
    <t>TONER do tiskárny HP 4025 [CE260X] -ren.</t>
  </si>
  <si>
    <t>Název materiálu                                        *, **</t>
  </si>
  <si>
    <t>TONER HP LaserJet HP 147Y černý repas s čipem</t>
  </si>
  <si>
    <t>TON.HP LJ Pr0 4002dn (W1490X) černý ren. s čipem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</si>
</sst>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;[Red]0"/>
    <numFmt numFmtId="165" formatCode="_-* #,##0.00\ _K_č_-;\-* #,##0.00\ _K_č_-;_-* &quot;-&quot;??\ _K_č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4" xfId="0" applyFont="1" applyBorder="1"/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right" vertical="center"/>
    </xf>
    <xf numFmtId="44" fontId="4" fillId="0" borderId="7" xfId="0" applyNumberFormat="1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8" xfId="0" applyFont="1" applyBorder="1"/>
    <xf numFmtId="49" fontId="2" fillId="3" borderId="1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E28" sqref="E28"/>
    </sheetView>
  </sheetViews>
  <sheetFormatPr defaultRowHeight="15" x14ac:dyDescent="0.25"/>
  <cols>
    <col min="1" max="1" width="14.140625" bestFit="1" customWidth="1"/>
    <col min="2" max="2" width="44.85546875" bestFit="1" customWidth="1"/>
    <col min="3" max="3" width="12.28515625" style="2" customWidth="1"/>
    <col min="4" max="4" width="12.28515625" style="1" customWidth="1"/>
    <col min="5" max="5" width="16.7109375" style="1" customWidth="1"/>
    <col min="6" max="6" width="12.28515625" style="1" customWidth="1"/>
  </cols>
  <sheetData>
    <row r="1" spans="1:8" ht="21" thickBot="1" x14ac:dyDescent="0.35">
      <c r="A1" s="5" t="s">
        <v>7</v>
      </c>
      <c r="B1" s="5"/>
      <c r="C1" s="5"/>
      <c r="D1" s="5"/>
      <c r="E1" s="5"/>
      <c r="F1" s="5"/>
      <c r="G1" s="5"/>
      <c r="H1" s="5"/>
    </row>
    <row r="2" spans="1:8" ht="21" customHeight="1" thickBot="1" x14ac:dyDescent="0.3">
      <c r="A2" s="20" t="s">
        <v>0</v>
      </c>
      <c r="B2" s="22" t="s">
        <v>30</v>
      </c>
      <c r="C2" s="19" t="s">
        <v>5</v>
      </c>
      <c r="D2" s="24" t="s">
        <v>2</v>
      </c>
      <c r="E2" s="18" t="s">
        <v>1</v>
      </c>
      <c r="F2" s="14"/>
    </row>
    <row r="3" spans="1:8" ht="21" customHeight="1" thickBot="1" x14ac:dyDescent="0.3">
      <c r="A3" s="21"/>
      <c r="B3" s="23"/>
      <c r="C3" s="19"/>
      <c r="D3" s="24"/>
      <c r="E3" s="18"/>
      <c r="F3" s="14"/>
    </row>
    <row r="4" spans="1:8" x14ac:dyDescent="0.25">
      <c r="A4" s="4">
        <v>1738001081200</v>
      </c>
      <c r="B4" s="16" t="s">
        <v>14</v>
      </c>
      <c r="C4" s="6">
        <v>1</v>
      </c>
      <c r="D4" s="13"/>
      <c r="E4" s="7">
        <f>C4*D4</f>
        <v>0</v>
      </c>
      <c r="F4" s="8"/>
    </row>
    <row r="5" spans="1:8" x14ac:dyDescent="0.25">
      <c r="A5" s="4">
        <v>1738001082220</v>
      </c>
      <c r="B5" s="16" t="s">
        <v>15</v>
      </c>
      <c r="C5" s="6">
        <v>1</v>
      </c>
      <c r="D5" s="13"/>
      <c r="E5" s="7">
        <f t="shared" ref="E5:E26" si="0">C5*D5</f>
        <v>0</v>
      </c>
      <c r="F5" s="8"/>
    </row>
    <row r="6" spans="1:8" x14ac:dyDescent="0.25">
      <c r="A6" s="4">
        <v>1738001082230</v>
      </c>
      <c r="B6" s="3" t="s">
        <v>16</v>
      </c>
      <c r="C6" s="6">
        <v>1</v>
      </c>
      <c r="D6" s="13"/>
      <c r="E6" s="7">
        <f t="shared" si="0"/>
        <v>0</v>
      </c>
      <c r="F6" s="8"/>
    </row>
    <row r="7" spans="1:8" x14ac:dyDescent="0.25">
      <c r="A7" s="4">
        <v>1738001091200</v>
      </c>
      <c r="B7" s="3" t="s">
        <v>17</v>
      </c>
      <c r="C7" s="6">
        <v>4</v>
      </c>
      <c r="D7" s="13"/>
      <c r="E7" s="7">
        <f t="shared" si="0"/>
        <v>0</v>
      </c>
      <c r="F7" s="8"/>
    </row>
    <row r="8" spans="1:8" x14ac:dyDescent="0.25">
      <c r="A8" s="4">
        <v>1738001071400</v>
      </c>
      <c r="B8" s="3" t="s">
        <v>18</v>
      </c>
      <c r="C8" s="6">
        <v>15</v>
      </c>
      <c r="D8" s="13"/>
      <c r="E8" s="7">
        <f t="shared" si="0"/>
        <v>0</v>
      </c>
      <c r="F8" s="8"/>
    </row>
    <row r="9" spans="1:8" x14ac:dyDescent="0.25">
      <c r="A9" s="4">
        <v>1738001042000</v>
      </c>
      <c r="B9" s="3" t="s">
        <v>19</v>
      </c>
      <c r="C9" s="6">
        <v>5</v>
      </c>
      <c r="D9" s="13"/>
      <c r="E9" s="7">
        <f t="shared" si="0"/>
        <v>0</v>
      </c>
      <c r="F9" s="8"/>
    </row>
    <row r="10" spans="1:8" x14ac:dyDescent="0.25">
      <c r="A10" s="4">
        <v>1738001042100</v>
      </c>
      <c r="B10" s="15" t="s">
        <v>20</v>
      </c>
      <c r="C10" s="6">
        <v>55</v>
      </c>
      <c r="D10" s="13"/>
      <c r="E10" s="7">
        <f t="shared" si="0"/>
        <v>0</v>
      </c>
      <c r="F10" s="8"/>
    </row>
    <row r="11" spans="1:8" x14ac:dyDescent="0.25">
      <c r="A11" s="4">
        <v>1738001083220</v>
      </c>
      <c r="B11" s="17" t="s">
        <v>21</v>
      </c>
      <c r="C11" s="6">
        <v>1</v>
      </c>
      <c r="D11" s="13"/>
      <c r="E11" s="7">
        <f t="shared" si="0"/>
        <v>0</v>
      </c>
      <c r="F11" s="8"/>
    </row>
    <row r="12" spans="1:8" x14ac:dyDescent="0.25">
      <c r="A12" s="4">
        <v>1738001077300</v>
      </c>
      <c r="B12" s="17" t="s">
        <v>22</v>
      </c>
      <c r="C12" s="6">
        <v>1</v>
      </c>
      <c r="D12" s="13"/>
      <c r="E12" s="7">
        <f t="shared" si="0"/>
        <v>0</v>
      </c>
      <c r="F12" s="8"/>
    </row>
    <row r="13" spans="1:8" x14ac:dyDescent="0.25">
      <c r="A13" s="4">
        <v>1738001000000</v>
      </c>
      <c r="B13" s="17" t="s">
        <v>23</v>
      </c>
      <c r="C13" s="6">
        <v>1</v>
      </c>
      <c r="D13" s="13"/>
      <c r="E13" s="7">
        <f t="shared" si="0"/>
        <v>0</v>
      </c>
      <c r="F13" s="8"/>
    </row>
    <row r="14" spans="1:8" x14ac:dyDescent="0.25">
      <c r="A14" s="4">
        <v>1738001088300</v>
      </c>
      <c r="B14" s="17" t="s">
        <v>24</v>
      </c>
      <c r="C14" s="6">
        <v>4</v>
      </c>
      <c r="D14" s="13"/>
      <c r="E14" s="7">
        <f t="shared" si="0"/>
        <v>0</v>
      </c>
      <c r="F14" s="8"/>
    </row>
    <row r="15" spans="1:8" x14ac:dyDescent="0.25">
      <c r="A15" s="4">
        <v>1738001088310</v>
      </c>
      <c r="B15" s="17" t="s">
        <v>25</v>
      </c>
      <c r="C15" s="6">
        <v>4</v>
      </c>
      <c r="D15" s="13"/>
      <c r="E15" s="7">
        <f t="shared" si="0"/>
        <v>0</v>
      </c>
      <c r="F15" s="8"/>
    </row>
    <row r="16" spans="1:8" x14ac:dyDescent="0.25">
      <c r="A16" s="4">
        <v>1738001081410</v>
      </c>
      <c r="B16" s="17" t="s">
        <v>26</v>
      </c>
      <c r="C16" s="6">
        <v>4</v>
      </c>
      <c r="D16" s="13"/>
      <c r="E16" s="7">
        <f t="shared" si="0"/>
        <v>0</v>
      </c>
      <c r="F16" s="8"/>
    </row>
    <row r="17" spans="1:6" x14ac:dyDescent="0.25">
      <c r="A17" s="4">
        <v>1738001031000</v>
      </c>
      <c r="B17" s="17" t="s">
        <v>27</v>
      </c>
      <c r="C17" s="6">
        <v>1</v>
      </c>
      <c r="D17" s="13"/>
      <c r="E17" s="7">
        <f t="shared" si="0"/>
        <v>0</v>
      </c>
      <c r="F17" s="8"/>
    </row>
    <row r="18" spans="1:6" x14ac:dyDescent="0.25">
      <c r="A18" s="4">
        <v>1738001281000</v>
      </c>
      <c r="B18" s="17" t="s">
        <v>28</v>
      </c>
      <c r="C18" s="6">
        <v>5</v>
      </c>
      <c r="D18" s="13"/>
      <c r="E18" s="7">
        <f t="shared" si="0"/>
        <v>0</v>
      </c>
      <c r="F18" s="8"/>
    </row>
    <row r="19" spans="1:6" x14ac:dyDescent="0.25">
      <c r="A19" s="4">
        <v>1738001049000</v>
      </c>
      <c r="B19" s="17" t="s">
        <v>29</v>
      </c>
      <c r="C19" s="6">
        <v>2</v>
      </c>
      <c r="D19" s="13"/>
      <c r="E19" s="7">
        <f t="shared" si="0"/>
        <v>0</v>
      </c>
      <c r="F19" s="8"/>
    </row>
    <row r="20" spans="1:6" x14ac:dyDescent="0.25">
      <c r="A20" s="4">
        <v>1738001077400</v>
      </c>
      <c r="B20" s="17" t="s">
        <v>8</v>
      </c>
      <c r="C20" s="6">
        <v>6</v>
      </c>
      <c r="D20" s="13"/>
      <c r="E20" s="7">
        <f t="shared" si="0"/>
        <v>0</v>
      </c>
      <c r="F20" s="8"/>
    </row>
    <row r="21" spans="1:6" x14ac:dyDescent="0.25">
      <c r="A21" s="4">
        <v>1738001052100</v>
      </c>
      <c r="B21" s="17" t="s">
        <v>9</v>
      </c>
      <c r="C21" s="6">
        <v>4</v>
      </c>
      <c r="D21" s="13"/>
      <c r="E21" s="7">
        <f t="shared" si="0"/>
        <v>0</v>
      </c>
      <c r="F21" s="8"/>
    </row>
    <row r="22" spans="1:6" x14ac:dyDescent="0.25">
      <c r="A22" s="4">
        <v>1738001052300</v>
      </c>
      <c r="B22" s="17" t="s">
        <v>10</v>
      </c>
      <c r="C22" s="6">
        <v>75</v>
      </c>
      <c r="D22" s="13"/>
      <c r="E22" s="7">
        <f t="shared" si="0"/>
        <v>0</v>
      </c>
      <c r="F22" s="8"/>
    </row>
    <row r="23" spans="1:6" x14ac:dyDescent="0.25">
      <c r="A23" s="4">
        <v>1738001052500</v>
      </c>
      <c r="B23" s="17" t="s">
        <v>11</v>
      </c>
      <c r="C23" s="6">
        <v>30</v>
      </c>
      <c r="D23" s="13"/>
      <c r="E23" s="7">
        <f t="shared" si="0"/>
        <v>0</v>
      </c>
      <c r="F23" s="8"/>
    </row>
    <row r="24" spans="1:6" x14ac:dyDescent="0.25">
      <c r="A24" s="4">
        <v>1738001063130</v>
      </c>
      <c r="B24" s="15" t="s">
        <v>12</v>
      </c>
      <c r="C24" s="6">
        <v>2</v>
      </c>
      <c r="D24" s="13"/>
      <c r="E24" s="7">
        <f t="shared" si="0"/>
        <v>0</v>
      </c>
      <c r="F24" s="8"/>
    </row>
    <row r="25" spans="1:6" x14ac:dyDescent="0.25">
      <c r="A25" s="4">
        <v>1738001092200</v>
      </c>
      <c r="B25" s="15" t="s">
        <v>31</v>
      </c>
      <c r="C25" s="6">
        <v>4</v>
      </c>
      <c r="D25" s="13"/>
      <c r="E25" s="7">
        <f t="shared" si="0"/>
        <v>0</v>
      </c>
      <c r="F25" s="8"/>
    </row>
    <row r="26" spans="1:6" x14ac:dyDescent="0.25">
      <c r="A26" s="4">
        <v>1738001092300</v>
      </c>
      <c r="B26" s="15" t="s">
        <v>32</v>
      </c>
      <c r="C26" s="6">
        <v>1</v>
      </c>
      <c r="D26" s="13"/>
      <c r="E26" s="7">
        <f t="shared" si="0"/>
        <v>0</v>
      </c>
      <c r="F26" s="8"/>
    </row>
    <row r="27" spans="1:6" x14ac:dyDescent="0.25">
      <c r="A27" s="4"/>
      <c r="B27" s="3"/>
      <c r="C27" s="6"/>
      <c r="D27" s="12"/>
      <c r="E27" s="7"/>
      <c r="F27" s="8"/>
    </row>
    <row r="28" spans="1:6" ht="15.75" x14ac:dyDescent="0.25">
      <c r="D28" s="10"/>
      <c r="E28" s="11">
        <f>SUM(E4:E27)</f>
        <v>0</v>
      </c>
      <c r="F28" s="9"/>
    </row>
    <row r="29" spans="1:6" x14ac:dyDescent="0.25">
      <c r="A29" t="s">
        <v>3</v>
      </c>
    </row>
    <row r="30" spans="1:6" x14ac:dyDescent="0.25">
      <c r="B30" t="s">
        <v>4</v>
      </c>
    </row>
    <row r="33" spans="1:1" x14ac:dyDescent="0.25">
      <c r="A33" t="s">
        <v>6</v>
      </c>
    </row>
    <row r="34" spans="1:1" x14ac:dyDescent="0.25">
      <c r="A34" t="s">
        <v>13</v>
      </c>
    </row>
  </sheetData>
  <autoFilter ref="A1:E27" xr:uid="{00000000-0001-0000-0000-000000000000}">
    <filterColumn colId="0" showButton="0"/>
  </autoFilter>
  <mergeCells count="5">
    <mergeCell ref="E2:E3"/>
    <mergeCell ref="C2:C3"/>
    <mergeCell ref="A2:A3"/>
    <mergeCell ref="B2:B3"/>
    <mergeCell ref="D2:D3"/>
  </mergeCells>
  <pageMargins left="0.70866141732283472" right="0.70866141732283472" top="0.47244094488188981" bottom="0.51181102362204722" header="0.31496062992125984" footer="0.15748031496062992"/>
  <pageSetup paperSize="9" scale="87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2024-07-16T05:33:08Z</dcterms:modified>
</cp:coreProperties>
</file>