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4-SPECJALISTYCZN\"/>
    </mc:Choice>
  </mc:AlternateContent>
  <xr:revisionPtr revIDLastSave="0" documentId="13_ncr:1_{37409E49-7F24-48F2-96EA-0BE4221AAAB1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31" i="1"/>
  <c r="K31" i="1" s="1"/>
  <c r="L31" i="1" s="1"/>
  <c r="I30" i="1"/>
  <c r="K33" i="1" l="1"/>
  <c r="L33" i="1" s="1"/>
  <c r="K32" i="1"/>
  <c r="L32" i="1" s="1"/>
  <c r="K30" i="1"/>
  <c r="L30" i="1" s="1"/>
  <c r="F35" i="1"/>
  <c r="F36" i="1" l="1"/>
</calcChain>
</file>

<file path=xl/sharedStrings.xml><?xml version="1.0" encoding="utf-8"?>
<sst xmlns="http://schemas.openxmlformats.org/spreadsheetml/2006/main" count="56" uniqueCount="55">
  <si>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</si>
  <si>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</si>
  <si>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</si>
  <si>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</si>
  <si>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</si>
  <si>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</si>
  <si>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</si>
  <si>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</si>
  <si>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</si>
  <si>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</si>
  <si>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</si>
  <si>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</si>
  <si>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</si>
  <si>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</si>
  <si>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</si>
  <si>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 xml:space="preserve"> 43</t>
  </si>
  <si>
    <t>ROZME-KRZ</t>
  </si>
  <si>
    <t>Mechaniczne rozdrabnianie krzewów, malin, jeżyn itp.</t>
  </si>
  <si>
    <t xml:space="preserve"> 80</t>
  </si>
  <si>
    <t>WYK-FRECZ</t>
  </si>
  <si>
    <t>Przygotowanie gleby frezem w pasy</t>
  </si>
  <si>
    <t>KMTR</t>
  </si>
  <si>
    <t>380</t>
  </si>
  <si>
    <t>GODZ MH8</t>
  </si>
  <si>
    <t>Prace wykonywane innym sprzętem mechaniczny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</si>
  <si>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</si>
  <si>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</si>
  <si>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</si>
  <si>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</si>
  <si>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</si>
  <si>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</si>
  <si>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</si>
  <si>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</si>
  <si>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</si>
  <si>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</si>
  <si>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</si>
  <si>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</si>
  <si>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</si>
  <si>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</si>
  <si>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</si>
  <si>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4-SPECJALISTYCZN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</si>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</sst>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4" borderId="0" xfId="0" applyFont="1" applyFill="1" applyAlignment="1" applyProtection="1">
      <alignment horizontal="center"/>
      <protection locked="0"/>
    </xf>
    <xf numFmtId="0" fontId="1" fillId="4" borderId="4" xfId="0" applyFont="1" applyFill="1" applyBorder="1" applyAlignment="1" applyProtection="1">
      <alignment horizontal="center"/>
      <protection locked="0"/>
    </xf>
    <xf numFmtId="49" fontId="6" fillId="4" borderId="0" xfId="0" applyNumberFormat="1" applyFont="1" applyFill="1" applyAlignment="1" applyProtection="1">
      <alignment horizontal="left" vertical="center"/>
      <protection locked="0"/>
    </xf>
    <xf numFmtId="0" fontId="5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right" vertical="center"/>
      <protection locked="0"/>
    </xf>
    <xf numFmtId="49" fontId="11" fillId="4" borderId="1" xfId="0" applyNumberFormat="1" applyFont="1" applyFill="1" applyBorder="1" applyAlignment="1" applyProtection="1">
      <alignment horizontal="right" vertical="center"/>
      <protection locked="0"/>
    </xf>
    <xf numFmtId="0" fontId="1" fillId="4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4"/>
  <sheetViews>
    <sheetView tabSelected="1" workbookViewId="0">
      <selection activeCell="E3" sqref="E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4531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27" t="s">
        <v>32</v>
      </c>
      <c r="J2" s="27"/>
      <c r="K2" s="27"/>
      <c r="L2" s="27"/>
      <c r="M2" s="27"/>
      <c r="N2" s="27"/>
      <c r="O2" s="27"/>
    </row>
    <row r="3" spans="2:15" s="1" customFormat="1" ht="28.75" customHeight="1" x14ac:dyDescent="0.25">
      <c r="B3" s="32"/>
      <c r="C3" s="32"/>
      <c r="D3" s="32"/>
    </row>
    <row r="4" spans="2:15" s="1" customFormat="1" ht="2.65" customHeight="1" x14ac:dyDescent="0.25">
      <c r="B4" s="13"/>
      <c r="C4" s="13"/>
      <c r="D4" s="13"/>
    </row>
    <row r="5" spans="2:15" s="1" customFormat="1" ht="28.75" customHeight="1" x14ac:dyDescent="0.25">
      <c r="B5" s="33"/>
      <c r="C5" s="33"/>
      <c r="D5" s="33"/>
    </row>
    <row r="6" spans="2:15" s="1" customFormat="1" ht="2.65" customHeight="1" x14ac:dyDescent="0.25">
      <c r="B6" s="13"/>
      <c r="C6" s="13"/>
      <c r="D6" s="13"/>
    </row>
    <row r="7" spans="2:15" s="1" customFormat="1" ht="28.75" customHeight="1" x14ac:dyDescent="0.25">
      <c r="B7" s="33"/>
      <c r="C7" s="33"/>
      <c r="D7" s="33"/>
    </row>
    <row r="8" spans="2:15" s="1" customFormat="1" ht="5.25" customHeight="1" x14ac:dyDescent="0.25">
      <c r="B8" s="13"/>
      <c r="C8" s="13"/>
      <c r="D8" s="13"/>
    </row>
    <row r="9" spans="2:15" s="1" customFormat="1" ht="4.25" customHeight="1" x14ac:dyDescent="0.25"/>
    <row r="10" spans="2:15" s="1" customFormat="1" ht="6.9" customHeight="1" x14ac:dyDescent="0.25">
      <c r="B10" s="19" t="s">
        <v>33</v>
      </c>
      <c r="C10" s="19"/>
      <c r="D10" s="19"/>
    </row>
    <row r="11" spans="2:15" s="1" customFormat="1" ht="12.25" customHeight="1" x14ac:dyDescent="0.25">
      <c r="B11" s="19"/>
      <c r="C11" s="19"/>
      <c r="D11" s="19"/>
      <c r="G11" s="34" t="s">
        <v>34</v>
      </c>
      <c r="H11" s="34"/>
      <c r="I11" s="34"/>
      <c r="J11" s="34"/>
      <c r="K11" s="34"/>
      <c r="L11" s="34"/>
      <c r="M11" s="34"/>
      <c r="N11" s="34"/>
    </row>
    <row r="12" spans="2:15" s="1" customFormat="1" ht="8" customHeight="1" x14ac:dyDescent="0.25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5"/>
    <row r="14" spans="2:15" s="1" customFormat="1" ht="24" customHeight="1" x14ac:dyDescent="0.25">
      <c r="E14" s="22" t="s">
        <v>35</v>
      </c>
      <c r="F14" s="22"/>
      <c r="G14" s="22"/>
    </row>
    <row r="15" spans="2:15" s="1" customFormat="1" ht="43.15" customHeight="1" x14ac:dyDescent="0.25"/>
    <row r="16" spans="2:15" s="1" customFormat="1" ht="20.75" customHeight="1" x14ac:dyDescent="0.25">
      <c r="B16" s="10" t="s">
        <v>36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37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38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39</v>
      </c>
      <c r="C22" s="10"/>
    </row>
    <row r="23" spans="2:13" s="1" customFormat="1" ht="34.65" customHeight="1" x14ac:dyDescent="0.25"/>
    <row r="24" spans="2:13" s="1" customFormat="1" ht="52.5" customHeight="1" x14ac:dyDescent="0.25">
      <c r="B24" s="17" t="s">
        <v>40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5"/>
    <row r="26" spans="2:13" s="1" customFormat="1" ht="55.5" customHeight="1" x14ac:dyDescent="0.25">
      <c r="B26" s="35" t="s">
        <v>41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2:13" s="1" customFormat="1" ht="28.75" customHeight="1" x14ac:dyDescent="0.25"/>
    <row r="28" spans="2:13" s="1" customFormat="1" ht="9" customHeight="1" x14ac:dyDescent="0.25"/>
    <row r="29" spans="2:13" s="1" customFormat="1" ht="45.25" customHeight="1" x14ac:dyDescent="0.25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9" t="s">
        <v>10</v>
      </c>
      <c r="M29" s="29"/>
    </row>
    <row r="30" spans="2:13" s="1" customFormat="1" ht="28.75" customHeight="1" x14ac:dyDescent="0.25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125.32</v>
      </c>
      <c r="H30" s="36"/>
      <c r="I30" s="11">
        <f>SUM(G30*H30)</f>
        <v>0</v>
      </c>
      <c r="J30" s="5">
        <v>8</v>
      </c>
      <c r="K30" s="11">
        <f>SUM(I30*J30/100)</f>
        <v>0</v>
      </c>
      <c r="L30" s="30">
        <f>SUM(I30+K30)</f>
        <v>0</v>
      </c>
      <c r="M30" s="30"/>
    </row>
    <row r="31" spans="2:13" s="1" customFormat="1" ht="19.75" customHeight="1" x14ac:dyDescent="0.25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9.81</v>
      </c>
      <c r="H31" s="37"/>
      <c r="I31" s="9">
        <f t="shared" ref="I31:I33" si="0">SUM(G31*H31)</f>
        <v>0</v>
      </c>
      <c r="J31" s="5">
        <v>8</v>
      </c>
      <c r="K31" s="9">
        <f t="shared" ref="K31:K33" si="1">SUM(I31*J31/100)</f>
        <v>0</v>
      </c>
      <c r="L31" s="31">
        <f t="shared" ref="L31:L33" si="2">SUM(I31+K31)</f>
        <v>0</v>
      </c>
      <c r="M31" s="31"/>
    </row>
    <row r="32" spans="2:13" s="1" customFormat="1" ht="19.75" customHeight="1" x14ac:dyDescent="0.25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205.23</v>
      </c>
      <c r="H32" s="37"/>
      <c r="I32" s="9">
        <f t="shared" si="0"/>
        <v>0</v>
      </c>
      <c r="J32" s="5">
        <v>8</v>
      </c>
      <c r="K32" s="9">
        <f t="shared" si="1"/>
        <v>0</v>
      </c>
      <c r="L32" s="31">
        <f t="shared" si="2"/>
        <v>0</v>
      </c>
      <c r="M32" s="31"/>
    </row>
    <row r="33" spans="2:14" s="1" customFormat="1" ht="19.75" customHeight="1" x14ac:dyDescent="0.25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73</v>
      </c>
      <c r="H33" s="37"/>
      <c r="I33" s="9">
        <f t="shared" si="0"/>
        <v>0</v>
      </c>
      <c r="J33" s="5">
        <v>8</v>
      </c>
      <c r="K33" s="9">
        <f t="shared" si="1"/>
        <v>0</v>
      </c>
      <c r="L33" s="31">
        <f t="shared" si="2"/>
        <v>0</v>
      </c>
      <c r="M33" s="31"/>
    </row>
    <row r="34" spans="2:14" s="1" customFormat="1" ht="56" customHeight="1" x14ac:dyDescent="0.25"/>
    <row r="35" spans="2:14" s="1" customFormat="1" ht="21.25" customHeight="1" x14ac:dyDescent="0.25">
      <c r="B35" s="18" t="s">
        <v>26</v>
      </c>
      <c r="C35" s="18"/>
      <c r="D35" s="18"/>
      <c r="E35" s="18"/>
      <c r="F35" s="23">
        <f>SUM(I30+I31+I32+I33)</f>
        <v>0</v>
      </c>
      <c r="G35" s="23"/>
      <c r="H35" s="23"/>
      <c r="I35" s="23"/>
      <c r="J35" s="23"/>
      <c r="K35" s="23"/>
      <c r="L35" s="23"/>
      <c r="M35" s="23"/>
    </row>
    <row r="36" spans="2:14" s="1" customFormat="1" ht="21.25" customHeight="1" x14ac:dyDescent="0.3">
      <c r="B36" s="18" t="s">
        <v>27</v>
      </c>
      <c r="C36" s="18"/>
      <c r="D36" s="18"/>
      <c r="E36" s="18"/>
      <c r="F36" s="24">
        <f>SUM(L30+L31+L32+L33)</f>
        <v>0</v>
      </c>
      <c r="G36" s="24"/>
      <c r="H36" s="24"/>
      <c r="I36" s="24"/>
      <c r="J36" s="24"/>
      <c r="K36" s="24"/>
      <c r="L36" s="24"/>
      <c r="M36" s="24"/>
    </row>
    <row r="37" spans="2:14" s="1" customFormat="1" ht="11.15" customHeight="1" x14ac:dyDescent="0.25"/>
    <row r="38" spans="2:14" s="1" customFormat="1" ht="61.25" customHeight="1" x14ac:dyDescent="0.25">
      <c r="B38" s="14" t="s">
        <v>42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2:14" s="1" customFormat="1" ht="2.65" customHeight="1" x14ac:dyDescent="0.2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2:14" s="1" customFormat="1" ht="89" customHeight="1" x14ac:dyDescent="0.25">
      <c r="B40" s="14" t="s">
        <v>43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2:14" s="1" customFormat="1" ht="5.25" customHeight="1" x14ac:dyDescent="0.2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2:14" s="1" customFormat="1" ht="108.5" customHeight="1" x14ac:dyDescent="0.25">
      <c r="B42" s="14" t="s">
        <v>44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2:14" s="1" customFormat="1" ht="5.25" customHeight="1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2:14" s="1" customFormat="1" ht="37.9" customHeight="1" x14ac:dyDescent="0.25">
      <c r="B44" s="15" t="s">
        <v>28</v>
      </c>
      <c r="C44" s="15"/>
      <c r="D44" s="15"/>
      <c r="E44" s="15"/>
      <c r="F44" s="25" t="s">
        <v>29</v>
      </c>
      <c r="G44" s="25"/>
      <c r="H44" s="25"/>
      <c r="I44" s="25"/>
      <c r="J44" s="25"/>
      <c r="K44" s="25"/>
      <c r="L44" s="25"/>
      <c r="M44" s="12"/>
      <c r="N44" s="12"/>
    </row>
    <row r="45" spans="2:14" s="1" customFormat="1" ht="28.75" customHeight="1" x14ac:dyDescent="0.25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2"/>
      <c r="N45" s="12"/>
    </row>
    <row r="46" spans="2:14" s="1" customFormat="1" ht="28.75" customHeight="1" x14ac:dyDescent="0.25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2"/>
      <c r="N46" s="12"/>
    </row>
    <row r="47" spans="2:14" s="1" customFormat="1" ht="28.75" customHeight="1" x14ac:dyDescent="0.25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2"/>
      <c r="N47" s="12"/>
    </row>
    <row r="48" spans="2:14" s="1" customFormat="1" ht="28.75" customHeight="1" x14ac:dyDescent="0.25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2"/>
      <c r="N48" s="12"/>
    </row>
    <row r="49" spans="2:14" s="1" customFormat="1" ht="2.65" customHeight="1" x14ac:dyDescent="0.2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</row>
    <row r="50" spans="2:14" s="1" customFormat="1" ht="173" customHeight="1" x14ac:dyDescent="0.25">
      <c r="B50" s="14" t="s">
        <v>45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2:14" s="1" customFormat="1" ht="2.65" customHeight="1" x14ac:dyDescent="0.25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2:14" s="1" customFormat="1" ht="33.5" customHeight="1" x14ac:dyDescent="0.25">
      <c r="B52" s="20" t="s">
        <v>46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2:14" s="1" customFormat="1" ht="2.65" customHeight="1" x14ac:dyDescent="0.2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2:14" s="1" customFormat="1" ht="37.9" customHeight="1" x14ac:dyDescent="0.25">
      <c r="B54" s="15" t="s">
        <v>30</v>
      </c>
      <c r="C54" s="15"/>
      <c r="D54" s="15"/>
      <c r="E54" s="15"/>
      <c r="F54" s="26" t="s">
        <v>31</v>
      </c>
      <c r="G54" s="26"/>
      <c r="H54" s="26"/>
      <c r="I54" s="26"/>
      <c r="J54" s="26"/>
      <c r="K54" s="26"/>
      <c r="L54" s="26"/>
      <c r="M54" s="12"/>
      <c r="N54" s="12"/>
    </row>
    <row r="55" spans="2:14" s="1" customFormat="1" ht="28.75" customHeight="1" x14ac:dyDescent="0.25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2"/>
      <c r="N55" s="12"/>
    </row>
    <row r="56" spans="2:14" s="1" customFormat="1" ht="28.75" customHeight="1" x14ac:dyDescent="0.25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2"/>
      <c r="N56" s="12"/>
    </row>
    <row r="57" spans="2:14" s="1" customFormat="1" ht="28.75" customHeight="1" x14ac:dyDescent="0.25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2"/>
      <c r="N57" s="12"/>
    </row>
    <row r="58" spans="2:14" s="1" customFormat="1" ht="28.75" customHeight="1" x14ac:dyDescent="0.25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2"/>
      <c r="N58" s="12"/>
    </row>
    <row r="59" spans="2:14" s="1" customFormat="1" ht="2.65" customHeight="1" x14ac:dyDescent="0.25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2:14" s="1" customFormat="1" ht="130.65" customHeight="1" x14ac:dyDescent="0.25">
      <c r="B60" s="14" t="s">
        <v>47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</row>
    <row r="61" spans="2:14" s="1" customFormat="1" ht="2.65" customHeight="1" x14ac:dyDescent="0.2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2:14" s="1" customFormat="1" ht="62.5" customHeight="1" x14ac:dyDescent="0.25">
      <c r="B62" s="14" t="s">
        <v>48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</row>
    <row r="63" spans="2:14" s="1" customFormat="1" ht="2.65" customHeight="1" x14ac:dyDescent="0.25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</row>
    <row r="64" spans="2:14" s="1" customFormat="1" ht="47.5" customHeight="1" x14ac:dyDescent="0.25">
      <c r="B64" s="14" t="s">
        <v>49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</row>
    <row r="65" spans="2:14" s="1" customFormat="1" ht="2.65" customHeight="1" x14ac:dyDescent="0.25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2:14" s="1" customFormat="1" ht="33.5" customHeight="1" x14ac:dyDescent="0.25">
      <c r="B66" s="14" t="s">
        <v>50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</row>
    <row r="67" spans="2:14" s="1" customFormat="1" ht="2.65" customHeight="1" x14ac:dyDescent="0.25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2:14" s="1" customFormat="1" ht="116.75" customHeight="1" x14ac:dyDescent="0.25">
      <c r="B68" s="14" t="s">
        <v>51</v>
      </c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</row>
    <row r="69" spans="2:14" s="1" customFormat="1" ht="2.65" customHeight="1" x14ac:dyDescent="0.25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2:14" s="1" customFormat="1" ht="87" customHeight="1" x14ac:dyDescent="0.25">
      <c r="B70" s="14" t="s">
        <v>52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</row>
    <row r="71" spans="2:14" s="1" customFormat="1" ht="86.9" customHeight="1" x14ac:dyDescent="0.25">
      <c r="B71" s="12"/>
      <c r="C71" s="12"/>
      <c r="D71" s="12"/>
      <c r="E71" s="12"/>
      <c r="F71" s="12"/>
      <c r="G71" s="12"/>
      <c r="H71" s="38"/>
      <c r="I71" s="38"/>
      <c r="J71" s="38"/>
      <c r="K71" s="38"/>
      <c r="L71" s="12"/>
      <c r="M71" s="12"/>
      <c r="N71" s="12"/>
    </row>
    <row r="72" spans="2:14" s="1" customFormat="1" ht="17.5" customHeight="1" x14ac:dyDescent="0.25">
      <c r="B72" s="12"/>
      <c r="C72" s="12"/>
      <c r="D72" s="12"/>
      <c r="E72" s="12"/>
      <c r="F72" s="12"/>
      <c r="G72" s="12"/>
      <c r="H72" s="12"/>
      <c r="I72" s="28" t="s">
        <v>53</v>
      </c>
      <c r="J72" s="28"/>
      <c r="K72" s="12"/>
      <c r="L72" s="12"/>
      <c r="M72" s="12"/>
      <c r="N72" s="12"/>
    </row>
    <row r="73" spans="2:14" s="1" customFormat="1" ht="145" customHeight="1" x14ac:dyDescent="0.25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</row>
    <row r="74" spans="2:14" s="1" customFormat="1" ht="107" customHeight="1" x14ac:dyDescent="0.25">
      <c r="B74" s="21" t="s">
        <v>54</v>
      </c>
      <c r="C74" s="21"/>
      <c r="D74" s="21"/>
      <c r="E74" s="21"/>
      <c r="F74" s="21"/>
      <c r="G74" s="21"/>
      <c r="H74" s="21"/>
      <c r="I74" s="21"/>
      <c r="J74" s="21"/>
      <c r="K74" s="12"/>
      <c r="L74" s="12"/>
      <c r="M74" s="12"/>
      <c r="N74" s="12"/>
    </row>
  </sheetData>
  <sheetProtection algorithmName="SHA-512" hashValue="WjNEayPfJrnyIJr2tB1nr2Aj1uvlXf0WdZobnVYvMQeNxeSUEMDaFg+SkxnpzfcXjIFvFI4C68jgTq67MwgbRA==" saltValue="yy273VSLFt3oSVnFiSfGlg==" spinCount="100000" sheet="1" objects="1" scenarios="1"/>
  <mergeCells count="54">
    <mergeCell ref="B3:D3"/>
    <mergeCell ref="B5:D5"/>
    <mergeCell ref="B7:D7"/>
    <mergeCell ref="I2:O2"/>
    <mergeCell ref="I72:J72"/>
    <mergeCell ref="L29:M29"/>
    <mergeCell ref="L30:M30"/>
    <mergeCell ref="L31:M31"/>
    <mergeCell ref="L32:M32"/>
    <mergeCell ref="L33:M33"/>
    <mergeCell ref="B70:N70"/>
    <mergeCell ref="B62:N62"/>
    <mergeCell ref="B64:N64"/>
    <mergeCell ref="B66:N66"/>
    <mergeCell ref="B68:N68"/>
    <mergeCell ref="B54:E54"/>
    <mergeCell ref="B74:J74"/>
    <mergeCell ref="B8:D8"/>
    <mergeCell ref="E14:G14"/>
    <mergeCell ref="F35:M35"/>
    <mergeCell ref="F36:M36"/>
    <mergeCell ref="F44:L44"/>
    <mergeCell ref="F45:L45"/>
    <mergeCell ref="F46:L46"/>
    <mergeCell ref="F47:L47"/>
    <mergeCell ref="F48:L48"/>
    <mergeCell ref="F54:L54"/>
    <mergeCell ref="F55:L55"/>
    <mergeCell ref="F56:L56"/>
    <mergeCell ref="F57:L57"/>
    <mergeCell ref="F58:L58"/>
    <mergeCell ref="B60:N60"/>
    <mergeCell ref="B55:E55"/>
    <mergeCell ref="B56:E56"/>
    <mergeCell ref="B57:E57"/>
    <mergeCell ref="B58:E58"/>
    <mergeCell ref="B46:E46"/>
    <mergeCell ref="B47:E47"/>
    <mergeCell ref="B48:E48"/>
    <mergeCell ref="B50:N50"/>
    <mergeCell ref="B52:N52"/>
    <mergeCell ref="B4:D4"/>
    <mergeCell ref="B40:N40"/>
    <mergeCell ref="B42:N42"/>
    <mergeCell ref="B44:E44"/>
    <mergeCell ref="B45:E45"/>
    <mergeCell ref="B6:D6"/>
    <mergeCell ref="G11:N12"/>
    <mergeCell ref="B24:L24"/>
    <mergeCell ref="B26:L26"/>
    <mergeCell ref="B35:E35"/>
    <mergeCell ref="B36:E36"/>
    <mergeCell ref="B38:N38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2024-09-16T06:59:11Z</cp:lastPrinted>
  <dcterms:created xsi:type="dcterms:W3CDTF">2024-09-16T06:58:26Z</dcterms:created>
  <dcterms:modified xsi:type="dcterms:W3CDTF">2024-09-27T07:28:27Z</dcterms:modified>
</cp:coreProperties>
</file>