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96" i="2"/>
  <c r="F95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<sst xmlns="http://schemas.openxmlformats.org/spreadsheetml/2006/main" count="276" uniqueCount="170">
  <si>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</si>
  <si>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</si>
  <si>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</si>
  <si>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</si>
  <si>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</si>
  <si>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</si>
  <si>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</si>
  <si>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</si>
  <si>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</si>
  <si>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</si>
  <si>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</si>
  <si>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</si>
  <si>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</si>
  <si>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</si>
  <si>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</si>
  <si>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</si>
  <si>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</si>
  <si>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</si>
  <si>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</si>
  <si>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</si>
  <si>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</si>
  <si>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</si>
  <si>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58</t>
  </si>
  <si>
    <t>WYK-TAL30</t>
  </si>
  <si>
    <t>Zdarcie pokrywy na talerzach 30 cm x 30 cm</t>
  </si>
  <si>
    <t>TSZT</t>
  </si>
  <si>
    <t xml:space="preserve"> 59</t>
  </si>
  <si>
    <t>WYK-TAL40</t>
  </si>
  <si>
    <t>Zdarcie pokrywy na talerzach 40 cm x 40 cm</t>
  </si>
  <si>
    <t xml:space="preserve"> 60</t>
  </si>
  <si>
    <t>WYK-TAL60</t>
  </si>
  <si>
    <t>Zdarcie pokrywy na talerzach 60 cm x 60 cm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</si>
  <si>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</si>
  <si>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</si>
  <si>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</si>
  <si>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</si>
  <si>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</si>
  <si>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</si>
  <si>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</si>
  <si>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</si>
  <si>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</si>
  <si>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</si>
  <si>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</si>
  <si>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</si>
  <si>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</si>
  <si>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</si>
  <si>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</si>
  <si>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</si>
  <si>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</si>
  <si>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</si>
  <si>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</si>
  <si>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</si>
  <si>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</si>
  <si>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</si>
  <si>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</si>
  <si>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</si>
  <si>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</si>
  <si>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114</t>
  </si>
  <si>
    <t>SIEW-ME</t>
  </si>
  <si>
    <t>Siew nasion So w uprawach przy użyciu siewnika z pługiem LPZ</t>
  </si>
  <si>
    <t>118</t>
  </si>
  <si>
    <t>PIEL-CKR</t>
  </si>
  <si>
    <t>Pielęgnowanie międzyrzędów (przejazdy każdym rzędem)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</si>
  <si>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</si>
  <si>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</si>
  <si>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</si>
  <si>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</si>
  <si>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</si>
  <si>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</si>
  <si>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</si>
  <si>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</si>
  <si>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</si>
  <si>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</si>
  <si>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</si>
  <si>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</si>
  <si>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</si>
  <si>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</si>
  <si>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</si>
  <si>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</si>
  <si>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</si>
  <si>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</si>
  <si>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</si>
  <si>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</si>
  <si>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</si>
  <si>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</si>
  <si>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</si>
  <si>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</si>
  <si>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</si>
  <si>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</si>
  <si>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</si>
  <si>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</si>
  <si>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</si>
  <si>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</si>
  <si>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</si>
  <si>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</si>
  <si>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</si>
  <si>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</si>
  <si>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</si>
  <si>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</si>
  <si>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</si>
  <si>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</si>
  <si>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</si>
  <si>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</si>
  <si>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</si>
  <si>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</si>
  <si>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</si>
  <si>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</si>
  <si>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</si>
  <si>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</si>
  <si>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</si>
  <si>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</si>
  <si>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</si>
  <si>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</si>
  <si>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</si>
  <si>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</si>
  <si>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</si>
  <si>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</si>
  <si>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</si>
  <si>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</si>
  <si>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</si>
  <si>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</si>
  <si>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</si>
  <si>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</si>
  <si>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</si>
  <si>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</si>
  <si>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</si>
  <si>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</si>
  <si>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</si>
  <si>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</si>
  <si>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</si>
  <si>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</si>
  <si>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</si>
  <si>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</si>
  <si>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</si>
  <si>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</si>
  <si>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</si>
  <si>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</si>
  <si>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</si>
  <si>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</si>
  <si>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</si>
  <si>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</si>
  <si>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</si>
  <si>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</si>
  <si>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</si>
  <si>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</si>
  <si>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</si>
  <si>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</si>
  <si>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</si>
  <si>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</si>
  <si>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</si>
  <si>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</si>
  <si>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</si>
  <si>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</si>
  <si>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</si>
  <si>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</si>
  <si>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</si>
  <si>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</si>
  <si>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</si>
  <si>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</si>
  <si>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</si>
  <si>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</si>
  <si>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</si>
  <si>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</si>
  <si>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</si>
  <si>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</si>
  <si>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</si>
  <si>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</si>
  <si>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</si>
  <si>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XII tego zamówienia "Pakiet nr 12 - leśnictwo Starościn":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</si>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</sst>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4"/>
  <sheetViews>
    <sheetView tabSelected="1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8554687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169</v>
      </c>
      <c r="I2" s="13" t="s">
        <v>154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6"/>
      <c r="C3" s="16"/>
      <c r="D3" s="16"/>
      <c r="E3" s="16"/>
    </row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>
      <c r="B5" s="16"/>
      <c r="C5" s="16"/>
      <c r="D5" s="16"/>
      <c r="E5" s="16"/>
    </row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16"/>
      <c r="C7" s="16"/>
      <c r="D7" s="16"/>
      <c r="E7" s="16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8" t="s">
        <v>138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7" t="s">
        <v>139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167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5" t="s">
        <v>140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141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142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143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1" t="s">
        <v>168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144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64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145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6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5" t="s">
        <v>146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60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1135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5" t="s">
        <v>147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61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794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15" t="s">
        <v>148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65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61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10.039999999999999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11">
        <f t="shared" ref="L55:L93" si="2">ROUND(I55+ K55,2)</f>
        <v>0</v>
      </c>
      <c r="M55" s="1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65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24.75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15.17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8.8000000000000007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25</v>
      </c>
      <c r="G65" s="8">
        <v>8.4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25</v>
      </c>
      <c r="G66" s="8">
        <v>162.62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56</v>
      </c>
      <c r="G67" s="8">
        <v>3.94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56</v>
      </c>
      <c r="G68" s="8">
        <v>8.4700000000000006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26.38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25</v>
      </c>
      <c r="G70" s="8">
        <v>1.6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10.64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90.3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4.6500000000000004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6.36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9.07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11.77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8.9499999999999993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11.57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60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200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247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98</v>
      </c>
      <c r="G82" s="8">
        <v>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18</v>
      </c>
      <c r="G83" s="8">
        <v>3.36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56</v>
      </c>
      <c r="G84" s="8">
        <v>0.76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56</v>
      </c>
      <c r="G85" s="8">
        <v>1.4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94</v>
      </c>
      <c r="G86" s="8">
        <v>179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94</v>
      </c>
      <c r="G87" s="8">
        <v>88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1">
        <f t="shared" si="2"/>
        <v>0</v>
      </c>
      <c r="M87" s="12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94</v>
      </c>
      <c r="G88" s="8">
        <v>25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94</v>
      </c>
      <c r="G89" s="8">
        <v>4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94</v>
      </c>
      <c r="G90" s="8">
        <v>4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94</v>
      </c>
      <c r="G91" s="8">
        <v>33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94</v>
      </c>
      <c r="G92" s="8">
        <v>10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1">
        <f t="shared" si="2"/>
        <v>0</v>
      </c>
      <c r="M92" s="12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18</v>
      </c>
      <c r="G93" s="8">
        <v>8.5299999999999994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1">
        <f t="shared" si="2"/>
        <v>0</v>
      </c>
      <c r="M93" s="12"/>
    </row>
    <row r="94" spans="2:13" s="1" customFormat="1" ht="55.9" customHeight="1" x14ac:dyDescent="0.2"/>
    <row r="95" spans="2:13" s="1" customFormat="1" ht="21.4" customHeight="1" x14ac:dyDescent="0.2">
      <c r="B95" s="18" t="s">
        <v>136</v>
      </c>
      <c r="C95" s="18"/>
      <c r="D95" s="18"/>
      <c r="E95" s="18"/>
      <c r="F95" s="21">
        <f>ROUND(I32+I37+I42+I47+I52+I55+I56+I57+I58+I59+I60+I61+I62+I63+I64+I65+I66+I67+I68+I69+I70+I71+I72+I73+I74+I75+I76+I77+I78+I79+I80+I81+I82+I83+I84+I85+I86+I87+I88+I89+I90+I91+I92+I93,2)</f>
        <v>0</v>
      </c>
      <c r="G95" s="22"/>
      <c r="H95" s="22"/>
      <c r="I95" s="22"/>
      <c r="J95" s="22"/>
      <c r="K95" s="22"/>
      <c r="L95" s="22"/>
      <c r="M95" s="23"/>
    </row>
    <row r="96" spans="2:13" s="1" customFormat="1" ht="21.4" customHeight="1" x14ac:dyDescent="0.2">
      <c r="B96" s="18" t="s">
        <v>137</v>
      </c>
      <c r="C96" s="18"/>
      <c r="D96" s="18"/>
      <c r="E96" s="18"/>
      <c r="F96" s="24">
        <f>ROUND(L32+L37+L42+L47+L52+L55+L56+L57+L58+L59+L60+L61+L62+L63+L64+L65+L66+L67+L68+L69+L70+L71+L72+L73+L74+L75+L76+L77+L78+L79+L80+L81+L82+L83+L84+L85+L86+L87+L88+L89+L90+L91+L92+L93,2)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11.1" customHeight="1" x14ac:dyDescent="0.2"/>
    <row r="98" spans="2:14" s="1" customFormat="1" ht="80.099999999999994" customHeight="1" x14ac:dyDescent="0.2">
      <c r="B98" s="19" t="s">
        <v>155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110.1" customHeight="1" x14ac:dyDescent="0.2">
      <c r="B100" s="19" t="s">
        <v>156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5.25" customHeight="1" x14ac:dyDescent="0.2"/>
    <row r="102" spans="2:14" s="1" customFormat="1" ht="110.1" customHeight="1" x14ac:dyDescent="0.2">
      <c r="B102" s="29" t="s">
        <v>157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5.25" customHeight="1" x14ac:dyDescent="0.2"/>
    <row r="104" spans="2:14" s="1" customFormat="1" ht="37.9" customHeight="1" x14ac:dyDescent="0.2">
      <c r="B104" s="38" t="s">
        <v>150</v>
      </c>
      <c r="C104" s="38"/>
      <c r="D104" s="38"/>
      <c r="E104" s="38"/>
      <c r="F104" s="33" t="s">
        <v>151</v>
      </c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7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.65" customHeight="1" x14ac:dyDescent="0.2"/>
    <row r="110" spans="2:14" s="1" customFormat="1" ht="203.1" customHeight="1" x14ac:dyDescent="0.2">
      <c r="B110" s="19" t="s">
        <v>158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159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B114" s="38" t="s">
        <v>152</v>
      </c>
      <c r="C114" s="38"/>
      <c r="D114" s="38"/>
      <c r="E114" s="38"/>
      <c r="F114" s="35" t="s">
        <v>153</v>
      </c>
      <c r="G114" s="35"/>
      <c r="H114" s="35"/>
      <c r="I114" s="35"/>
      <c r="J114" s="35"/>
      <c r="K114" s="35"/>
      <c r="L114" s="35"/>
    </row>
    <row r="115" spans="2:14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8.7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8.7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2:14" s="1" customFormat="1" ht="2.65" customHeight="1" x14ac:dyDescent="0.2"/>
    <row r="120" spans="2:14" s="1" customFormat="1" ht="159.94999999999999" customHeight="1" x14ac:dyDescent="0.2">
      <c r="B120" s="19" t="s">
        <v>160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2.65" customHeight="1" x14ac:dyDescent="0.2"/>
    <row r="122" spans="2:14" s="1" customFormat="1" ht="54.95" customHeight="1" x14ac:dyDescent="0.2">
      <c r="B122" s="19" t="s">
        <v>161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65" customHeight="1" x14ac:dyDescent="0.2"/>
    <row r="124" spans="2:14" s="1" customFormat="1" ht="60" customHeight="1" x14ac:dyDescent="0.2">
      <c r="B124" s="29" t="s">
        <v>162</v>
      </c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2:14" s="1" customFormat="1" ht="2.65" customHeight="1" x14ac:dyDescent="0.2"/>
    <row r="126" spans="2:14" s="1" customFormat="1" ht="48" customHeight="1" x14ac:dyDescent="0.2">
      <c r="B126" s="29" t="s">
        <v>163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2:14" s="1" customFormat="1" ht="2.65" customHeight="1" x14ac:dyDescent="0.2"/>
    <row r="128" spans="2:14" s="1" customFormat="1" ht="125.1" customHeight="1" x14ac:dyDescent="0.2">
      <c r="B128" s="19" t="s">
        <v>164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65" customHeight="1" x14ac:dyDescent="0.2"/>
    <row r="130" spans="2:14" s="1" customFormat="1" ht="84.95" customHeight="1" x14ac:dyDescent="0.2">
      <c r="B130" s="19" t="s">
        <v>165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86.85" customHeight="1" x14ac:dyDescent="0.2"/>
    <row r="132" spans="2:14" s="1" customFormat="1" ht="17.649999999999999" customHeight="1" x14ac:dyDescent="0.2">
      <c r="I132" s="36" t="s">
        <v>149</v>
      </c>
      <c r="J132" s="36"/>
    </row>
    <row r="133" spans="2:14" s="1" customFormat="1" ht="145.15" customHeight="1" x14ac:dyDescent="0.2"/>
    <row r="134" spans="2:14" s="1" customFormat="1" ht="99" customHeight="1" x14ac:dyDescent="0.2">
      <c r="B134" s="30" t="s">
        <v>166</v>
      </c>
      <c r="C134" s="30"/>
      <c r="D134" s="30"/>
      <c r="E134" s="30"/>
      <c r="F134" s="30"/>
      <c r="G134" s="30"/>
      <c r="H134" s="30"/>
      <c r="I134" s="30"/>
      <c r="J134" s="30"/>
    </row>
  </sheetData>
  <mergeCells count="108"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93:M93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26:N126"/>
    <mergeCell ref="B128:N128"/>
    <mergeCell ref="B130:N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88:M88"/>
    <mergeCell ref="L89:M89"/>
    <mergeCell ref="L90:M90"/>
    <mergeCell ref="L91:M91"/>
    <mergeCell ref="B49:K49"/>
    <mergeCell ref="B6:D6"/>
    <mergeCell ref="B8:D8"/>
    <mergeCell ref="B95:E95"/>
    <mergeCell ref="B96:E96"/>
    <mergeCell ref="B98:N98"/>
    <mergeCell ref="E14:G14"/>
    <mergeCell ref="F95:M95"/>
    <mergeCell ref="F96:M96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L92:M9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2024-11-08T12:20:19Z</dcterms:created>
  <dcterms:modified xsi:type="dcterms:W3CDTF">2024-11-14T07:08:59Z</dcterms:modified>
</cp:coreProperties>
</file>