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4.2024 - UL 2025\Załączniki\Załącznik nr 1 - Formularz Oferty\"/>
    </mc:Choice>
  </mc:AlternateContent>
  <xr:revisionPtr revIDLastSave="0" documentId="13_ncr:1_{5A4637CF-5116-47B3-B7B4-D7ABB6CEAC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3" i="1" l="1"/>
  <c r="I32" i="1"/>
  <c r="I31" i="1"/>
  <c r="K31" i="1" s="1"/>
  <c r="I30" i="1"/>
  <c r="I29" i="1"/>
  <c r="I28" i="1"/>
  <c r="I27" i="1"/>
  <c r="I26" i="1"/>
  <c r="I25" i="1"/>
  <c r="K33" i="1" l="1"/>
  <c r="L33" i="1" s="1"/>
  <c r="L31" i="1"/>
  <c r="F35" i="1"/>
  <c r="K27" i="1"/>
  <c r="L27" i="1" s="1"/>
  <c r="K28" i="1"/>
  <c r="L28" i="1" s="1"/>
  <c r="K32" i="1"/>
  <c r="L32" i="1" s="1"/>
  <c r="K25" i="1"/>
  <c r="L25" i="1" s="1"/>
  <c r="K29" i="1"/>
  <c r="L29" i="1" s="1"/>
  <c r="K26" i="1"/>
  <c r="L26" i="1" s="1"/>
  <c r="K30" i="1"/>
  <c r="L30" i="1" s="1"/>
  <c r="F36" i="1" l="1"/>
  <c r="B22" i="1" s="1"/>
</calcChain>
</file>

<file path=xl/sharedStrings.xml><?xml version="1.0" encoding="utf-8"?>
<sst xmlns="http://schemas.openxmlformats.org/spreadsheetml/2006/main" count="75" uniqueCount="69">
  <si>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</si>
  <si>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</si>
  <si>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</si>
  <si>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</si>
  <si>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</si>
  <si>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</si>
  <si>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</si>
  <si>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</si>
  <si>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</si>
  <si>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</si>
  <si>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</si>
  <si>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</si>
  <si>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</si>
  <si>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</si>
  <si>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</si>
  <si>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</si>
  <si>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</si>
  <si>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76</t>
  </si>
  <si>
    <t>WYK-PWA</t>
  </si>
  <si>
    <t>Wyorywanie bruzd pługiem leśnym z wywyższeniem dna bruzdy na powierzchni powyżej 0,50 ha</t>
  </si>
  <si>
    <t>KMTR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</si>
  <si>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</si>
  <si>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</si>
  <si>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</si>
  <si>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</si>
  <si>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</si>
  <si>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</si>
  <si>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</si>
  <si>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</si>
  <si>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</si>
  <si>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</si>
  <si>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</si>
  <si>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</si>
  <si>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>174</t>
  </si>
  <si>
    <t>ODN-PASP</t>
  </si>
  <si>
    <t>Odchwaszczanie, odnawianie pasów przeciwpożarowych</t>
  </si>
  <si>
    <t>381</t>
  </si>
  <si>
    <t>GODZ MH23</t>
  </si>
  <si>
    <t>Prace wykonywane innym sprzętem mechaniczny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</si>
  <si>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</si>
  <si>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</si>
  <si>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</si>
  <si>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</si>
  <si>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</si>
  <si>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</si>
  <si>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</si>
  <si>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</si>
  <si>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</si>
  <si>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</si>
  <si>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</si>
  <si>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</si>
  <si>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</si>
  <si>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</si>
  <si>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</si>
  <si>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</si>
  <si>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</si>
  <si>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</si>
  <si>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</si>
  <si>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</si>
  <si>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</si>
  <si>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</si>
  <si>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</si>
  <si>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</si>
  <si>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Wartość całkowita brutto 
w PLN 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</si>
  <si>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</si>
  <si>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</si>
  <si>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</si>
  <si>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</si>
  <si>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Odpowiadając na ogłoszenie o przetargu nieograniczonym na „Wykonywanie usług z zakresu gospodarki leśnej na terenie Nadleśnictwa Olesno                 w roku 2025''  składamy niniejszym ofertę na pakiet 10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</si>
</sst>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65"/>
  <sheetViews>
    <sheetView tabSelected="1" topLeftCell="A25" workbookViewId="0">
      <selection activeCell="F35" sqref="F35:M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8" t="s">
        <v>46</v>
      </c>
      <c r="J2" s="28"/>
      <c r="K2" s="28"/>
      <c r="L2" s="28"/>
      <c r="M2" s="28"/>
      <c r="N2" s="28"/>
      <c r="O2" s="28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9" t="s">
        <v>47</v>
      </c>
      <c r="C10" s="19"/>
      <c r="D10" s="19"/>
    </row>
    <row r="11" spans="2:15" s="1" customFormat="1" ht="12.2" customHeight="1" x14ac:dyDescent="0.2">
      <c r="B11" s="19"/>
      <c r="C11" s="19"/>
      <c r="D11" s="19"/>
      <c r="G11" s="18" t="s">
        <v>48</v>
      </c>
      <c r="H11" s="18"/>
      <c r="I11" s="18"/>
      <c r="J11" s="18"/>
      <c r="K11" s="18"/>
      <c r="L11" s="18"/>
      <c r="M11" s="18"/>
      <c r="N11" s="18"/>
    </row>
    <row r="12" spans="2:15" s="1" customFormat="1" ht="7.9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B14" s="25" t="s">
        <v>49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spans="2:15" s="1" customFormat="1" ht="43.15" customHeight="1" x14ac:dyDescent="0.2"/>
    <row r="16" spans="2:15" s="1" customFormat="1" ht="20.25" customHeight="1" x14ac:dyDescent="0.2">
      <c r="B16" s="20" t="s">
        <v>50</v>
      </c>
      <c r="C16" s="20"/>
      <c r="D16" s="20"/>
      <c r="E16" s="20"/>
      <c r="F16" s="20"/>
      <c r="G16" s="20"/>
      <c r="H16" s="20"/>
      <c r="I16" s="20"/>
    </row>
    <row r="17" spans="2:13" s="1" customFormat="1" ht="20.25" customHeight="1" x14ac:dyDescent="0.2">
      <c r="B17" s="20" t="s">
        <v>51</v>
      </c>
      <c r="C17" s="20"/>
      <c r="D17" s="20"/>
      <c r="E17" s="20"/>
      <c r="F17" s="20"/>
      <c r="G17" s="20"/>
      <c r="H17" s="20"/>
      <c r="I17" s="20"/>
    </row>
    <row r="18" spans="2:13" s="1" customFormat="1" ht="20.25" customHeight="1" x14ac:dyDescent="0.2">
      <c r="B18" s="20" t="s">
        <v>52</v>
      </c>
      <c r="C18" s="20"/>
      <c r="D18" s="20"/>
      <c r="E18" s="20"/>
      <c r="F18" s="20"/>
      <c r="G18" s="20"/>
      <c r="H18" s="20"/>
      <c r="I18" s="20"/>
    </row>
    <row r="19" spans="2:13" s="1" customFormat="1" ht="20.25" customHeight="1" x14ac:dyDescent="0.2">
      <c r="B19" s="20" t="s">
        <v>53</v>
      </c>
      <c r="C19" s="20"/>
      <c r="D19" s="20"/>
      <c r="E19" s="20"/>
      <c r="F19" s="20"/>
      <c r="G19" s="20"/>
      <c r="H19" s="20"/>
      <c r="I19" s="20"/>
    </row>
    <row r="20" spans="2:13" s="1" customFormat="1" ht="14.25" customHeight="1" x14ac:dyDescent="0.2"/>
    <row r="21" spans="2:13" s="1" customFormat="1" ht="44.25" customHeight="1" x14ac:dyDescent="0.2">
      <c r="B21" s="39" t="s">
        <v>68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2:13" s="1" customFormat="1" ht="51" customHeight="1" x14ac:dyDescent="0.2">
      <c r="B22" s="14" t="str">
        <f xml:space="preserve"> "1.  Za wykonanie przedmiotu zamówienia w tym Pakiecie oferujemy następujące wynagrodzenie brutto: " &amp; TEXT(F36,"#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2:13" s="1" customFormat="1" ht="9" customHeight="1" x14ac:dyDescent="0.2"/>
    <row r="24" spans="2:13" s="1" customFormat="1" ht="45.4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30" t="s">
        <v>63</v>
      </c>
      <c r="M24" s="31"/>
    </row>
    <row r="25" spans="2:13" s="1" customFormat="1" ht="28.7" customHeight="1" x14ac:dyDescent="0.2">
      <c r="B25" s="5">
        <v>1</v>
      </c>
      <c r="C25" s="6" t="s">
        <v>10</v>
      </c>
      <c r="D25" s="6" t="s">
        <v>11</v>
      </c>
      <c r="E25" s="7" t="s">
        <v>12</v>
      </c>
      <c r="F25" s="6" t="s">
        <v>13</v>
      </c>
      <c r="G25" s="8">
        <v>17.350000000000001</v>
      </c>
      <c r="H25" s="10">
        <v>0</v>
      </c>
      <c r="I25" s="9">
        <f t="shared" ref="I25:I33" si="0">ROUND(G25* H25,2)</f>
        <v>0</v>
      </c>
      <c r="J25" s="5">
        <v>8</v>
      </c>
      <c r="K25" s="9">
        <f t="shared" ref="K25:K33" si="1">ROUND(I25* J25/100,2)</f>
        <v>0</v>
      </c>
      <c r="L25" s="32">
        <f t="shared" ref="L25:L33" si="2">ROUND(I25+ K25,2)</f>
        <v>0</v>
      </c>
      <c r="M25" s="33"/>
    </row>
    <row r="26" spans="2:13" s="1" customFormat="1" ht="38.85" customHeight="1" x14ac:dyDescent="0.2">
      <c r="B26" s="5">
        <v>2</v>
      </c>
      <c r="C26" s="6" t="s">
        <v>14</v>
      </c>
      <c r="D26" s="6" t="s">
        <v>15</v>
      </c>
      <c r="E26" s="7" t="s">
        <v>16</v>
      </c>
      <c r="F26" s="6" t="s">
        <v>13</v>
      </c>
      <c r="G26" s="8">
        <v>25.71</v>
      </c>
      <c r="H26" s="10">
        <v>0</v>
      </c>
      <c r="I26" s="9">
        <f t="shared" si="0"/>
        <v>0</v>
      </c>
      <c r="J26" s="5">
        <v>8</v>
      </c>
      <c r="K26" s="9">
        <f t="shared" si="1"/>
        <v>0</v>
      </c>
      <c r="L26" s="32">
        <f t="shared" si="2"/>
        <v>0</v>
      </c>
      <c r="M26" s="33"/>
    </row>
    <row r="27" spans="2:13" s="1" customFormat="1" ht="28.7" customHeight="1" x14ac:dyDescent="0.2">
      <c r="B27" s="5">
        <v>3</v>
      </c>
      <c r="C27" s="6" t="s">
        <v>17</v>
      </c>
      <c r="D27" s="6" t="s">
        <v>18</v>
      </c>
      <c r="E27" s="7" t="s">
        <v>19</v>
      </c>
      <c r="F27" s="6" t="s">
        <v>20</v>
      </c>
      <c r="G27" s="8">
        <v>89.95</v>
      </c>
      <c r="H27" s="10">
        <v>0</v>
      </c>
      <c r="I27" s="9">
        <f t="shared" si="0"/>
        <v>0</v>
      </c>
      <c r="J27" s="5">
        <v>8</v>
      </c>
      <c r="K27" s="9">
        <f t="shared" si="1"/>
        <v>0</v>
      </c>
      <c r="L27" s="32">
        <f t="shared" si="2"/>
        <v>0</v>
      </c>
      <c r="M27" s="33"/>
    </row>
    <row r="28" spans="2:13" s="1" customFormat="1" ht="28.7" customHeight="1" x14ac:dyDescent="0.2">
      <c r="B28" s="5">
        <v>4</v>
      </c>
      <c r="C28" s="6" t="s">
        <v>21</v>
      </c>
      <c r="D28" s="6" t="s">
        <v>22</v>
      </c>
      <c r="E28" s="7" t="s">
        <v>23</v>
      </c>
      <c r="F28" s="6" t="s">
        <v>20</v>
      </c>
      <c r="G28" s="8">
        <v>1.64</v>
      </c>
      <c r="H28" s="10">
        <v>0</v>
      </c>
      <c r="I28" s="9">
        <f t="shared" si="0"/>
        <v>0</v>
      </c>
      <c r="J28" s="5">
        <v>8</v>
      </c>
      <c r="K28" s="9">
        <f t="shared" si="1"/>
        <v>0</v>
      </c>
      <c r="L28" s="32">
        <f t="shared" si="2"/>
        <v>0</v>
      </c>
      <c r="M28" s="33"/>
    </row>
    <row r="29" spans="2:13" s="1" customFormat="1" ht="28.7" customHeight="1" x14ac:dyDescent="0.2">
      <c r="B29" s="5">
        <v>5</v>
      </c>
      <c r="C29" s="6" t="s">
        <v>24</v>
      </c>
      <c r="D29" s="6" t="s">
        <v>25</v>
      </c>
      <c r="E29" s="7" t="s">
        <v>26</v>
      </c>
      <c r="F29" s="6" t="s">
        <v>20</v>
      </c>
      <c r="G29" s="8">
        <v>96.91</v>
      </c>
      <c r="H29" s="10">
        <v>0</v>
      </c>
      <c r="I29" s="9">
        <f t="shared" si="0"/>
        <v>0</v>
      </c>
      <c r="J29" s="5">
        <v>8</v>
      </c>
      <c r="K29" s="9">
        <f t="shared" si="1"/>
        <v>0</v>
      </c>
      <c r="L29" s="32">
        <f t="shared" si="2"/>
        <v>0</v>
      </c>
      <c r="M29" s="33"/>
    </row>
    <row r="30" spans="2:13" s="1" customFormat="1" ht="28.7" customHeight="1" x14ac:dyDescent="0.2">
      <c r="B30" s="5">
        <v>6</v>
      </c>
      <c r="C30" s="6" t="s">
        <v>27</v>
      </c>
      <c r="D30" s="6" t="s">
        <v>28</v>
      </c>
      <c r="E30" s="7" t="s">
        <v>29</v>
      </c>
      <c r="F30" s="6" t="s">
        <v>20</v>
      </c>
      <c r="G30" s="8">
        <v>5.98</v>
      </c>
      <c r="H30" s="10">
        <v>0</v>
      </c>
      <c r="I30" s="9">
        <f t="shared" si="0"/>
        <v>0</v>
      </c>
      <c r="J30" s="5">
        <v>8</v>
      </c>
      <c r="K30" s="9">
        <f t="shared" si="1"/>
        <v>0</v>
      </c>
      <c r="L30" s="32">
        <f t="shared" si="2"/>
        <v>0</v>
      </c>
      <c r="M30" s="33"/>
    </row>
    <row r="31" spans="2:13" s="1" customFormat="1" ht="19.7" customHeight="1" x14ac:dyDescent="0.2">
      <c r="B31" s="5">
        <v>7</v>
      </c>
      <c r="C31" s="6" t="s">
        <v>30</v>
      </c>
      <c r="D31" s="6" t="s">
        <v>31</v>
      </c>
      <c r="E31" s="7" t="s">
        <v>32</v>
      </c>
      <c r="F31" s="6" t="s">
        <v>20</v>
      </c>
      <c r="G31" s="8">
        <v>61.38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2">
        <f t="shared" si="2"/>
        <v>0</v>
      </c>
      <c r="M31" s="33"/>
    </row>
    <row r="32" spans="2:13" s="1" customFormat="1" ht="19.7" customHeight="1" x14ac:dyDescent="0.2">
      <c r="B32" s="5">
        <v>8</v>
      </c>
      <c r="C32" s="6" t="s">
        <v>33</v>
      </c>
      <c r="D32" s="6" t="s">
        <v>34</v>
      </c>
      <c r="E32" s="7" t="s">
        <v>35</v>
      </c>
      <c r="F32" s="6" t="s">
        <v>20</v>
      </c>
      <c r="G32" s="8">
        <v>0.37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2">
        <f t="shared" si="2"/>
        <v>0</v>
      </c>
      <c r="M32" s="33"/>
    </row>
    <row r="33" spans="2:14" s="1" customFormat="1" ht="19.7" customHeight="1" x14ac:dyDescent="0.2">
      <c r="B33" s="5">
        <v>9</v>
      </c>
      <c r="C33" s="6" t="s">
        <v>36</v>
      </c>
      <c r="D33" s="6" t="s">
        <v>37</v>
      </c>
      <c r="E33" s="7" t="s">
        <v>38</v>
      </c>
      <c r="F33" s="6" t="s">
        <v>39</v>
      </c>
      <c r="G33" s="8">
        <v>150</v>
      </c>
      <c r="H33" s="10">
        <v>0</v>
      </c>
      <c r="I33" s="9">
        <f t="shared" si="0"/>
        <v>0</v>
      </c>
      <c r="J33" s="5">
        <v>23</v>
      </c>
      <c r="K33" s="9">
        <f t="shared" si="1"/>
        <v>0</v>
      </c>
      <c r="L33" s="32">
        <f t="shared" si="2"/>
        <v>0</v>
      </c>
      <c r="M33" s="33"/>
    </row>
    <row r="34" spans="2:14" s="1" customFormat="1" ht="14.25" customHeight="1" x14ac:dyDescent="0.2"/>
    <row r="35" spans="2:14" s="1" customFormat="1" ht="21.4" customHeight="1" x14ac:dyDescent="0.2">
      <c r="B35" s="17" t="s">
        <v>40</v>
      </c>
      <c r="C35" s="17"/>
      <c r="D35" s="17"/>
      <c r="E35" s="17"/>
      <c r="F35" s="34">
        <f>ROUND(I25+I26+I27+I28+I29+I30+I31+I32+I33,2)</f>
        <v>0</v>
      </c>
      <c r="G35" s="35"/>
      <c r="H35" s="35"/>
      <c r="I35" s="35"/>
      <c r="J35" s="35"/>
      <c r="K35" s="35"/>
      <c r="L35" s="35"/>
      <c r="M35" s="36"/>
    </row>
    <row r="36" spans="2:14" s="1" customFormat="1" ht="21.4" customHeight="1" x14ac:dyDescent="0.2">
      <c r="B36" s="17" t="s">
        <v>41</v>
      </c>
      <c r="C36" s="17"/>
      <c r="D36" s="17"/>
      <c r="E36" s="17"/>
      <c r="F36" s="34">
        <f>ROUND(L25+L26+L27+L28+L29+L30+L31+L32+L33,2)</f>
        <v>0</v>
      </c>
      <c r="G36" s="35"/>
      <c r="H36" s="35"/>
      <c r="I36" s="35"/>
      <c r="J36" s="35"/>
      <c r="K36" s="35"/>
      <c r="L36" s="35"/>
      <c r="M36" s="36"/>
    </row>
    <row r="37" spans="2:14" s="1" customFormat="1" ht="14.25" customHeight="1" x14ac:dyDescent="0.2"/>
    <row r="38" spans="2:14" s="1" customFormat="1" ht="63" customHeight="1" x14ac:dyDescent="0.2">
      <c r="B38" s="37" t="s">
        <v>54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2:14" s="1" customFormat="1" ht="98.25" customHeight="1" x14ac:dyDescent="0.2">
      <c r="B39" s="37" t="s">
        <v>55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2:14" s="1" customFormat="1" ht="98.25" customHeight="1" x14ac:dyDescent="0.2">
      <c r="B40" s="15" t="s">
        <v>67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2:14" s="1" customFormat="1" ht="5.25" customHeight="1" x14ac:dyDescent="0.2"/>
    <row r="42" spans="2:14" s="1" customFormat="1" ht="37.9" customHeight="1" x14ac:dyDescent="0.2">
      <c r="B42" s="21" t="s">
        <v>42</v>
      </c>
      <c r="C42" s="21"/>
      <c r="D42" s="21"/>
      <c r="E42" s="21"/>
      <c r="F42" s="26" t="s">
        <v>43</v>
      </c>
      <c r="G42" s="26"/>
      <c r="H42" s="26"/>
      <c r="I42" s="26"/>
      <c r="J42" s="26"/>
      <c r="K42" s="26"/>
      <c r="L42" s="26"/>
    </row>
    <row r="43" spans="2:14" s="1" customFormat="1" ht="28.7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2:14" s="1" customFormat="1" ht="28.7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2:14" s="1" customFormat="1" ht="28.7" customHeight="1" x14ac:dyDescent="0.2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2:14" s="1" customFormat="1" ht="28.7" customHeight="1" x14ac:dyDescent="0.2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2:14" s="1" customFormat="1" ht="2.65" customHeight="1" x14ac:dyDescent="0.2"/>
    <row r="48" spans="2:14" s="1" customFormat="1" ht="96.75" customHeight="1" x14ac:dyDescent="0.2">
      <c r="B48" s="37" t="s">
        <v>66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2:14" s="1" customFormat="1" ht="39.75" customHeight="1" x14ac:dyDescent="0.2">
      <c r="B49" s="23" t="s">
        <v>56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2:14" s="1" customFormat="1" ht="91.5" customHeight="1" x14ac:dyDescent="0.2">
      <c r="B50" s="21" t="s">
        <v>44</v>
      </c>
      <c r="C50" s="21"/>
      <c r="D50" s="21"/>
      <c r="E50" s="21"/>
      <c r="F50" s="27" t="s">
        <v>45</v>
      </c>
      <c r="G50" s="27"/>
      <c r="H50" s="27"/>
      <c r="I50" s="27"/>
      <c r="J50" s="27"/>
      <c r="K50" s="27"/>
      <c r="L50" s="27"/>
    </row>
    <row r="51" spans="2:14" s="1" customFormat="1" ht="28.7" customHeight="1" x14ac:dyDescent="0.2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2:14" s="1" customFormat="1" ht="28.7" customHeight="1" x14ac:dyDescent="0.2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2:14" s="1" customFormat="1" ht="28.7" customHeight="1" x14ac:dyDescent="0.2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2:14" s="1" customFormat="1" ht="28.7" customHeight="1" x14ac:dyDescent="0.2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2:14" s="1" customFormat="1" ht="2.65" customHeight="1" x14ac:dyDescent="0.2"/>
    <row r="56" spans="2:14" s="1" customFormat="1" ht="88.5" customHeight="1" x14ac:dyDescent="0.2">
      <c r="B56" s="37" t="s">
        <v>64</v>
      </c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2:14" s="1" customFormat="1" ht="63" customHeight="1" x14ac:dyDescent="0.2">
      <c r="B57" s="37" t="s">
        <v>65</v>
      </c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2:14" s="1" customFormat="1" ht="56.25" customHeight="1" x14ac:dyDescent="0.2">
      <c r="B58" s="38" t="s">
        <v>57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2:14" s="1" customFormat="1" ht="39" customHeight="1" x14ac:dyDescent="0.2">
      <c r="B59" s="15" t="s">
        <v>58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2:14" s="1" customFormat="1" ht="117.75" customHeight="1" x14ac:dyDescent="0.2">
      <c r="B60" s="22" t="s">
        <v>59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</row>
    <row r="61" spans="2:14" s="1" customFormat="1" ht="85.5" customHeight="1" x14ac:dyDescent="0.2">
      <c r="B61" s="22" t="s">
        <v>60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</row>
    <row r="62" spans="2:14" s="1" customFormat="1" ht="65.25" customHeight="1" x14ac:dyDescent="0.2"/>
    <row r="63" spans="2:14" s="1" customFormat="1" ht="21.75" customHeight="1" x14ac:dyDescent="0.2">
      <c r="I63" s="29" t="s">
        <v>61</v>
      </c>
      <c r="J63" s="29"/>
    </row>
    <row r="64" spans="2:14" s="1" customFormat="1" ht="24" customHeight="1" x14ac:dyDescent="0.2"/>
    <row r="65" spans="2:10" s="1" customFormat="1" ht="110.25" customHeight="1" x14ac:dyDescent="0.2">
      <c r="B65" s="24" t="s">
        <v>62</v>
      </c>
      <c r="C65" s="24"/>
      <c r="D65" s="24"/>
      <c r="E65" s="24"/>
      <c r="F65" s="24"/>
      <c r="G65" s="24"/>
      <c r="H65" s="24"/>
      <c r="I65" s="24"/>
      <c r="J65" s="24"/>
    </row>
  </sheetData>
  <mergeCells count="63">
    <mergeCell ref="B21:M21"/>
    <mergeCell ref="I2:O2"/>
    <mergeCell ref="I63:J63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L33:M33"/>
    <mergeCell ref="B60:N60"/>
    <mergeCell ref="B61:N61"/>
    <mergeCell ref="B57:N57"/>
    <mergeCell ref="B58:N58"/>
    <mergeCell ref="B65:J65"/>
    <mergeCell ref="B8:D8"/>
    <mergeCell ref="F35:M35"/>
    <mergeCell ref="F36:M36"/>
    <mergeCell ref="F42:L42"/>
    <mergeCell ref="F43:L43"/>
    <mergeCell ref="F44:L44"/>
    <mergeCell ref="F45:L45"/>
    <mergeCell ref="F46:L46"/>
    <mergeCell ref="F50:L50"/>
    <mergeCell ref="F51:L51"/>
    <mergeCell ref="F52:L52"/>
    <mergeCell ref="F53:L53"/>
    <mergeCell ref="B54:E54"/>
    <mergeCell ref="B56:N56"/>
    <mergeCell ref="B59:N59"/>
    <mergeCell ref="F54:L54"/>
    <mergeCell ref="B50:E50"/>
    <mergeCell ref="B6:D6"/>
    <mergeCell ref="B51:E51"/>
    <mergeCell ref="B52:E52"/>
    <mergeCell ref="B53:E53"/>
    <mergeCell ref="B44:E44"/>
    <mergeCell ref="B45:E45"/>
    <mergeCell ref="B46:E46"/>
    <mergeCell ref="B48:N48"/>
    <mergeCell ref="B49:N49"/>
    <mergeCell ref="B38:N38"/>
    <mergeCell ref="B39:N39"/>
    <mergeCell ref="B40:N40"/>
    <mergeCell ref="B42:E42"/>
    <mergeCell ref="B3:E3"/>
    <mergeCell ref="B5:E5"/>
    <mergeCell ref="B7:E7"/>
    <mergeCell ref="B43:E43"/>
    <mergeCell ref="B22:L22"/>
    <mergeCell ref="B4:D4"/>
    <mergeCell ref="B35:E35"/>
    <mergeCell ref="B36:E36"/>
    <mergeCell ref="G11:N12"/>
    <mergeCell ref="B10:D11"/>
    <mergeCell ref="B16:I16"/>
    <mergeCell ref="B17:I17"/>
    <mergeCell ref="B18:I18"/>
    <mergeCell ref="B19:I19"/>
    <mergeCell ref="B14:M14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2024-10-02T06:52:24Z</cp:lastPrinted>
  <dcterms:created xsi:type="dcterms:W3CDTF">2024-10-02T06:00:41Z</dcterms:created>
  <dcterms:modified xsi:type="dcterms:W3CDTF">2024-10-02T06:57:03Z</dcterms:modified>
</cp:coreProperties>
</file>