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lpia700\"/>
    </mc:Choice>
  </mc:AlternateContent>
  <xr:revisionPtr revIDLastSave="0" documentId="13_ncr:1_{08C922C4-329E-4429-ABFC-2291EB8685E8}" xr6:coauthVersionLast="47" xr6:coauthVersionMax="47" xr10:uidLastSave="{00000000-0000-0000-0000-000000000000}"/>
  <bookViews>
    <workbookView xWindow="2640" yWindow="264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51" i="1"/>
  <c r="F50" i="1"/>
  <c r="L48" i="1"/>
  <c r="K48" i="1"/>
  <c r="I48" i="1"/>
  <c r="L47" i="1"/>
  <c r="K47" i="1"/>
  <c r="I47" i="1"/>
  <c r="L46" i="1"/>
  <c r="K46" i="1"/>
  <c r="I46" i="1"/>
  <c r="L45" i="1"/>
  <c r="K45" i="1"/>
  <c r="I45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<sst xmlns="http://schemas.openxmlformats.org/spreadsheetml/2006/main" count="103" uniqueCount="59">
  <si>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</si>
  <si>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</si>
  <si>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</si>
  <si>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</si>
  <si>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</si>
  <si>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</si>
  <si>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</si>
  <si>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</si>
  <si>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</si>
  <si>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</si>
  <si>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</si>
  <si>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</si>
  <si>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</si>
  <si>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</si>
  <si>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</si>
  <si>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5</t>
  </si>
  <si>
    <t>ZRYW BP</t>
  </si>
  <si>
    <t>Zrywka ZUL bez pozyskania</t>
  </si>
  <si>
    <t>370</t>
  </si>
  <si>
    <t>GODZ RH8</t>
  </si>
  <si>
    <t>Prace wykonywane ręcznie</t>
  </si>
  <si>
    <t>H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</si>
  <si>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</si>
  <si>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</si>
  <si>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</si>
  <si>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</si>
  <si>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</si>
  <si>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</si>
  <si>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</si>
  <si>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</si>
  <si>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</si>
  <si>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</si>
  <si>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</si>
  <si>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</si>
  <si>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</si>
  <si>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</si>
  <si>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</si>
  <si>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</si>
  <si>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</si>
  <si>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</si>
  <si>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Lubliniec</t>
  </si>
  <si>
    <t xml:space="preserve">42-700 Lubliniec; Myśliwska;1                   </t>
  </si>
  <si>
    <t>Odpowiadając na ogłoszenie o przetargu nieograniczonym na „Wykonywanie usług z zakresu gospodarki leśnej na terenie Nadleśnictwa Lubliniec w roku 2025''  składamy niniejszym ofertę na pakiet Pakiet IV tego zamówienia:</t>
  </si>
  <si>
    <t>Cięcia zupełne - rębne (rębnie I)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</si>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</sst>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89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7" t="s">
        <v>34</v>
      </c>
      <c r="J2" s="17"/>
      <c r="K2" s="17"/>
      <c r="L2" s="17"/>
      <c r="M2" s="17"/>
      <c r="N2" s="17"/>
      <c r="O2" s="17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9" t="s">
        <v>35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36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37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0" t="s">
        <v>38</v>
      </c>
      <c r="C16" s="10"/>
      <c r="D16" s="10"/>
      <c r="E16" s="10"/>
      <c r="F16" s="10"/>
      <c r="G16" s="10"/>
      <c r="H16" s="10"/>
      <c r="I16" s="10"/>
    </row>
    <row r="17" spans="2:13" s="1" customFormat="1" ht="2.65" customHeight="1" x14ac:dyDescent="0.2"/>
    <row r="18" spans="2:13" s="1" customFormat="1" ht="20.85" customHeight="1" x14ac:dyDescent="0.2">
      <c r="B18" s="10" t="s">
        <v>39</v>
      </c>
      <c r="C18" s="10"/>
      <c r="D18" s="10"/>
      <c r="E18" s="10"/>
      <c r="F18" s="10"/>
      <c r="G18" s="10"/>
      <c r="H18" s="10"/>
      <c r="I18" s="10"/>
    </row>
    <row r="19" spans="2:13" s="1" customFormat="1" ht="2.65" customHeight="1" x14ac:dyDescent="0.2"/>
    <row r="20" spans="2:13" s="1" customFormat="1" ht="20.85" customHeight="1" x14ac:dyDescent="0.2">
      <c r="B20" s="10" t="s">
        <v>40</v>
      </c>
      <c r="C20" s="10"/>
      <c r="D20" s="10"/>
      <c r="E20" s="10"/>
      <c r="F20" s="10"/>
      <c r="G20" s="10"/>
      <c r="H20" s="10"/>
      <c r="I20" s="10"/>
    </row>
    <row r="21" spans="2:13" s="1" customFormat="1" ht="2.65" customHeight="1" x14ac:dyDescent="0.2"/>
    <row r="22" spans="2:13" s="1" customFormat="1" ht="20.85" customHeight="1" x14ac:dyDescent="0.2">
      <c r="B22" s="10" t="s">
        <v>41</v>
      </c>
      <c r="C22" s="10"/>
      <c r="D22" s="10"/>
      <c r="E22" s="10"/>
      <c r="F22" s="10"/>
      <c r="G22" s="10"/>
      <c r="H22" s="10"/>
      <c r="I22" s="10"/>
    </row>
    <row r="23" spans="2:13" s="1" customFormat="1" ht="34.700000000000003" customHeight="1" x14ac:dyDescent="0.2"/>
    <row r="24" spans="2:13" s="1" customFormat="1" ht="50.1" customHeight="1" x14ac:dyDescent="0.2">
      <c r="B24" s="11" t="s">
        <v>42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TEXT(F51,"#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0" t="s">
        <v>43</v>
      </c>
      <c r="C29" s="10"/>
      <c r="D29" s="10"/>
      <c r="E29" s="10"/>
      <c r="F29" s="10"/>
      <c r="G29" s="10"/>
      <c r="H29" s="10"/>
      <c r="I29" s="10"/>
      <c r="J29" s="10"/>
      <c r="K29" s="10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10163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0" t="s">
        <v>44</v>
      </c>
      <c r="C34" s="10"/>
      <c r="D34" s="10"/>
      <c r="E34" s="10"/>
      <c r="F34" s="10"/>
      <c r="G34" s="10"/>
      <c r="H34" s="10"/>
      <c r="I34" s="10"/>
      <c r="J34" s="10"/>
      <c r="K34" s="10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14346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0" t="s">
        <v>45</v>
      </c>
      <c r="C39" s="10"/>
      <c r="D39" s="10"/>
      <c r="E39" s="10"/>
      <c r="F39" s="10"/>
      <c r="G39" s="10"/>
      <c r="H39" s="10"/>
      <c r="I39" s="10"/>
      <c r="J39" s="10"/>
      <c r="K39" s="10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900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9" customHeight="1" x14ac:dyDescent="0.2"/>
    <row r="44" spans="2:13" s="1" customFormat="1" ht="45.4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9" t="s">
        <v>10</v>
      </c>
      <c r="M44" s="19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14</v>
      </c>
      <c r="G45" s="8">
        <v>10</v>
      </c>
      <c r="H45" s="23">
        <v>0</v>
      </c>
      <c r="I45" s="21">
        <f>ROUND(G45* H45,2)</f>
        <v>0</v>
      </c>
      <c r="J45" s="5">
        <v>8</v>
      </c>
      <c r="K45" s="21">
        <f>ROUND(I45* J45/100,2)</f>
        <v>0</v>
      </c>
      <c r="L45" s="22">
        <f>ROUND(I45+ K45,2)</f>
        <v>0</v>
      </c>
      <c r="M45" s="20"/>
    </row>
    <row r="46" spans="2:13" s="1" customFormat="1" ht="19.7" customHeight="1" x14ac:dyDescent="0.2">
      <c r="B46" s="5">
        <v>5</v>
      </c>
      <c r="C46" s="6" t="s">
        <v>18</v>
      </c>
      <c r="D46" s="6" t="s">
        <v>19</v>
      </c>
      <c r="E46" s="7" t="s">
        <v>20</v>
      </c>
      <c r="F46" s="6" t="s">
        <v>21</v>
      </c>
      <c r="G46" s="8">
        <v>20</v>
      </c>
      <c r="H46" s="23">
        <v>0</v>
      </c>
      <c r="I46" s="21">
        <f>ROUND(G46* H46,2)</f>
        <v>0</v>
      </c>
      <c r="J46" s="5">
        <v>8</v>
      </c>
      <c r="K46" s="21">
        <f>ROUND(I46* J46/100,2)</f>
        <v>0</v>
      </c>
      <c r="L46" s="22">
        <f>ROUND(I46+ K46,2)</f>
        <v>0</v>
      </c>
      <c r="M46" s="20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21</v>
      </c>
      <c r="G47" s="8">
        <v>10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21</v>
      </c>
      <c r="G48" s="8">
        <v>10</v>
      </c>
      <c r="H48" s="23">
        <v>0</v>
      </c>
      <c r="I48" s="21">
        <f>ROUND(G48* H48,2)</f>
        <v>0</v>
      </c>
      <c r="J48" s="5">
        <v>8</v>
      </c>
      <c r="K48" s="21">
        <f>ROUND(I48* J48/100,2)</f>
        <v>0</v>
      </c>
      <c r="L48" s="22">
        <f>ROUND(I48+ K48,2)</f>
        <v>0</v>
      </c>
      <c r="M48" s="20"/>
    </row>
    <row r="49" spans="2:14" s="1" customFormat="1" ht="55.9" customHeight="1" x14ac:dyDescent="0.2"/>
    <row r="50" spans="2:14" s="1" customFormat="1" ht="21.4" customHeight="1" x14ac:dyDescent="0.2">
      <c r="B50" s="14" t="s">
        <v>28</v>
      </c>
      <c r="C50" s="14"/>
      <c r="D50" s="14"/>
      <c r="E50" s="14"/>
      <c r="F50" s="24">
        <f>ROUND(I32+I37+I42+I45+I46+I47+I48,2)</f>
        <v>0</v>
      </c>
      <c r="G50" s="25"/>
      <c r="H50" s="25"/>
      <c r="I50" s="25"/>
      <c r="J50" s="25"/>
      <c r="K50" s="25"/>
      <c r="L50" s="25"/>
      <c r="M50" s="26"/>
    </row>
    <row r="51" spans="2:14" s="1" customFormat="1" ht="21.4" customHeight="1" x14ac:dyDescent="0.2">
      <c r="B51" s="14" t="s">
        <v>29</v>
      </c>
      <c r="C51" s="14"/>
      <c r="D51" s="14"/>
      <c r="E51" s="14"/>
      <c r="F51" s="27">
        <f>ROUND(L32+L37+L42+L45+L46+L47+L48,2)</f>
        <v>0</v>
      </c>
      <c r="G51" s="28"/>
      <c r="H51" s="28"/>
      <c r="I51" s="28"/>
      <c r="J51" s="28"/>
      <c r="K51" s="28"/>
      <c r="L51" s="28"/>
      <c r="M51" s="29"/>
    </row>
    <row r="52" spans="2:14" s="1" customFormat="1" ht="11.1" customHeight="1" x14ac:dyDescent="0.2"/>
    <row r="53" spans="2:14" s="1" customFormat="1" ht="80.099999999999994" customHeight="1" x14ac:dyDescent="0.2">
      <c r="B53" s="31" t="s">
        <v>46</v>
      </c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</row>
    <row r="54" spans="2:14" s="1" customFormat="1" ht="2.65" customHeight="1" x14ac:dyDescent="0.2"/>
    <row r="55" spans="2:14" s="1" customFormat="1" ht="110.1" customHeight="1" x14ac:dyDescent="0.2">
      <c r="B55" s="31" t="s">
        <v>47</v>
      </c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</row>
    <row r="56" spans="2:14" s="1" customFormat="1" ht="5.25" customHeight="1" x14ac:dyDescent="0.2"/>
    <row r="57" spans="2:14" s="1" customFormat="1" ht="110.1" customHeight="1" x14ac:dyDescent="0.2">
      <c r="B57" s="12" t="s">
        <v>48</v>
      </c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</row>
    <row r="58" spans="2:14" s="1" customFormat="1" ht="5.25" customHeight="1" x14ac:dyDescent="0.2"/>
    <row r="59" spans="2:14" s="1" customFormat="1" ht="37.9" customHeight="1" x14ac:dyDescent="0.2">
      <c r="B59" s="32" t="s">
        <v>30</v>
      </c>
      <c r="C59" s="32"/>
      <c r="D59" s="32"/>
      <c r="E59" s="32"/>
      <c r="F59" s="34" t="s">
        <v>31</v>
      </c>
      <c r="G59" s="34"/>
      <c r="H59" s="34"/>
      <c r="I59" s="34"/>
      <c r="J59" s="34"/>
      <c r="K59" s="34"/>
      <c r="L59" s="34"/>
    </row>
    <row r="60" spans="2:14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8.7" customHeight="1" x14ac:dyDescent="0.2"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</row>
    <row r="64" spans="2:14" s="1" customFormat="1" ht="2.65" customHeight="1" x14ac:dyDescent="0.2"/>
    <row r="65" spans="2:14" s="1" customFormat="1" ht="203.1" customHeight="1" x14ac:dyDescent="0.2">
      <c r="B65" s="31" t="s">
        <v>49</v>
      </c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</row>
    <row r="66" spans="2:14" s="1" customFormat="1" ht="2.65" customHeight="1" x14ac:dyDescent="0.2"/>
    <row r="67" spans="2:14" s="1" customFormat="1" ht="36.950000000000003" customHeight="1" x14ac:dyDescent="0.2">
      <c r="B67" s="35" t="s">
        <v>50</v>
      </c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</row>
    <row r="68" spans="2:14" s="1" customFormat="1" ht="2.65" customHeight="1" x14ac:dyDescent="0.2"/>
    <row r="69" spans="2:14" s="1" customFormat="1" ht="37.9" customHeight="1" x14ac:dyDescent="0.2">
      <c r="B69" s="32" t="s">
        <v>32</v>
      </c>
      <c r="C69" s="32"/>
      <c r="D69" s="32"/>
      <c r="E69" s="32"/>
      <c r="F69" s="36" t="s">
        <v>33</v>
      </c>
      <c r="G69" s="36"/>
      <c r="H69" s="36"/>
      <c r="I69" s="36"/>
      <c r="J69" s="36"/>
      <c r="K69" s="36"/>
      <c r="L69" s="36"/>
    </row>
    <row r="70" spans="2:14" s="1" customFormat="1" ht="28.7" customHeight="1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2:14" s="1" customFormat="1" ht="28.7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8.7" customHeight="1" x14ac:dyDescent="0.2"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</row>
    <row r="74" spans="2:14" s="1" customFormat="1" ht="2.65" customHeight="1" x14ac:dyDescent="0.2"/>
    <row r="75" spans="2:14" s="1" customFormat="1" ht="159.94999999999999" customHeight="1" x14ac:dyDescent="0.2">
      <c r="B75" s="31" t="s">
        <v>51</v>
      </c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</row>
    <row r="76" spans="2:14" s="1" customFormat="1" ht="2.65" customHeight="1" x14ac:dyDescent="0.2"/>
    <row r="77" spans="2:14" s="1" customFormat="1" ht="54.95" customHeight="1" x14ac:dyDescent="0.2">
      <c r="B77" s="31" t="s">
        <v>52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60" customHeight="1" x14ac:dyDescent="0.2">
      <c r="B79" s="12" t="s">
        <v>53</v>
      </c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</row>
    <row r="80" spans="2:14" s="1" customFormat="1" ht="2.65" customHeight="1" x14ac:dyDescent="0.2"/>
    <row r="81" spans="2:14" s="1" customFormat="1" ht="48" customHeight="1" x14ac:dyDescent="0.2">
      <c r="B81" s="12" t="s">
        <v>54</v>
      </c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</row>
    <row r="82" spans="2:14" s="1" customFormat="1" ht="2.65" customHeight="1" x14ac:dyDescent="0.2"/>
    <row r="83" spans="2:14" s="1" customFormat="1" ht="125.1" customHeight="1" x14ac:dyDescent="0.2">
      <c r="B83" s="31" t="s">
        <v>55</v>
      </c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</row>
    <row r="84" spans="2:14" s="1" customFormat="1" ht="2.65" customHeight="1" x14ac:dyDescent="0.2"/>
    <row r="85" spans="2:14" s="1" customFormat="1" ht="84.95" customHeight="1" x14ac:dyDescent="0.2">
      <c r="B85" s="31" t="s">
        <v>56</v>
      </c>
      <c r="C85" s="31"/>
      <c r="D85" s="31"/>
      <c r="E85" s="31"/>
      <c r="F85" s="31"/>
      <c r="G85" s="31"/>
      <c r="H85" s="31"/>
      <c r="I85" s="31"/>
      <c r="J85" s="31"/>
      <c r="K85" s="31"/>
      <c r="L85" s="31"/>
      <c r="M85" s="31"/>
      <c r="N85" s="31"/>
    </row>
    <row r="86" spans="2:14" s="1" customFormat="1" ht="86.85" customHeight="1" x14ac:dyDescent="0.2"/>
    <row r="87" spans="2:14" s="1" customFormat="1" ht="17.649999999999999" customHeight="1" x14ac:dyDescent="0.2">
      <c r="I87" s="18" t="s">
        <v>57</v>
      </c>
      <c r="J87" s="18"/>
    </row>
    <row r="88" spans="2:14" s="1" customFormat="1" ht="145.15" customHeight="1" x14ac:dyDescent="0.2"/>
    <row r="89" spans="2:14" s="1" customFormat="1" ht="81.599999999999994" customHeight="1" x14ac:dyDescent="0.2">
      <c r="B89" s="15" t="s">
        <v>58</v>
      </c>
      <c r="C89" s="15"/>
      <c r="D89" s="15"/>
      <c r="E89" s="15"/>
      <c r="F89" s="15"/>
      <c r="G89" s="15"/>
      <c r="H89" s="15"/>
      <c r="I89" s="15"/>
      <c r="J89" s="15"/>
    </row>
  </sheetData>
  <mergeCells count="67">
    <mergeCell ref="B3:E3"/>
    <mergeCell ref="B5:E5"/>
    <mergeCell ref="B7:E7"/>
    <mergeCell ref="I2:O2"/>
    <mergeCell ref="I87:J87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B16:I16"/>
    <mergeCell ref="B18:I18"/>
    <mergeCell ref="B20:I20"/>
    <mergeCell ref="B85:N85"/>
    <mergeCell ref="B89:J89"/>
    <mergeCell ref="E14:G14"/>
    <mergeCell ref="F50:M50"/>
    <mergeCell ref="F51:M51"/>
    <mergeCell ref="F59:L59"/>
    <mergeCell ref="F60:L60"/>
    <mergeCell ref="F61:L61"/>
    <mergeCell ref="F62:L62"/>
    <mergeCell ref="F63:L63"/>
    <mergeCell ref="F69:L69"/>
    <mergeCell ref="F70:L70"/>
    <mergeCell ref="F71:L71"/>
    <mergeCell ref="F72:L72"/>
    <mergeCell ref="F73:L73"/>
    <mergeCell ref="B22:I22"/>
    <mergeCell ref="B77:N77"/>
    <mergeCell ref="B79:N79"/>
    <mergeCell ref="B8:D8"/>
    <mergeCell ref="B81:N81"/>
    <mergeCell ref="B83:N83"/>
    <mergeCell ref="G11:N12"/>
    <mergeCell ref="B70:E70"/>
    <mergeCell ref="B71:E71"/>
    <mergeCell ref="B72:E72"/>
    <mergeCell ref="B73:E73"/>
    <mergeCell ref="B75:N75"/>
    <mergeCell ref="B62:E62"/>
    <mergeCell ref="B63:E63"/>
    <mergeCell ref="B65:N65"/>
    <mergeCell ref="B67:N67"/>
    <mergeCell ref="B69:E69"/>
    <mergeCell ref="B57:N57"/>
    <mergeCell ref="B59:E59"/>
    <mergeCell ref="B6:D6"/>
    <mergeCell ref="B60:E60"/>
    <mergeCell ref="B61:E61"/>
    <mergeCell ref="B4:D4"/>
    <mergeCell ref="B50:E50"/>
    <mergeCell ref="B51:E51"/>
    <mergeCell ref="B53:N53"/>
    <mergeCell ref="B55:N55"/>
    <mergeCell ref="B24:L24"/>
    <mergeCell ref="B26:L26"/>
    <mergeCell ref="B29:K29"/>
    <mergeCell ref="B34:K34"/>
    <mergeCell ref="B39:K39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2024-10-16T06:38:31Z</dcterms:created>
  <dcterms:modified xsi:type="dcterms:W3CDTF">2024-10-16T08:12:54Z</dcterms:modified>
</cp:coreProperties>
</file>