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B0451F50-B5D8-4442-ADBC-57C7CB3C8CB9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3" i="1"/>
  <c r="F72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<sst xmlns="http://schemas.openxmlformats.org/spreadsheetml/2006/main" count="183" uniqueCount="101">
  <si>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</si>
  <si>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</si>
  <si>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</si>
  <si>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</si>
  <si>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</si>
  <si>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</si>
  <si>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</si>
  <si>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</si>
  <si>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</si>
  <si>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</si>
  <si>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</si>
  <si>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</si>
  <si>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</si>
  <si>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</si>
  <si>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</si>
  <si>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66</t>
  </si>
  <si>
    <t>PRZ-TALSA</t>
  </si>
  <si>
    <t>Przekopanie gleby na talerzach w miejscu sadzenia</t>
  </si>
  <si>
    <t>TSZT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</si>
  <si>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</si>
  <si>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</si>
  <si>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</si>
  <si>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</si>
  <si>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</si>
  <si>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</si>
  <si>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</si>
  <si>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>101</t>
  </si>
  <si>
    <t>SADZ 1R</t>
  </si>
  <si>
    <t>Sadzenie 1-latek z odkrytym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</si>
  <si>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</si>
  <si>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</si>
  <si>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</si>
  <si>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</si>
  <si>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</si>
  <si>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</si>
  <si>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</si>
  <si>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</si>
  <si>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</si>
  <si>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</si>
  <si>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</si>
  <si>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</si>
  <si>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</si>
  <si>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</si>
  <si>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</si>
  <si>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</si>
  <si>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</si>
  <si>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</si>
  <si>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</si>
  <si>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159</t>
  </si>
  <si>
    <t>SZUK-OWAD</t>
  </si>
  <si>
    <t>Próbne poszukiwania owadów w ściółce</t>
  </si>
  <si>
    <t>SZT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</si>
  <si>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</si>
  <si>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</si>
  <si>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</si>
  <si>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</si>
  <si>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</si>
  <si>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</si>
  <si>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</si>
  <si>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</si>
  <si>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</si>
  <si>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</si>
  <si>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</si>
  <si>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</si>
  <si>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</si>
  <si>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</si>
  <si>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</si>
  <si>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</si>
  <si>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</si>
  <si>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</si>
  <si>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</si>
  <si>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</si>
  <si>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</si>
  <si>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</si>
  <si>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</si>
  <si>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</si>
  <si>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</si>
  <si>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</si>
  <si>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</si>
  <si>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</si>
  <si>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</si>
  <si>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</si>
  <si>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10 Gorenice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</si>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</sst>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1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74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1500000000000004" customHeight="1" x14ac:dyDescent="0.2"/>
    <row r="10" spans="2:15" s="1" customFormat="1" ht="6.95" customHeight="1" x14ac:dyDescent="0.2">
      <c r="B10" s="20" t="s">
        <v>75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76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4" t="s">
        <v>77</v>
      </c>
      <c r="F14" s="14"/>
      <c r="G14" s="14"/>
    </row>
    <row r="15" spans="2:15" s="1" customFormat="1" ht="43.15" customHeight="1" x14ac:dyDescent="0.2"/>
    <row r="16" spans="2:15" s="1" customFormat="1" ht="20.65" customHeight="1" x14ac:dyDescent="0.2">
      <c r="B16" s="16" t="s">
        <v>78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65" customHeight="1" x14ac:dyDescent="0.2">
      <c r="B18" s="16" t="s">
        <v>79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65" customHeight="1" x14ac:dyDescent="0.2">
      <c r="B20" s="16" t="s">
        <v>80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65" customHeight="1" x14ac:dyDescent="0.2">
      <c r="B22" s="16" t="s">
        <v>81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19" t="s">
        <v>82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83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2" t="s">
        <v>10</v>
      </c>
      <c r="M31" s="1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558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6" t="s">
        <v>84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2" t="s">
        <v>10</v>
      </c>
      <c r="M36" s="1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6334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6" t="s">
        <v>85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2" t="s">
        <v>10</v>
      </c>
      <c r="M41" s="12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1794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6" t="s">
        <v>86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2" t="s">
        <v>10</v>
      </c>
      <c r="M46" s="12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371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6" t="s">
        <v>87</v>
      </c>
      <c r="C49" s="16"/>
      <c r="D49" s="16"/>
      <c r="E49" s="16"/>
      <c r="F49" s="16"/>
      <c r="G49" s="16"/>
      <c r="H49" s="16"/>
      <c r="I49" s="16"/>
      <c r="J49" s="16"/>
      <c r="K49" s="16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12" t="s">
        <v>10</v>
      </c>
      <c r="M51" s="12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250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2" t="s">
        <v>10</v>
      </c>
      <c r="M54" s="12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116.1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28.9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106.55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2.65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18</v>
      </c>
      <c r="G58" s="8">
        <v>116.1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18</v>
      </c>
      <c r="G59" s="8">
        <v>116.1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35</v>
      </c>
      <c r="G60" s="8">
        <v>57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35</v>
      </c>
      <c r="G61" s="8">
        <v>5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35</v>
      </c>
      <c r="G62" s="8">
        <v>11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35</v>
      </c>
      <c r="G63" s="8">
        <v>6.42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9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35</v>
      </c>
      <c r="G64" s="8">
        <v>63.82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51</v>
      </c>
      <c r="G65" s="8">
        <v>3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35</v>
      </c>
      <c r="G66" s="8">
        <v>0.4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58</v>
      </c>
      <c r="G67" s="8">
        <v>117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58</v>
      </c>
      <c r="G68" s="8">
        <v>16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58</v>
      </c>
      <c r="G69" s="8">
        <v>36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58</v>
      </c>
      <c r="G70" s="8">
        <v>3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55.9" customHeight="1" x14ac:dyDescent="0.2"/>
    <row r="72" spans="2:14" s="1" customFormat="1" ht="21.4" customHeight="1" x14ac:dyDescent="0.2">
      <c r="B72" s="17" t="s">
        <v>68</v>
      </c>
      <c r="C72" s="17"/>
      <c r="D72" s="17"/>
      <c r="E72" s="17"/>
      <c r="F72" s="24">
        <f>ROUND(I32+I37+I42+I47+I52+I55+I56+I57+I58+I59+I60+I61+I62+I63+I64+I65+I66+I67+I68+I69+I70,2)</f>
        <v>0</v>
      </c>
      <c r="G72" s="25"/>
      <c r="H72" s="25"/>
      <c r="I72" s="25"/>
      <c r="J72" s="25"/>
      <c r="K72" s="25"/>
      <c r="L72" s="25"/>
      <c r="M72" s="26"/>
    </row>
    <row r="73" spans="2:14" s="1" customFormat="1" ht="21.4" customHeight="1" x14ac:dyDescent="0.2">
      <c r="B73" s="17" t="s">
        <v>69</v>
      </c>
      <c r="C73" s="17"/>
      <c r="D73" s="17"/>
      <c r="E73" s="17"/>
      <c r="F73" s="27">
        <f>ROUND(L32+L37+L42+L47+L52+L55+L56+L57+L58+L59+L60+L61+L62+L63+L64+L65+L66+L67+L68+L69+L70,2)</f>
        <v>0</v>
      </c>
      <c r="G73" s="28"/>
      <c r="H73" s="28"/>
      <c r="I73" s="28"/>
      <c r="J73" s="28"/>
      <c r="K73" s="28"/>
      <c r="L73" s="28"/>
      <c r="M73" s="29"/>
    </row>
    <row r="74" spans="2:14" s="1" customFormat="1" ht="11.1" customHeight="1" x14ac:dyDescent="0.2"/>
    <row r="75" spans="2:14" s="1" customFormat="1" ht="80.099999999999994" customHeight="1" x14ac:dyDescent="0.2">
      <c r="B75" s="31" t="s">
        <v>88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2:14" s="1" customFormat="1" ht="2.65" customHeight="1" x14ac:dyDescent="0.2"/>
    <row r="77" spans="2:14" s="1" customFormat="1" ht="110.1" customHeight="1" x14ac:dyDescent="0.2">
      <c r="B77" s="31" t="s">
        <v>89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2:14" s="1" customFormat="1" ht="5.25" customHeight="1" x14ac:dyDescent="0.2"/>
    <row r="79" spans="2:14" s="1" customFormat="1" ht="110.1" customHeight="1" x14ac:dyDescent="0.2">
      <c r="B79" s="13" t="s">
        <v>90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2:14" s="1" customFormat="1" ht="5.25" customHeight="1" x14ac:dyDescent="0.2"/>
    <row r="81" spans="2:14" s="1" customFormat="1" ht="37.9" customHeight="1" x14ac:dyDescent="0.2">
      <c r="B81" s="32" t="s">
        <v>70</v>
      </c>
      <c r="C81" s="32"/>
      <c r="D81" s="32"/>
      <c r="E81" s="32"/>
      <c r="F81" s="34" t="s">
        <v>71</v>
      </c>
      <c r="G81" s="34"/>
      <c r="H81" s="34"/>
      <c r="I81" s="34"/>
      <c r="J81" s="34"/>
      <c r="K81" s="34"/>
      <c r="L81" s="34"/>
    </row>
    <row r="82" spans="2:14" s="1" customFormat="1" ht="28.9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2:14" s="1" customFormat="1" ht="28.9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2:14" s="1" customFormat="1" ht="28.9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2:14" s="1" customFormat="1" ht="28.9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2:14" s="1" customFormat="1" ht="2.65" customHeight="1" x14ac:dyDescent="0.2"/>
    <row r="87" spans="2:14" s="1" customFormat="1" ht="203.1" customHeight="1" x14ac:dyDescent="0.2">
      <c r="B87" s="31" t="s">
        <v>91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2:14" s="1" customFormat="1" ht="2.65" customHeight="1" x14ac:dyDescent="0.2"/>
    <row r="89" spans="2:14" s="1" customFormat="1" ht="36.950000000000003" customHeight="1" x14ac:dyDescent="0.2">
      <c r="B89" s="35" t="s">
        <v>92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2:14" s="1" customFormat="1" ht="2.65" customHeight="1" x14ac:dyDescent="0.2"/>
    <row r="91" spans="2:14" s="1" customFormat="1" ht="37.9" customHeight="1" x14ac:dyDescent="0.2">
      <c r="B91" s="32" t="s">
        <v>72</v>
      </c>
      <c r="C91" s="32"/>
      <c r="D91" s="32"/>
      <c r="E91" s="32"/>
      <c r="F91" s="36" t="s">
        <v>73</v>
      </c>
      <c r="G91" s="36"/>
      <c r="H91" s="36"/>
      <c r="I91" s="36"/>
      <c r="J91" s="36"/>
      <c r="K91" s="36"/>
      <c r="L91" s="36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8.9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2:14" s="1" customFormat="1" ht="28.9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2:14" s="1" customFormat="1" ht="2.65" customHeight="1" x14ac:dyDescent="0.2"/>
    <row r="97" spans="2:14" s="1" customFormat="1" ht="159.94999999999999" customHeight="1" x14ac:dyDescent="0.2">
      <c r="B97" s="31" t="s">
        <v>93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2:14" s="1" customFormat="1" ht="2.65" customHeight="1" x14ac:dyDescent="0.2"/>
    <row r="99" spans="2:14" s="1" customFormat="1" ht="54.95" customHeight="1" x14ac:dyDescent="0.2">
      <c r="B99" s="31" t="s">
        <v>94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2:14" s="1" customFormat="1" ht="2.65" customHeight="1" x14ac:dyDescent="0.2"/>
    <row r="101" spans="2:14" s="1" customFormat="1" ht="60" customHeight="1" x14ac:dyDescent="0.2">
      <c r="B101" s="13" t="s">
        <v>95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2:14" s="1" customFormat="1" ht="2.65" customHeight="1" x14ac:dyDescent="0.2"/>
    <row r="103" spans="2:14" s="1" customFormat="1" ht="48" customHeight="1" x14ac:dyDescent="0.2">
      <c r="B103" s="13" t="s">
        <v>96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2:14" s="1" customFormat="1" ht="2.65" customHeight="1" x14ac:dyDescent="0.2"/>
    <row r="105" spans="2:14" s="1" customFormat="1" ht="125.1" customHeight="1" x14ac:dyDescent="0.2">
      <c r="B105" s="31" t="s">
        <v>97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84.95" customHeight="1" x14ac:dyDescent="0.2">
      <c r="B107" s="31" t="s">
        <v>98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86.85" customHeight="1" x14ac:dyDescent="0.2"/>
    <row r="109" spans="2:14" s="1" customFormat="1" ht="17.649999999999999" customHeight="1" x14ac:dyDescent="0.2">
      <c r="I109" s="10" t="s">
        <v>99</v>
      </c>
      <c r="J109" s="10"/>
    </row>
    <row r="110" spans="2:14" s="1" customFormat="1" ht="145.15" customHeight="1" x14ac:dyDescent="0.2"/>
    <row r="111" spans="2:14" s="1" customFormat="1" ht="81.599999999999994" customHeight="1" x14ac:dyDescent="0.2">
      <c r="B111" s="18" t="s">
        <v>100</v>
      </c>
      <c r="C111" s="18"/>
      <c r="D111" s="18"/>
      <c r="E111" s="18"/>
      <c r="F111" s="18"/>
      <c r="G111" s="18"/>
      <c r="H111" s="18"/>
      <c r="I111" s="18"/>
      <c r="J111" s="18"/>
    </row>
  </sheetData>
  <mergeCells count="85">
    <mergeCell ref="B3:E3"/>
    <mergeCell ref="B5:E5"/>
    <mergeCell ref="B7:E7"/>
    <mergeCell ref="B101:N101"/>
    <mergeCell ref="B103:N103"/>
    <mergeCell ref="B105:N105"/>
    <mergeCell ref="B107:N107"/>
    <mergeCell ref="B83:E83"/>
    <mergeCell ref="B84:E84"/>
    <mergeCell ref="B85:E85"/>
    <mergeCell ref="B87:N87"/>
    <mergeCell ref="B89:N89"/>
    <mergeCell ref="B91:E91"/>
    <mergeCell ref="B92:E92"/>
    <mergeCell ref="B93:E93"/>
    <mergeCell ref="B94:E94"/>
    <mergeCell ref="B95:E95"/>
    <mergeCell ref="B97:N97"/>
    <mergeCell ref="B111:J111"/>
    <mergeCell ref="B24:L24"/>
    <mergeCell ref="B26:L26"/>
    <mergeCell ref="B29:K29"/>
    <mergeCell ref="B34:K34"/>
    <mergeCell ref="B39:K39"/>
    <mergeCell ref="B73:E73"/>
    <mergeCell ref="B75:N75"/>
    <mergeCell ref="B77:N77"/>
    <mergeCell ref="B79:N79"/>
    <mergeCell ref="B81:E81"/>
    <mergeCell ref="B82:E82"/>
    <mergeCell ref="B72:E72"/>
    <mergeCell ref="B8:D8"/>
    <mergeCell ref="G11:N12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B10:D11"/>
    <mergeCell ref="B16:I16"/>
    <mergeCell ref="B18:I18"/>
    <mergeCell ref="B20:I20"/>
    <mergeCell ref="L58:M58"/>
    <mergeCell ref="L59:M59"/>
    <mergeCell ref="B4:D4"/>
    <mergeCell ref="B44:K44"/>
    <mergeCell ref="B49:K49"/>
    <mergeCell ref="B6:D6"/>
    <mergeCell ref="B22:I22"/>
    <mergeCell ref="L56:M56"/>
    <mergeCell ref="L57:M57"/>
    <mergeCell ref="B99:N99"/>
    <mergeCell ref="E14:G14"/>
    <mergeCell ref="F72:M72"/>
    <mergeCell ref="F73:M73"/>
    <mergeCell ref="F81:L81"/>
    <mergeCell ref="F82:L82"/>
    <mergeCell ref="F83:L83"/>
    <mergeCell ref="F84:L84"/>
    <mergeCell ref="F85:L85"/>
    <mergeCell ref="F91:L91"/>
    <mergeCell ref="F92:L92"/>
    <mergeCell ref="F93:L93"/>
    <mergeCell ref="F94:L94"/>
    <mergeCell ref="F95:L95"/>
    <mergeCell ref="L69:M69"/>
    <mergeCell ref="L70:M70"/>
    <mergeCell ref="I109:J109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2024-10-16T06:52:28Z</dcterms:created>
  <dcterms:modified xsi:type="dcterms:W3CDTF">2024-10-16T07:14:28Z</dcterms:modified>
</cp:coreProperties>
</file>