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7" i="1"/>
  <c r="K37" i="1"/>
  <c r="L37" i="1"/>
  <c r="I38" i="1"/>
  <c r="K38" i="1"/>
  <c r="L38" i="1"/>
  <c r="I43" i="1"/>
  <c r="K43" i="1"/>
  <c r="L43" i="1"/>
  <c r="I48" i="1"/>
  <c r="K48" i="1"/>
  <c r="L48" i="1"/>
  <c r="I53" i="1"/>
  <c r="F82" i="1" s="1"/>
  <c r="K53" i="1"/>
  <c r="L53" i="1"/>
  <c r="I56" i="1"/>
  <c r="K56" i="1" s="1"/>
  <c r="I57" i="1"/>
  <c r="K57" i="1"/>
  <c r="L57" i="1"/>
  <c r="I58" i="1"/>
  <c r="K58" i="1"/>
  <c r="L58" i="1"/>
  <c r="I59" i="1"/>
  <c r="K59" i="1"/>
  <c r="L59" i="1"/>
  <c r="I60" i="1"/>
  <c r="K60" i="1"/>
  <c r="L60" i="1"/>
  <c r="I61" i="1"/>
  <c r="K61" i="1"/>
  <c r="L61" i="1"/>
  <c r="I62" i="1"/>
  <c r="K62" i="1"/>
  <c r="L62" i="1" s="1"/>
  <c r="I63" i="1"/>
  <c r="K63" i="1"/>
  <c r="L63" i="1"/>
  <c r="I64" i="1"/>
  <c r="K64" i="1"/>
  <c r="L64" i="1"/>
  <c r="I65" i="1"/>
  <c r="K65" i="1"/>
  <c r="L65" i="1"/>
  <c r="I66" i="1"/>
  <c r="K66" i="1"/>
  <c r="L66" i="1"/>
  <c r="I67" i="1"/>
  <c r="K67" i="1"/>
  <c r="L67" i="1"/>
  <c r="I68" i="1"/>
  <c r="K68" i="1"/>
  <c r="L68" i="1"/>
  <c r="I69" i="1"/>
  <c r="L69" i="1" s="1"/>
  <c r="K69" i="1"/>
  <c r="I70" i="1"/>
  <c r="K70" i="1"/>
  <c r="L70" i="1"/>
  <c r="I71" i="1"/>
  <c r="K71" i="1"/>
  <c r="L71" i="1"/>
  <c r="I72" i="1"/>
  <c r="K72" i="1"/>
  <c r="L72" i="1"/>
  <c r="I73" i="1"/>
  <c r="K73" i="1"/>
  <c r="L73" i="1"/>
  <c r="I74" i="1"/>
  <c r="K74" i="1"/>
  <c r="L74" i="1"/>
  <c r="I75" i="1"/>
  <c r="K75" i="1"/>
  <c r="L75" i="1"/>
  <c r="I76" i="1"/>
  <c r="K76" i="1" s="1"/>
  <c r="I77" i="1"/>
  <c r="K77" i="1"/>
  <c r="L77" i="1"/>
  <c r="I78" i="1"/>
  <c r="K78" i="1"/>
  <c r="L78" i="1"/>
  <c r="I79" i="1"/>
  <c r="K79" i="1"/>
  <c r="L79" i="1"/>
  <c r="I80" i="1"/>
  <c r="K80" i="1"/>
  <c r="L80" i="1"/>
  <c r="L76" i="1" l="1"/>
  <c r="L56" i="1"/>
  <c r="F83" i="1" s="1"/>
  <c r="B26" i="1" s="1"/>
</calcChain>
</file>

<file path=xl/sharedStrings.xml><?xml version="1.0" encoding="utf-8"?>
<sst xmlns="http://schemas.openxmlformats.org/spreadsheetml/2006/main" count="223" uniqueCount="129">
  <si>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</si>
  <si>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</si>
  <si>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</si>
  <si>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</si>
  <si>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</si>
  <si>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</si>
  <si>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</si>
  <si>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</si>
  <si>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</si>
  <si>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</si>
  <si>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</si>
  <si>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</si>
  <si>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</si>
  <si>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</si>
  <si>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</si>
  <si>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</si>
  <si>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</si>
  <si>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</si>
  <si>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</si>
  <si>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</si>
  <si>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</si>
  <si>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</si>
  <si>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</si>
  <si>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</si>
  <si>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</si>
  <si>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</si>
  <si>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</si>
  <si>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</si>
  <si>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</si>
  <si>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</si>
  <si>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</si>
  <si>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</si>
  <si>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</si>
  <si>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</si>
  <si>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</si>
  <si>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</si>
  <si>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</si>
  <si>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</si>
  <si>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</si>
  <si>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</si>
  <si>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</si>
  <si>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</si>
  <si>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</si>
  <si>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</si>
  <si>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</si>
  <si>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</si>
  <si>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</si>
  <si>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</si>
  <si>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</si>
  <si>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</si>
  <si>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</si>
  <si>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</si>
  <si>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</si>
  <si>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</si>
  <si>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</si>
  <si>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</si>
  <si>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</si>
  <si>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</si>
  <si>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</si>
  <si>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</si>
  <si>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</si>
  <si>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</si>
  <si>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</si>
  <si>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</si>
  <si>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</si>
  <si>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</si>
  <si>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</si>
  <si>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</si>
  <si>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</si>
  <si>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</si>
  <si>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</si>
  <si>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</si>
  <si>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</si>
  <si>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</si>
  <si>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</si>
  <si>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</si>
  <si>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</si>
  <si>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</si>
  <si>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</si>
  <si>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</si>
  <si>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</si>
  <si>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</si>
  <si>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</si>
  <si>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</si>
  <si>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</si>
  <si>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</si>
  <si>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</si>
  <si>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</si>
  <si>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</si>
  <si>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</si>
  <si>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</si>
  <si>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</si>
  <si>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</si>
  <si>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</si>
  <si>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</si>
  <si>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</si>
  <si>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</si>
  <si>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</si>
  <si>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</si>
  <si>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</si>
  <si>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</si>
  <si>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</si>
  <si>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</si>
  <si>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</si>
  <si>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</si>
  <si>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</si>
  <si>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</si>
  <si>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</si>
  <si>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</si>
  <si>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</si>
  <si>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</si>
  <si>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</si>
  <si>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</si>
  <si>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</si>
  <si>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</si>
  <si>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Całkowity wyrób drewna pilarką</t>
  </si>
  <si>
    <t>CWD-P</t>
  </si>
  <si>
    <t xml:space="preserve">  1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</si>
  <si>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</si>
  <si>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</si>
  <si>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5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</si>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</sst>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128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127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126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125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124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123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122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121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119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107</v>
      </c>
      <c r="C31" s="28" t="s">
        <v>106</v>
      </c>
      <c r="D31" s="27" t="s">
        <v>105</v>
      </c>
      <c r="E31" s="27" t="s">
        <v>104</v>
      </c>
      <c r="F31" s="27" t="s">
        <v>103</v>
      </c>
      <c r="G31" s="27" t="s">
        <v>102</v>
      </c>
      <c r="H31" s="27" t="s">
        <v>101</v>
      </c>
      <c r="I31" s="28" t="s">
        <v>100</v>
      </c>
      <c r="J31" s="27" t="s">
        <v>99</v>
      </c>
      <c r="K31" s="27" t="s">
        <v>98</v>
      </c>
      <c r="L31" s="26" t="s">
        <v>97</v>
      </c>
      <c r="M31" s="26"/>
    </row>
    <row r="32" spans="2:13" s="1" customFormat="1" ht="19.7" customHeight="1" x14ac:dyDescent="0.2">
      <c r="B32" s="21">
        <v>1</v>
      </c>
      <c r="C32" s="24" t="s">
        <v>111</v>
      </c>
      <c r="D32" s="24" t="s">
        <v>110</v>
      </c>
      <c r="E32" s="25" t="s">
        <v>109</v>
      </c>
      <c r="F32" s="24" t="s">
        <v>108</v>
      </c>
      <c r="G32" s="23">
        <v>2888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118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107</v>
      </c>
      <c r="C36" s="28" t="s">
        <v>106</v>
      </c>
      <c r="D36" s="27" t="s">
        <v>105</v>
      </c>
      <c r="E36" s="27" t="s">
        <v>104</v>
      </c>
      <c r="F36" s="27" t="s">
        <v>103</v>
      </c>
      <c r="G36" s="27" t="s">
        <v>102</v>
      </c>
      <c r="H36" s="27" t="s">
        <v>101</v>
      </c>
      <c r="I36" s="28" t="s">
        <v>100</v>
      </c>
      <c r="J36" s="27" t="s">
        <v>99</v>
      </c>
      <c r="K36" s="27" t="s">
        <v>98</v>
      </c>
      <c r="L36" s="26" t="s">
        <v>97</v>
      </c>
      <c r="M36" s="26"/>
    </row>
    <row r="37" spans="2:13" s="1" customFormat="1" ht="19.7" customHeight="1" x14ac:dyDescent="0.2">
      <c r="B37" s="21">
        <v>2</v>
      </c>
      <c r="C37" s="24" t="s">
        <v>117</v>
      </c>
      <c r="D37" s="24" t="s">
        <v>116</v>
      </c>
      <c r="E37" s="25" t="s">
        <v>115</v>
      </c>
      <c r="F37" s="24" t="s">
        <v>108</v>
      </c>
      <c r="G37" s="23">
        <v>576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19.7" customHeight="1" x14ac:dyDescent="0.2">
      <c r="B38" s="21">
        <v>3</v>
      </c>
      <c r="C38" s="24" t="s">
        <v>111</v>
      </c>
      <c r="D38" s="24" t="s">
        <v>110</v>
      </c>
      <c r="E38" s="25" t="s">
        <v>109</v>
      </c>
      <c r="F38" s="24" t="s">
        <v>108</v>
      </c>
      <c r="G38" s="23">
        <v>99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3.2" customHeight="1" x14ac:dyDescent="0.2"/>
    <row r="40" spans="2:13" s="1" customFormat="1" ht="18.2" customHeight="1" x14ac:dyDescent="0.2">
      <c r="B40" s="30" t="s">
        <v>114</v>
      </c>
      <c r="C40" s="30"/>
      <c r="D40" s="30"/>
      <c r="E40" s="30"/>
      <c r="F40" s="30"/>
      <c r="G40" s="30"/>
      <c r="H40" s="30"/>
      <c r="I40" s="30"/>
      <c r="J40" s="30"/>
      <c r="K40" s="30"/>
    </row>
    <row r="41" spans="2:13" s="1" customFormat="1" ht="5.25" customHeight="1" x14ac:dyDescent="0.2"/>
    <row r="42" spans="2:13" s="1" customFormat="1" ht="45.4" customHeight="1" x14ac:dyDescent="0.2">
      <c r="B42" s="29" t="s">
        <v>107</v>
      </c>
      <c r="C42" s="28" t="s">
        <v>106</v>
      </c>
      <c r="D42" s="27" t="s">
        <v>105</v>
      </c>
      <c r="E42" s="27" t="s">
        <v>104</v>
      </c>
      <c r="F42" s="27" t="s">
        <v>103</v>
      </c>
      <c r="G42" s="27" t="s">
        <v>102</v>
      </c>
      <c r="H42" s="27" t="s">
        <v>101</v>
      </c>
      <c r="I42" s="28" t="s">
        <v>100</v>
      </c>
      <c r="J42" s="27" t="s">
        <v>99</v>
      </c>
      <c r="K42" s="27" t="s">
        <v>98</v>
      </c>
      <c r="L42" s="26" t="s">
        <v>97</v>
      </c>
      <c r="M42" s="26"/>
    </row>
    <row r="43" spans="2:13" s="1" customFormat="1" ht="19.7" customHeight="1" x14ac:dyDescent="0.2">
      <c r="B43" s="21">
        <v>4</v>
      </c>
      <c r="C43" s="24" t="s">
        <v>111</v>
      </c>
      <c r="D43" s="24" t="s">
        <v>110</v>
      </c>
      <c r="E43" s="25" t="s">
        <v>109</v>
      </c>
      <c r="F43" s="24" t="s">
        <v>108</v>
      </c>
      <c r="G43" s="23">
        <v>1250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113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107</v>
      </c>
      <c r="C47" s="28" t="s">
        <v>106</v>
      </c>
      <c r="D47" s="27" t="s">
        <v>105</v>
      </c>
      <c r="E47" s="27" t="s">
        <v>104</v>
      </c>
      <c r="F47" s="27" t="s">
        <v>103</v>
      </c>
      <c r="G47" s="27" t="s">
        <v>102</v>
      </c>
      <c r="H47" s="27" t="s">
        <v>101</v>
      </c>
      <c r="I47" s="28" t="s">
        <v>100</v>
      </c>
      <c r="J47" s="27" t="s">
        <v>99</v>
      </c>
      <c r="K47" s="27" t="s">
        <v>98</v>
      </c>
      <c r="L47" s="26" t="s">
        <v>97</v>
      </c>
      <c r="M47" s="26"/>
    </row>
    <row r="48" spans="2:13" s="1" customFormat="1" ht="19.7" customHeight="1" x14ac:dyDescent="0.2">
      <c r="B48" s="21">
        <v>5</v>
      </c>
      <c r="C48" s="24" t="s">
        <v>111</v>
      </c>
      <c r="D48" s="24" t="s">
        <v>110</v>
      </c>
      <c r="E48" s="25" t="s">
        <v>109</v>
      </c>
      <c r="F48" s="24" t="s">
        <v>108</v>
      </c>
      <c r="G48" s="23">
        <v>1307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3.2" customHeight="1" x14ac:dyDescent="0.2"/>
    <row r="50" spans="2:13" s="1" customFormat="1" ht="18.2" customHeight="1" x14ac:dyDescent="0.2">
      <c r="B50" s="30" t="s">
        <v>112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2:13" s="1" customFormat="1" ht="5.25" customHeight="1" x14ac:dyDescent="0.2"/>
    <row r="52" spans="2:13" s="1" customFormat="1" ht="45.4" customHeight="1" x14ac:dyDescent="0.2">
      <c r="B52" s="29" t="s">
        <v>107</v>
      </c>
      <c r="C52" s="28" t="s">
        <v>106</v>
      </c>
      <c r="D52" s="27" t="s">
        <v>105</v>
      </c>
      <c r="E52" s="27" t="s">
        <v>104</v>
      </c>
      <c r="F52" s="27" t="s">
        <v>103</v>
      </c>
      <c r="G52" s="27" t="s">
        <v>102</v>
      </c>
      <c r="H52" s="27" t="s">
        <v>101</v>
      </c>
      <c r="I52" s="28" t="s">
        <v>100</v>
      </c>
      <c r="J52" s="27" t="s">
        <v>99</v>
      </c>
      <c r="K52" s="27" t="s">
        <v>98</v>
      </c>
      <c r="L52" s="26" t="s">
        <v>97</v>
      </c>
      <c r="M52" s="26"/>
    </row>
    <row r="53" spans="2:13" s="1" customFormat="1" ht="19.7" customHeight="1" x14ac:dyDescent="0.2">
      <c r="B53" s="21">
        <v>6</v>
      </c>
      <c r="C53" s="24" t="s">
        <v>111</v>
      </c>
      <c r="D53" s="24" t="s">
        <v>110</v>
      </c>
      <c r="E53" s="25" t="s">
        <v>109</v>
      </c>
      <c r="F53" s="24" t="s">
        <v>108</v>
      </c>
      <c r="G53" s="23">
        <v>813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9" customHeight="1" x14ac:dyDescent="0.2"/>
    <row r="55" spans="2:13" s="1" customFormat="1" ht="45.4" customHeight="1" x14ac:dyDescent="0.2">
      <c r="B55" s="29" t="s">
        <v>107</v>
      </c>
      <c r="C55" s="28" t="s">
        <v>106</v>
      </c>
      <c r="D55" s="27" t="s">
        <v>105</v>
      </c>
      <c r="E55" s="27" t="s">
        <v>104</v>
      </c>
      <c r="F55" s="27" t="s">
        <v>103</v>
      </c>
      <c r="G55" s="27" t="s">
        <v>102</v>
      </c>
      <c r="H55" s="27" t="s">
        <v>101</v>
      </c>
      <c r="I55" s="28" t="s">
        <v>100</v>
      </c>
      <c r="J55" s="27" t="s">
        <v>99</v>
      </c>
      <c r="K55" s="27" t="s">
        <v>98</v>
      </c>
      <c r="L55" s="26" t="s">
        <v>97</v>
      </c>
      <c r="M55" s="26"/>
    </row>
    <row r="56" spans="2:13" s="1" customFormat="1" ht="19.7" customHeight="1" x14ac:dyDescent="0.2">
      <c r="B56" s="21">
        <v>7</v>
      </c>
      <c r="C56" s="24" t="s">
        <v>96</v>
      </c>
      <c r="D56" s="24" t="s">
        <v>95</v>
      </c>
      <c r="E56" s="25" t="s">
        <v>94</v>
      </c>
      <c r="F56" s="24" t="s">
        <v>87</v>
      </c>
      <c r="G56" s="23">
        <v>76.34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8</v>
      </c>
      <c r="C57" s="24" t="s">
        <v>93</v>
      </c>
      <c r="D57" s="24" t="s">
        <v>92</v>
      </c>
      <c r="E57" s="25" t="s">
        <v>91</v>
      </c>
      <c r="F57" s="24" t="s">
        <v>87</v>
      </c>
      <c r="G57" s="23">
        <v>2.4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9</v>
      </c>
      <c r="C58" s="24" t="s">
        <v>90</v>
      </c>
      <c r="D58" s="24" t="s">
        <v>89</v>
      </c>
      <c r="E58" s="25" t="s">
        <v>88</v>
      </c>
      <c r="F58" s="24" t="s">
        <v>87</v>
      </c>
      <c r="G58" s="23">
        <v>78.739999999999995</v>
      </c>
      <c r="H58" s="22">
        <v>0</v>
      </c>
      <c r="I58" s="20">
        <f>ROUND(G58* H58,2)</f>
        <v>0</v>
      </c>
      <c r="J58" s="21">
        <v>23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86</v>
      </c>
      <c r="D59" s="24" t="s">
        <v>85</v>
      </c>
      <c r="E59" s="25" t="s">
        <v>84</v>
      </c>
      <c r="F59" s="24" t="s">
        <v>39</v>
      </c>
      <c r="G59" s="23">
        <v>1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83</v>
      </c>
      <c r="D60" s="24" t="s">
        <v>82</v>
      </c>
      <c r="E60" s="25" t="s">
        <v>81</v>
      </c>
      <c r="F60" s="24" t="s">
        <v>39</v>
      </c>
      <c r="G60" s="23">
        <v>42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80</v>
      </c>
      <c r="D61" s="24" t="s">
        <v>79</v>
      </c>
      <c r="E61" s="25" t="s">
        <v>78</v>
      </c>
      <c r="F61" s="24" t="s">
        <v>39</v>
      </c>
      <c r="G61" s="23">
        <v>1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77</v>
      </c>
      <c r="D62" s="24" t="s">
        <v>76</v>
      </c>
      <c r="E62" s="25" t="s">
        <v>75</v>
      </c>
      <c r="F62" s="24" t="s">
        <v>39</v>
      </c>
      <c r="G62" s="23">
        <v>9.5299999999999994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74</v>
      </c>
      <c r="D63" s="24" t="s">
        <v>73</v>
      </c>
      <c r="E63" s="25" t="s">
        <v>72</v>
      </c>
      <c r="F63" s="24" t="s">
        <v>39</v>
      </c>
      <c r="G63" s="23">
        <v>15.7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15</v>
      </c>
      <c r="C64" s="24" t="s">
        <v>71</v>
      </c>
      <c r="D64" s="24" t="s">
        <v>70</v>
      </c>
      <c r="E64" s="25" t="s">
        <v>69</v>
      </c>
      <c r="F64" s="24" t="s">
        <v>39</v>
      </c>
      <c r="G64" s="23">
        <v>7.73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68</v>
      </c>
      <c r="D65" s="24" t="s">
        <v>67</v>
      </c>
      <c r="E65" s="25" t="s">
        <v>66</v>
      </c>
      <c r="F65" s="24" t="s">
        <v>59</v>
      </c>
      <c r="G65" s="23">
        <v>6.54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65</v>
      </c>
      <c r="D66" s="24" t="s">
        <v>64</v>
      </c>
      <c r="E66" s="25" t="s">
        <v>63</v>
      </c>
      <c r="F66" s="24" t="s">
        <v>59</v>
      </c>
      <c r="G66" s="23">
        <v>2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62</v>
      </c>
      <c r="D67" s="24" t="s">
        <v>61</v>
      </c>
      <c r="E67" s="25" t="s">
        <v>60</v>
      </c>
      <c r="F67" s="24" t="s">
        <v>59</v>
      </c>
      <c r="G67" s="23">
        <v>29.24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58</v>
      </c>
      <c r="D68" s="24" t="s">
        <v>57</v>
      </c>
      <c r="E68" s="25" t="s">
        <v>56</v>
      </c>
      <c r="F68" s="24" t="s">
        <v>19</v>
      </c>
      <c r="G68" s="23">
        <v>50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55</v>
      </c>
      <c r="D69" s="24" t="s">
        <v>54</v>
      </c>
      <c r="E69" s="25" t="s">
        <v>53</v>
      </c>
      <c r="F69" s="24" t="s">
        <v>43</v>
      </c>
      <c r="G69" s="23">
        <v>68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52</v>
      </c>
      <c r="D70" s="24" t="s">
        <v>51</v>
      </c>
      <c r="E70" s="25" t="s">
        <v>50</v>
      </c>
      <c r="F70" s="24" t="s">
        <v>43</v>
      </c>
      <c r="G70" s="23">
        <v>6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28.7" customHeight="1" x14ac:dyDescent="0.2">
      <c r="B71" s="21">
        <v>22</v>
      </c>
      <c r="C71" s="24" t="s">
        <v>49</v>
      </c>
      <c r="D71" s="24" t="s">
        <v>48</v>
      </c>
      <c r="E71" s="25" t="s">
        <v>47</v>
      </c>
      <c r="F71" s="24" t="s">
        <v>43</v>
      </c>
      <c r="G71" s="23">
        <v>10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46</v>
      </c>
      <c r="D72" s="24" t="s">
        <v>45</v>
      </c>
      <c r="E72" s="25" t="s">
        <v>44</v>
      </c>
      <c r="F72" s="24" t="s">
        <v>43</v>
      </c>
      <c r="G72" s="23">
        <v>80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42</v>
      </c>
      <c r="D73" s="24" t="s">
        <v>41</v>
      </c>
      <c r="E73" s="25" t="s">
        <v>40</v>
      </c>
      <c r="F73" s="24" t="s">
        <v>39</v>
      </c>
      <c r="G73" s="23">
        <v>5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38</v>
      </c>
      <c r="D74" s="24" t="s">
        <v>37</v>
      </c>
      <c r="E74" s="25" t="s">
        <v>36</v>
      </c>
      <c r="F74" s="24" t="s">
        <v>19</v>
      </c>
      <c r="G74" s="23">
        <v>217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35</v>
      </c>
      <c r="D75" s="24" t="s">
        <v>34</v>
      </c>
      <c r="E75" s="25" t="s">
        <v>33</v>
      </c>
      <c r="F75" s="24" t="s">
        <v>19</v>
      </c>
      <c r="G75" s="23">
        <v>70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32</v>
      </c>
      <c r="D76" s="24" t="s">
        <v>31</v>
      </c>
      <c r="E76" s="25" t="s">
        <v>28</v>
      </c>
      <c r="F76" s="24" t="s">
        <v>19</v>
      </c>
      <c r="G76" s="23">
        <v>108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30</v>
      </c>
      <c r="D77" s="24" t="s">
        <v>29</v>
      </c>
      <c r="E77" s="25" t="s">
        <v>28</v>
      </c>
      <c r="F77" s="24" t="s">
        <v>19</v>
      </c>
      <c r="G77" s="23">
        <v>150</v>
      </c>
      <c r="H77" s="22">
        <v>0</v>
      </c>
      <c r="I77" s="20">
        <f>ROUND(G77* H77,2)</f>
        <v>0</v>
      </c>
      <c r="J77" s="21">
        <v>23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27</v>
      </c>
      <c r="D78" s="24" t="s">
        <v>26</v>
      </c>
      <c r="E78" s="25" t="s">
        <v>25</v>
      </c>
      <c r="F78" s="24" t="s">
        <v>19</v>
      </c>
      <c r="G78" s="23">
        <v>4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24</v>
      </c>
      <c r="D79" s="24" t="s">
        <v>23</v>
      </c>
      <c r="E79" s="25" t="s">
        <v>20</v>
      </c>
      <c r="F79" s="24" t="s">
        <v>19</v>
      </c>
      <c r="G79" s="23">
        <v>98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22</v>
      </c>
      <c r="D80" s="24" t="s">
        <v>21</v>
      </c>
      <c r="E80" s="25" t="s">
        <v>20</v>
      </c>
      <c r="F80" s="24" t="s">
        <v>19</v>
      </c>
      <c r="G80" s="23">
        <v>30</v>
      </c>
      <c r="H80" s="22">
        <v>0</v>
      </c>
      <c r="I80" s="20">
        <f>ROUND(G80* H80,2)</f>
        <v>0</v>
      </c>
      <c r="J80" s="21">
        <v>23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55.9" customHeight="1" x14ac:dyDescent="0.2"/>
    <row r="82" spans="2:14" s="1" customFormat="1" ht="21.4" customHeight="1" x14ac:dyDescent="0.2">
      <c r="B82" s="14" t="s">
        <v>18</v>
      </c>
      <c r="C82" s="14"/>
      <c r="D82" s="14"/>
      <c r="E82" s="14"/>
      <c r="F82" s="17">
        <f>ROUND(I32+I37+I38+I43+I48+I53+I56+I57+I58+I59+I60+I61+I62+I63+I64+I65+I66+I67+I68+I69+I70+I71+I72+I73+I74+I75+I76+I77+I78+I79+I80,2)</f>
        <v>0</v>
      </c>
      <c r="G82" s="16"/>
      <c r="H82" s="16"/>
      <c r="I82" s="16"/>
      <c r="J82" s="16"/>
      <c r="K82" s="16"/>
      <c r="L82" s="16"/>
      <c r="M82" s="15"/>
    </row>
    <row r="83" spans="2:14" s="1" customFormat="1" ht="21.4" customHeight="1" x14ac:dyDescent="0.2">
      <c r="B83" s="14" t="s">
        <v>17</v>
      </c>
      <c r="C83" s="14"/>
      <c r="D83" s="14"/>
      <c r="E83" s="14"/>
      <c r="F83" s="13">
        <f>ROUND(L32+L37+L38+L43+L48+L53+L56+L57+L58+L59+L60+L61+L62+L63+L64+L65+L66+L67+L68+L69+L70+L71+L72+L73+L74+L75+L76+L77+L78+L79+L80,2)</f>
        <v>0</v>
      </c>
      <c r="G83" s="12"/>
      <c r="H83" s="12"/>
      <c r="I83" s="12"/>
      <c r="J83" s="12"/>
      <c r="K83" s="12"/>
      <c r="L83" s="12"/>
      <c r="M83" s="11"/>
    </row>
    <row r="84" spans="2:14" s="1" customFormat="1" ht="11.1" customHeight="1" x14ac:dyDescent="0.2"/>
    <row r="85" spans="2:14" s="1" customFormat="1" ht="80.099999999999994" customHeight="1" x14ac:dyDescent="0.2">
      <c r="B85" s="4" t="s">
        <v>16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s="1" customFormat="1" ht="2.65" customHeight="1" x14ac:dyDescent="0.2"/>
    <row r="87" spans="2:14" s="1" customFormat="1" ht="110.1" customHeight="1" x14ac:dyDescent="0.2">
      <c r="B87" s="4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s="1" customFormat="1" ht="5.25" customHeight="1" x14ac:dyDescent="0.2"/>
    <row r="89" spans="2:14" s="1" customFormat="1" ht="110.1" customHeight="1" x14ac:dyDescent="0.2">
      <c r="B89" s="5" t="s">
        <v>14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s="1" customFormat="1" ht="5.25" customHeight="1" x14ac:dyDescent="0.2"/>
    <row r="91" spans="2:14" s="1" customFormat="1" ht="37.9" customHeight="1" x14ac:dyDescent="0.2">
      <c r="B91" s="8" t="s">
        <v>13</v>
      </c>
      <c r="C91" s="8"/>
      <c r="D91" s="8"/>
      <c r="E91" s="8"/>
      <c r="F91" s="10" t="s">
        <v>12</v>
      </c>
      <c r="G91" s="10"/>
      <c r="H91" s="10"/>
      <c r="I91" s="10"/>
      <c r="J91" s="10"/>
      <c r="K91" s="10"/>
      <c r="L91" s="10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.65" customHeight="1" x14ac:dyDescent="0.2"/>
    <row r="97" spans="2:14" s="1" customFormat="1" ht="203.1" customHeight="1" x14ac:dyDescent="0.2">
      <c r="B97" s="4" t="s">
        <v>11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s="1" customFormat="1" ht="2.65" customHeight="1" x14ac:dyDescent="0.2"/>
    <row r="99" spans="2:14" s="1" customFormat="1" ht="36.950000000000003" customHeight="1" x14ac:dyDescent="0.2">
      <c r="B99" s="9" t="s">
        <v>10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s="1" customFormat="1" ht="2.65" customHeight="1" x14ac:dyDescent="0.2"/>
    <row r="101" spans="2:14" s="1" customFormat="1" ht="37.9" customHeight="1" x14ac:dyDescent="0.2">
      <c r="B101" s="8" t="s">
        <v>9</v>
      </c>
      <c r="C101" s="8"/>
      <c r="D101" s="8"/>
      <c r="E101" s="8"/>
      <c r="F101" s="7" t="s">
        <v>8</v>
      </c>
      <c r="G101" s="7"/>
      <c r="H101" s="7"/>
      <c r="I101" s="7"/>
      <c r="J101" s="7"/>
      <c r="K101" s="7"/>
      <c r="L101" s="7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.65" customHeight="1" x14ac:dyDescent="0.2"/>
    <row r="107" spans="2:14" s="1" customFormat="1" ht="159.94999999999999" customHeight="1" x14ac:dyDescent="0.2">
      <c r="B107" s="4" t="s">
        <v>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s="1" customFormat="1" ht="2.65" customHeight="1" x14ac:dyDescent="0.2"/>
    <row r="109" spans="2:14" s="1" customFormat="1" ht="54.95" customHeight="1" x14ac:dyDescent="0.2">
      <c r="B109" s="4" t="s">
        <v>6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s="1" customFormat="1" ht="2.65" customHeight="1" x14ac:dyDescent="0.2"/>
    <row r="111" spans="2:14" s="1" customFormat="1" ht="60" customHeight="1" x14ac:dyDescent="0.2">
      <c r="B111" s="5" t="s">
        <v>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s="1" customFormat="1" ht="2.65" customHeight="1" x14ac:dyDescent="0.2"/>
    <row r="113" spans="2:14" s="1" customFormat="1" ht="48" customHeight="1" x14ac:dyDescent="0.2">
      <c r="B113" s="5" t="s">
        <v>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1" customFormat="1" ht="2.65" customHeight="1" x14ac:dyDescent="0.2"/>
    <row r="115" spans="2:14" s="1" customFormat="1" ht="125.1" customHeight="1" x14ac:dyDescent="0.2">
      <c r="B115" s="4" t="s">
        <v>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s="1" customFormat="1" ht="2.65" customHeight="1" x14ac:dyDescent="0.2"/>
    <row r="117" spans="2:14" s="1" customFormat="1" ht="84.95" customHeight="1" x14ac:dyDescent="0.2">
      <c r="B117" s="4" t="s">
        <v>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s="1" customFormat="1" ht="86.85" customHeight="1" x14ac:dyDescent="0.2"/>
    <row r="119" spans="2:14" s="1" customFormat="1" ht="17.649999999999999" customHeight="1" x14ac:dyDescent="0.2">
      <c r="I119" s="3" t="s">
        <v>1</v>
      </c>
      <c r="J119" s="3"/>
    </row>
    <row r="120" spans="2:14" s="1" customFormat="1" ht="145.15" customHeight="1" x14ac:dyDescent="0.2"/>
    <row r="121" spans="2:14" s="1" customFormat="1" ht="81.599999999999994" customHeight="1" x14ac:dyDescent="0.2">
      <c r="B121" s="2" t="s">
        <v>0</v>
      </c>
      <c r="C121" s="2"/>
      <c r="D121" s="2"/>
      <c r="E121" s="2"/>
      <c r="F121" s="2"/>
      <c r="G121" s="2"/>
      <c r="H121" s="2"/>
      <c r="I121" s="2"/>
      <c r="J121" s="2"/>
    </row>
  </sheetData>
  <mergeCells count="95">
    <mergeCell ref="B91:E91"/>
    <mergeCell ref="B107:N107"/>
    <mergeCell ref="F83:M83"/>
    <mergeCell ref="F91:L91"/>
    <mergeCell ref="F92:L92"/>
    <mergeCell ref="F93:L93"/>
    <mergeCell ref="F101:L101"/>
    <mergeCell ref="F102:L102"/>
    <mergeCell ref="F103:L103"/>
    <mergeCell ref="B99:N99"/>
    <mergeCell ref="F94:L94"/>
    <mergeCell ref="F95:L95"/>
    <mergeCell ref="B113:N113"/>
    <mergeCell ref="F105:L105"/>
    <mergeCell ref="B10:D11"/>
    <mergeCell ref="B101:E101"/>
    <mergeCell ref="B102:E102"/>
    <mergeCell ref="B103:E103"/>
    <mergeCell ref="B104:E104"/>
    <mergeCell ref="B115:N115"/>
    <mergeCell ref="B117:N117"/>
    <mergeCell ref="B121:J121"/>
    <mergeCell ref="B24:L24"/>
    <mergeCell ref="B26:L26"/>
    <mergeCell ref="B29:K29"/>
    <mergeCell ref="B34:K34"/>
    <mergeCell ref="B82:E82"/>
    <mergeCell ref="B92:E92"/>
    <mergeCell ref="B93:E93"/>
    <mergeCell ref="L57:M57"/>
    <mergeCell ref="L58:M58"/>
    <mergeCell ref="F104:L104"/>
    <mergeCell ref="B83:E83"/>
    <mergeCell ref="B85:N85"/>
    <mergeCell ref="B87:N87"/>
    <mergeCell ref="B89:N89"/>
    <mergeCell ref="B94:E94"/>
    <mergeCell ref="B95:E95"/>
    <mergeCell ref="B97:N97"/>
    <mergeCell ref="B50:K50"/>
    <mergeCell ref="B6:D6"/>
    <mergeCell ref="B8:D8"/>
    <mergeCell ref="E14:G14"/>
    <mergeCell ref="F82:M82"/>
    <mergeCell ref="L56:M56"/>
    <mergeCell ref="G11:N12"/>
    <mergeCell ref="L52:M52"/>
    <mergeCell ref="L53:M53"/>
    <mergeCell ref="L55:M55"/>
    <mergeCell ref="L42:M42"/>
    <mergeCell ref="L43:M43"/>
    <mergeCell ref="B109:N109"/>
    <mergeCell ref="B111:N111"/>
    <mergeCell ref="B4:D4"/>
    <mergeCell ref="B40:K40"/>
    <mergeCell ref="B45:K45"/>
    <mergeCell ref="L47:M47"/>
    <mergeCell ref="L48:M48"/>
    <mergeCell ref="B105:E105"/>
    <mergeCell ref="B3:E3"/>
    <mergeCell ref="B5:E5"/>
    <mergeCell ref="B7:E7"/>
    <mergeCell ref="I119:J119"/>
    <mergeCell ref="I2:O2"/>
    <mergeCell ref="L31:M31"/>
    <mergeCell ref="L32:M32"/>
    <mergeCell ref="L36:M36"/>
    <mergeCell ref="L37:M37"/>
    <mergeCell ref="L38:M38"/>
    <mergeCell ref="L77:M77"/>
    <mergeCell ref="L78:M78"/>
    <mergeCell ref="L79:M79"/>
    <mergeCell ref="L59:M59"/>
    <mergeCell ref="L60:M60"/>
    <mergeCell ref="L61:M61"/>
    <mergeCell ref="L62:M62"/>
    <mergeCell ref="L67:M67"/>
    <mergeCell ref="L68:M68"/>
    <mergeCell ref="L69:M69"/>
    <mergeCell ref="L63:M63"/>
    <mergeCell ref="L64:M64"/>
    <mergeCell ref="L73:M73"/>
    <mergeCell ref="L74:M74"/>
    <mergeCell ref="L65:M65"/>
    <mergeCell ref="L66:M66"/>
    <mergeCell ref="L70:M70"/>
    <mergeCell ref="L71:M71"/>
    <mergeCell ref="L72:M72"/>
    <mergeCell ref="L80:M80"/>
    <mergeCell ref="B16:I16"/>
    <mergeCell ref="B18:I18"/>
    <mergeCell ref="B20:I20"/>
    <mergeCell ref="B22:I22"/>
    <mergeCell ref="L75:M75"/>
    <mergeCell ref="L76:M76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2024-10-22T12:11:37Z</dcterms:created>
  <dcterms:modified xsi:type="dcterms:W3CDTF">2024-10-22T12:11:47Z</dcterms:modified>
</cp:coreProperties>
</file>