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CCE3237C-3553-40AE-9C9B-C8B4ECCE37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3" l="1"/>
  <c r="I81" i="3"/>
  <c r="I80" i="3"/>
  <c r="K80" i="3" s="1"/>
  <c r="L80" i="3" s="1"/>
  <c r="L79" i="3"/>
  <c r="K79" i="3"/>
  <c r="I79" i="3"/>
  <c r="I78" i="3"/>
  <c r="K78" i="3" s="1"/>
  <c r="I77" i="3"/>
  <c r="K77" i="3" s="1"/>
  <c r="L77" i="3" s="1"/>
  <c r="I76" i="3"/>
  <c r="L75" i="3"/>
  <c r="K75" i="3"/>
  <c r="I75" i="3"/>
  <c r="I74" i="3"/>
  <c r="I73" i="3"/>
  <c r="K73" i="3" s="1"/>
  <c r="L73" i="3" s="1"/>
  <c r="I72" i="3"/>
  <c r="L71" i="3"/>
  <c r="K71" i="3"/>
  <c r="I71" i="3"/>
  <c r="I70" i="3"/>
  <c r="I69" i="3"/>
  <c r="K69" i="3" s="1"/>
  <c r="L69" i="3" s="1"/>
  <c r="I68" i="3"/>
  <c r="L67" i="3"/>
  <c r="K67" i="3"/>
  <c r="I67" i="3"/>
  <c r="I66" i="3"/>
  <c r="I65" i="3"/>
  <c r="K65" i="3" s="1"/>
  <c r="L65" i="3" s="1"/>
  <c r="I64" i="3"/>
  <c r="L63" i="3"/>
  <c r="K63" i="3"/>
  <c r="I63" i="3"/>
  <c r="I62" i="3"/>
  <c r="K62" i="3" s="1"/>
  <c r="I61" i="3"/>
  <c r="K61" i="3" s="1"/>
  <c r="L61" i="3" s="1"/>
  <c r="I60" i="3"/>
  <c r="L59" i="3"/>
  <c r="K59" i="3"/>
  <c r="I59" i="3"/>
  <c r="I58" i="3"/>
  <c r="I57" i="3"/>
  <c r="K57" i="3" s="1"/>
  <c r="L57" i="3" s="1"/>
  <c r="I56" i="3"/>
  <c r="L55" i="3"/>
  <c r="K55" i="3"/>
  <c r="I55" i="3"/>
  <c r="I52" i="3"/>
  <c r="I47" i="3"/>
  <c r="K47" i="3" s="1"/>
  <c r="L47" i="3" s="1"/>
  <c r="I42" i="3"/>
  <c r="L37" i="3"/>
  <c r="K37" i="3"/>
  <c r="I37" i="3"/>
  <c r="I32" i="3"/>
  <c r="K32" i="3" s="1"/>
  <c r="L60" i="3" l="1"/>
  <c r="L56" i="3"/>
  <c r="L64" i="3"/>
  <c r="L58" i="3"/>
  <c r="L66" i="3"/>
  <c r="K42" i="3"/>
  <c r="L42" i="3" s="1"/>
  <c r="K56" i="3"/>
  <c r="K60" i="3"/>
  <c r="K64" i="3"/>
  <c r="K68" i="3"/>
  <c r="L68" i="3" s="1"/>
  <c r="K72" i="3"/>
  <c r="L72" i="3" s="1"/>
  <c r="K76" i="3"/>
  <c r="L76" i="3" s="1"/>
  <c r="K81" i="3"/>
  <c r="L81" i="3" s="1"/>
  <c r="K82" i="3"/>
  <c r="L82" i="3" s="1"/>
  <c r="K52" i="3"/>
  <c r="L52" i="3" s="1"/>
  <c r="K58" i="3"/>
  <c r="K66" i="3"/>
  <c r="K70" i="3"/>
  <c r="L70" i="3" s="1"/>
  <c r="K74" i="3"/>
  <c r="L74" i="3" s="1"/>
  <c r="L32" i="3"/>
  <c r="L62" i="3"/>
  <c r="L78" i="3"/>
  <c r="F84" i="3"/>
  <c r="F85" i="3" l="1"/>
  <c r="B26" i="3" s="1"/>
</calcChain>
</file>

<file path=xl/sharedStrings.xml><?xml version="1.0" encoding="utf-8"?>
<sst xmlns="http://schemas.openxmlformats.org/spreadsheetml/2006/main" count="232" uniqueCount="140">
  <si>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</si>
  <si>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</si>
  <si>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</si>
  <si>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</si>
  <si>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</si>
  <si>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</si>
  <si>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</si>
  <si>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</si>
  <si>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</si>
  <si>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</si>
  <si>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</si>
  <si>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</si>
  <si>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</si>
  <si>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</si>
  <si>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</si>
  <si>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</si>
  <si>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</si>
  <si>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</si>
  <si>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</si>
  <si>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</si>
  <si>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</si>
  <si>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</si>
  <si>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</si>
  <si>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</si>
  <si>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</si>
  <si>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</si>
  <si>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</si>
  <si>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</si>
  <si>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</si>
  <si>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</si>
  <si>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</si>
  <si>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</si>
  <si>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</si>
  <si>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</si>
  <si>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</si>
  <si>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</si>
  <si>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</si>
  <si>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</si>
  <si>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</si>
  <si>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</si>
  <si>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</si>
  <si>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</si>
  <si>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</si>
  <si>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</si>
  <si>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</si>
  <si>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</si>
  <si>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</si>
  <si>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</si>
  <si>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</si>
  <si>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</si>
  <si>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</si>
  <si>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</si>
  <si>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</si>
  <si>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</si>
  <si>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</si>
  <si>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</si>
  <si>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</si>
  <si>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</si>
  <si>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</si>
  <si>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</si>
  <si>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</si>
  <si>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</si>
  <si>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</si>
  <si>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</si>
  <si>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</si>
  <si>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</si>
  <si>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</si>
  <si>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</si>
  <si>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</si>
  <si>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</si>
  <si>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</si>
  <si>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</si>
  <si>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</si>
  <si>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</si>
  <si>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</si>
  <si>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</si>
  <si>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</si>
  <si>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</si>
  <si>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</si>
  <si>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</si>
  <si>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</si>
  <si>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</si>
  <si>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</si>
  <si>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</si>
  <si>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</si>
  <si>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</si>
  <si>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</si>
  <si>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</si>
  <si>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</si>
  <si>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</si>
  <si>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</si>
  <si>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</si>
  <si>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</si>
  <si>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</si>
  <si>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</si>
  <si>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</si>
  <si>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</si>
  <si>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</si>
  <si>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</si>
  <si>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</si>
  <si>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</si>
  <si>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</si>
  <si>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</si>
  <si>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</si>
  <si>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</si>
  <si>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</si>
  <si>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</si>
  <si>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</si>
  <si>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</si>
  <si>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</si>
  <si>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</si>
  <si>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</si>
  <si>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</si>
  <si>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</si>
  <si>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</si>
  <si>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</si>
  <si>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</si>
  <si>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</si>
  <si>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</si>
  <si>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</si>
  <si>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</si>
  <si>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</si>
  <si>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</si>
  <si>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</si>
  <si>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</si>
  <si>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</si>
  <si>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</si>
  <si>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</si>
  <si>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</si>
  <si>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</si>
  <si>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</si>
  <si>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</si>
  <si>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</si>
  <si>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</si>
  <si>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</si>
  <si>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10,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</si>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</sst>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3"/>
  <sheetViews>
    <sheetView tabSelected="1" view="pageBreakPreview" topLeftCell="A16" zoomScaleNormal="100" zoomScaleSheetLayoutView="100" workbookViewId="0">
      <selection activeCell="B16" sqref="B16:I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124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5" t="s">
        <v>108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6" t="s">
        <v>109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4" t="s">
        <v>125</v>
      </c>
      <c r="F14" s="34"/>
      <c r="G14" s="34"/>
    </row>
    <row r="15" spans="2:15" s="1" customFormat="1" ht="43.15" customHeight="1" x14ac:dyDescent="0.2"/>
    <row r="16" spans="2:15" s="1" customFormat="1" ht="20.85" customHeight="1" x14ac:dyDescent="0.2">
      <c r="B16" s="24" t="s">
        <v>110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111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112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113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126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114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0">
        <f>ROUND(I32+ K32,2)</f>
        <v>0</v>
      </c>
      <c r="M32" s="41"/>
    </row>
    <row r="33" spans="2:13" s="1" customFormat="1" ht="3.2" customHeight="1" x14ac:dyDescent="0.2"/>
    <row r="34" spans="2:13" s="1" customFormat="1" ht="18.2" customHeight="1" x14ac:dyDescent="0.2">
      <c r="B34" s="24" t="s">
        <v>115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0">
        <f>ROUND(I37+ K37,2)</f>
        <v>0</v>
      </c>
      <c r="M37" s="41"/>
    </row>
    <row r="38" spans="2:13" s="1" customFormat="1" ht="3.2" customHeight="1" x14ac:dyDescent="0.2"/>
    <row r="39" spans="2:13" s="1" customFormat="1" ht="18.2" customHeight="1" x14ac:dyDescent="0.2">
      <c r="B39" s="24" t="s">
        <v>116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2535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0">
        <f>ROUND(I42+ K42,2)</f>
        <v>0</v>
      </c>
      <c r="M42" s="41"/>
    </row>
    <row r="43" spans="2:13" s="1" customFormat="1" ht="3.2" customHeight="1" x14ac:dyDescent="0.2"/>
    <row r="44" spans="2:13" s="1" customFormat="1" ht="18.2" customHeight="1" x14ac:dyDescent="0.2">
      <c r="B44" s="24" t="s">
        <v>117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0">
        <f>ROUND(I47+ K47,2)</f>
        <v>0</v>
      </c>
      <c r="M47" s="41"/>
    </row>
    <row r="48" spans="2:13" s="1" customFormat="1" ht="3.2" customHeight="1" x14ac:dyDescent="0.2"/>
    <row r="49" spans="2:13" s="1" customFormat="1" ht="18.2" customHeight="1" x14ac:dyDescent="0.2">
      <c r="B49" s="24" t="s">
        <v>118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9" t="s">
        <v>10</v>
      </c>
      <c r="M51" s="3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300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40">
        <f>ROUND(I52+ K52,2)</f>
        <v>0</v>
      </c>
      <c r="M52" s="4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9" t="s">
        <v>10</v>
      </c>
      <c r="M54" s="39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37</v>
      </c>
      <c r="H55" s="11">
        <v>0</v>
      </c>
      <c r="I55" s="10">
        <f t="shared" ref="I55:I82" si="0">ROUND(G55* H55,2)</f>
        <v>0</v>
      </c>
      <c r="J55" s="5">
        <v>8</v>
      </c>
      <c r="K55" s="10">
        <f t="shared" ref="K55:K82" si="1">ROUND(I55* J55/100,2)</f>
        <v>0</v>
      </c>
      <c r="L55" s="40">
        <f t="shared" ref="L55:L82" si="2">ROUND(I55+ K55,2)</f>
        <v>0</v>
      </c>
      <c r="M55" s="41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2.15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0">
        <f t="shared" si="2"/>
        <v>0</v>
      </c>
      <c r="M56" s="41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10.84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0">
        <f t="shared" si="2"/>
        <v>0</v>
      </c>
      <c r="M57" s="41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10.52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0">
        <f t="shared" si="2"/>
        <v>0</v>
      </c>
      <c r="M58" s="41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49.35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0">
        <f t="shared" si="2"/>
        <v>0</v>
      </c>
      <c r="M59" s="4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1.33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0">
        <f t="shared" si="2"/>
        <v>0</v>
      </c>
      <c r="M60" s="41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37.03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0">
        <f t="shared" si="2"/>
        <v>0</v>
      </c>
      <c r="M61" s="4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8.9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0">
        <f t="shared" si="2"/>
        <v>0</v>
      </c>
      <c r="M62" s="41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1.2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0">
        <f t="shared" si="2"/>
        <v>0</v>
      </c>
      <c r="M63" s="41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10.1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0">
        <f t="shared" si="2"/>
        <v>0</v>
      </c>
      <c r="M64" s="41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22</v>
      </c>
      <c r="G65" s="8">
        <v>33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0">
        <f t="shared" si="2"/>
        <v>0</v>
      </c>
      <c r="M65" s="41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0">
        <f t="shared" si="2"/>
        <v>0</v>
      </c>
      <c r="M66" s="41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0">
        <f t="shared" si="2"/>
        <v>0</v>
      </c>
      <c r="M67" s="41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1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0">
        <f t="shared" si="2"/>
        <v>0</v>
      </c>
      <c r="M68" s="41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9.08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40">
        <f t="shared" si="2"/>
        <v>0</v>
      </c>
      <c r="M69" s="41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20.309999999999999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40">
        <f t="shared" si="2"/>
        <v>0</v>
      </c>
      <c r="M70" s="4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12.04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40">
        <f t="shared" si="2"/>
        <v>0</v>
      </c>
      <c r="M71" s="41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30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40">
        <f t="shared" si="2"/>
        <v>0</v>
      </c>
      <c r="M72" s="41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78</v>
      </c>
      <c r="G73" s="8">
        <v>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40">
        <f t="shared" si="2"/>
        <v>0</v>
      </c>
      <c r="M73" s="41"/>
    </row>
    <row r="74" spans="2:13" s="1" customFormat="1" ht="28.7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78</v>
      </c>
      <c r="G74" s="8">
        <v>8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0">
        <f t="shared" si="2"/>
        <v>0</v>
      </c>
      <c r="M74" s="41"/>
    </row>
    <row r="75" spans="2:13" s="1" customFormat="1" ht="19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22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0">
        <f t="shared" si="2"/>
        <v>0</v>
      </c>
      <c r="M75" s="41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78</v>
      </c>
      <c r="G76" s="8">
        <v>80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0">
        <f t="shared" si="2"/>
        <v>0</v>
      </c>
      <c r="M76" s="41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22</v>
      </c>
      <c r="G77" s="8">
        <v>1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0">
        <f t="shared" si="2"/>
        <v>0</v>
      </c>
      <c r="M77" s="41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29</v>
      </c>
      <c r="G78" s="8">
        <v>5.5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0">
        <f t="shared" si="2"/>
        <v>0</v>
      </c>
      <c r="M78" s="41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74</v>
      </c>
      <c r="G79" s="8">
        <v>385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40">
        <f t="shared" si="2"/>
        <v>0</v>
      </c>
      <c r="M79" s="41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74</v>
      </c>
      <c r="G80" s="8">
        <v>50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40">
        <f t="shared" si="2"/>
        <v>0</v>
      </c>
      <c r="M80" s="41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74</v>
      </c>
      <c r="G81" s="8">
        <v>10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40">
        <f t="shared" si="2"/>
        <v>0</v>
      </c>
      <c r="M81" s="41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74</v>
      </c>
      <c r="G82" s="8">
        <v>94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40">
        <f t="shared" si="2"/>
        <v>0</v>
      </c>
      <c r="M82" s="41"/>
    </row>
    <row r="83" spans="2:14" s="1" customFormat="1" ht="55.9" customHeight="1" x14ac:dyDescent="0.2"/>
    <row r="84" spans="2:14" s="1" customFormat="1" ht="21.4" customHeight="1" x14ac:dyDescent="0.2">
      <c r="B84" s="25" t="s">
        <v>106</v>
      </c>
      <c r="C84" s="25"/>
      <c r="D84" s="25"/>
      <c r="E84" s="25"/>
      <c r="F84" s="26">
        <f>ROUND(I32+I37+I42+I47+I52+I55+I56+I57+I58+I59+I60+I61+I62+I63+I64+I65+I66+I67+I68+I69+I70+I71+I72+I73+I74+I75+I76+I77+I78+I79+I80+I81+I82,2)</f>
        <v>0</v>
      </c>
      <c r="G84" s="27"/>
      <c r="H84" s="27"/>
      <c r="I84" s="27"/>
      <c r="J84" s="27"/>
      <c r="K84" s="27"/>
      <c r="L84" s="27"/>
      <c r="M84" s="28"/>
    </row>
    <row r="85" spans="2:14" s="1" customFormat="1" ht="21.4" customHeight="1" x14ac:dyDescent="0.2">
      <c r="B85" s="25" t="s">
        <v>107</v>
      </c>
      <c r="C85" s="25"/>
      <c r="D85" s="25"/>
      <c r="E85" s="25"/>
      <c r="F85" s="29">
        <f>ROUND(L32+L37+L42+L47+L52+L55+L56+L57+L58+L59+L60+L61+L62+L63+L64+L65+L66+L67+L68+L69+L70+L71+L72+L73+L74+L75+L76+L77+L78+L79+L80+L81+L82,2)</f>
        <v>0</v>
      </c>
      <c r="G85" s="30"/>
      <c r="H85" s="30"/>
      <c r="I85" s="30"/>
      <c r="J85" s="30"/>
      <c r="K85" s="30"/>
      <c r="L85" s="30"/>
      <c r="M85" s="31"/>
    </row>
    <row r="86" spans="2:14" s="1" customFormat="1" ht="11.1" customHeight="1" x14ac:dyDescent="0.2"/>
    <row r="87" spans="2:14" s="1" customFormat="1" ht="80.099999999999994" customHeight="1" x14ac:dyDescent="0.2">
      <c r="B87" s="16" t="s">
        <v>127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2.65" customHeight="1" x14ac:dyDescent="0.2"/>
    <row r="89" spans="2:14" s="1" customFormat="1" ht="110.1" customHeight="1" x14ac:dyDescent="0.2">
      <c r="B89" s="16" t="s">
        <v>128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5.25" customHeight="1" x14ac:dyDescent="0.2"/>
    <row r="91" spans="2:14" s="1" customFormat="1" ht="110.1" customHeight="1" x14ac:dyDescent="0.2">
      <c r="B91" s="17" t="s">
        <v>129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2:14" s="1" customFormat="1" ht="5.25" customHeight="1" x14ac:dyDescent="0.2"/>
    <row r="93" spans="2:14" s="1" customFormat="1" ht="37.9" customHeight="1" x14ac:dyDescent="0.2">
      <c r="B93" s="14" t="s">
        <v>120</v>
      </c>
      <c r="C93" s="14"/>
      <c r="D93" s="14"/>
      <c r="E93" s="14"/>
      <c r="F93" s="32" t="s">
        <v>121</v>
      </c>
      <c r="G93" s="32"/>
      <c r="H93" s="32"/>
      <c r="I93" s="32"/>
      <c r="J93" s="32"/>
      <c r="K93" s="32"/>
      <c r="L93" s="32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7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7" s="1" customFormat="1" ht="2.65" customHeight="1" x14ac:dyDescent="0.2"/>
    <row r="99" spans="2:17" s="1" customFormat="1" ht="203.1" customHeight="1" x14ac:dyDescent="0.2">
      <c r="B99" s="16" t="s">
        <v>130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7" s="1" customFormat="1" ht="2.65" customHeight="1" x14ac:dyDescent="0.2"/>
    <row r="101" spans="2:17" s="1" customFormat="1" ht="36.950000000000003" customHeight="1" x14ac:dyDescent="0.2">
      <c r="B101" s="13" t="s">
        <v>131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7" s="1" customFormat="1" ht="2.65" customHeight="1" x14ac:dyDescent="0.2"/>
    <row r="103" spans="2:17" s="1" customFormat="1" ht="37.9" customHeight="1" x14ac:dyDescent="0.2">
      <c r="B103" s="14" t="s">
        <v>122</v>
      </c>
      <c r="C103" s="14"/>
      <c r="D103" s="14"/>
      <c r="E103" s="14"/>
      <c r="F103" s="18" t="s">
        <v>123</v>
      </c>
      <c r="G103" s="18"/>
      <c r="H103" s="18"/>
      <c r="I103" s="18"/>
      <c r="J103" s="18"/>
      <c r="K103" s="18"/>
      <c r="L103" s="18"/>
    </row>
    <row r="104" spans="2:17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7" s="1" customFormat="1" ht="28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7" s="1" customFormat="1" ht="28.7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7" s="1" customFormat="1" ht="28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7" s="1" customFormat="1" ht="2.65" customHeight="1" x14ac:dyDescent="0.2"/>
    <row r="109" spans="2:17" s="1" customFormat="1" ht="159.94999999999999" customHeight="1" x14ac:dyDescent="0.2">
      <c r="B109" s="16" t="s">
        <v>132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7" s="1" customFormat="1" ht="2.65" customHeight="1" x14ac:dyDescent="0.2"/>
    <row r="111" spans="2:17" s="1" customFormat="1" ht="54.95" customHeight="1" x14ac:dyDescent="0.2">
      <c r="B111" s="16" t="s">
        <v>133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7" s="9" customFormat="1" ht="39" customHeight="1" x14ac:dyDescent="0.2">
      <c r="B112" s="19" t="s">
        <v>135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</row>
    <row r="113" spans="2:14" s="1" customFormat="1" ht="48" customHeight="1" x14ac:dyDescent="0.2">
      <c r="B113" s="19" t="s">
        <v>136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"/>
    <row r="115" spans="2:14" s="1" customFormat="1" ht="125.1" customHeight="1" x14ac:dyDescent="0.2">
      <c r="B115" s="20" t="s">
        <v>137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116.85" customHeight="1" x14ac:dyDescent="0.2">
      <c r="B117" s="19" t="s">
        <v>138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16.899999999999999" customHeight="1" x14ac:dyDescent="0.2"/>
    <row r="119" spans="2:14" s="1" customFormat="1" ht="75.2" customHeight="1" x14ac:dyDescent="0.2">
      <c r="B119" s="19" t="s">
        <v>139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86.85" customHeight="1" x14ac:dyDescent="0.2"/>
    <row r="121" spans="2:14" s="1" customFormat="1" ht="17.649999999999999" customHeight="1" x14ac:dyDescent="0.2">
      <c r="I121" s="37" t="s">
        <v>119</v>
      </c>
      <c r="J121" s="37"/>
    </row>
    <row r="122" spans="2:14" s="1" customFormat="1" ht="145.15" customHeight="1" x14ac:dyDescent="0.2"/>
    <row r="123" spans="2:14" s="1" customFormat="1" ht="81.599999999999994" customHeight="1" x14ac:dyDescent="0.2">
      <c r="B123" s="21" t="s">
        <v>134</v>
      </c>
      <c r="C123" s="21"/>
      <c r="D123" s="21"/>
      <c r="E123" s="21"/>
      <c r="F123" s="21"/>
      <c r="G123" s="21"/>
      <c r="H123" s="21"/>
      <c r="I123" s="21"/>
      <c r="J123" s="21"/>
    </row>
  </sheetData>
  <mergeCells count="98">
    <mergeCell ref="L82:M82"/>
    <mergeCell ref="L75:M75"/>
    <mergeCell ref="L76:M76"/>
    <mergeCell ref="L77:M77"/>
    <mergeCell ref="L78:M78"/>
    <mergeCell ref="L79:M79"/>
    <mergeCell ref="L72:M72"/>
    <mergeCell ref="L73:M73"/>
    <mergeCell ref="L74:M74"/>
    <mergeCell ref="L80:M80"/>
    <mergeCell ref="L81:M81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G11:N12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F84:M84"/>
    <mergeCell ref="F85:M85"/>
    <mergeCell ref="F93:L93"/>
    <mergeCell ref="F94:L94"/>
    <mergeCell ref="B106:E106"/>
    <mergeCell ref="B107:E107"/>
    <mergeCell ref="B109:N109"/>
    <mergeCell ref="B111:N111"/>
    <mergeCell ref="B113:N113"/>
    <mergeCell ref="F106:L106"/>
    <mergeCell ref="F107:L107"/>
    <mergeCell ref="B112:Q112"/>
    <mergeCell ref="B104:E104"/>
    <mergeCell ref="B105:E105"/>
    <mergeCell ref="B89:N89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96:L96"/>
    <mergeCell ref="F95:L95"/>
    <mergeCell ref="F97:L97"/>
    <mergeCell ref="B3:E3"/>
    <mergeCell ref="B5:E5"/>
    <mergeCell ref="B7:E7"/>
    <mergeCell ref="B101:N101"/>
    <mergeCell ref="B103:E103"/>
    <mergeCell ref="B4:D4"/>
    <mergeCell ref="B44:K44"/>
    <mergeCell ref="B49:K49"/>
    <mergeCell ref="B6:D6"/>
    <mergeCell ref="B8:D8"/>
    <mergeCell ref="E14:G14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2024-10-09T10:35:30Z</dcterms:created>
  <dcterms:modified xsi:type="dcterms:W3CDTF">2024-11-04T07:04:28Z</dcterms:modified>
</cp:coreProperties>
</file>