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Lis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A3" authorId="0">
      <text>
        <r>
          <rPr>
            <b/>
            <sz val="9"/>
            <rFont val="Tahoma"/>
            <family val="2"/>
          </rPr>
          <t>Číslo materiálu</t>
        </r>
      </text>
    </comment>
    <comment ref="B3" authorId="0">
      <text>
        <r>
          <rPr>
            <b/>
            <sz val="9"/>
            <rFont val="Tahoma"/>
            <family val="2"/>
          </rPr>
          <t>Název materiálu</t>
        </r>
      </text>
    </comment>
  </commentList>
</comments>
</file>

<file path=xl/sharedStrings.xml><?xml version="1.0" encoding="utf-8"?>
<sst xmlns="http://schemas.openxmlformats.org/spreadsheetml/2006/main" count="21" uniqueCount="21">
  <si>
    <t>Číslo materiálu</t>
  </si>
  <si>
    <t>Název materiálu</t>
  </si>
  <si>
    <t>Příloha č. 1 – Technická specifikace a ceník</t>
  </si>
  <si>
    <t>smlouva č. 19/xxx/3062</t>
  </si>
  <si>
    <t>Vozidlo</t>
  </si>
  <si>
    <t>Předpokládaný odhad na 1 rok</t>
  </si>
  <si>
    <t>Cena v Kč/ks bez DPH</t>
  </si>
  <si>
    <t>Cena celkem v Kč bez DPH</t>
  </si>
  <si>
    <t>Anitra</t>
  </si>
  <si>
    <t>13T</t>
  </si>
  <si>
    <t>Dodací adresa:</t>
  </si>
  <si>
    <t>Dopravní podnik města Brna, a. s.</t>
  </si>
  <si>
    <t>Sklad HS-300</t>
  </si>
  <si>
    <t>Hudcova 74; Brno-Medlánky</t>
  </si>
  <si>
    <t>PSČ: 621 00</t>
  </si>
  <si>
    <t xml:space="preserve">pracovní doba skladu je 6:00 - 13:30 hod </t>
  </si>
  <si>
    <t>KOSTKA KOMPLETNÍ  K.P.T.001        /13T/</t>
  </si>
  <si>
    <t>KOSTKA KOMPLETNÍ                /Anitra/</t>
  </si>
  <si>
    <t xml:space="preserve">požadujeme pouze originální náhradní díly </t>
  </si>
  <si>
    <t>Objednací č.</t>
  </si>
  <si>
    <t>od pondělí do pátku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</si>
</sst>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\ &quot;Kč&quot;"/>
    <numFmt numFmtId="167" formatCode="#,##0.0\ &quot;Kč&quot;"/>
    <numFmt numFmtId="168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louvy%20v%20b&#283;hu\xxx\___Brzdov&#233;%20agreg&#225;ty%20Anitra%20+%2013T-%20star&#225;\P&#345;&#237;loha%20&#269;.%202%20-%20Soupis%20d&#237;l&#367;%20agreg&#225;t&#367;%20DA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 dílů"/>
      <sheetName val="Poptávka pro rok 2017"/>
    </sheetNames>
    <sheetDataSet>
      <sheetData sheetId="0">
        <row r="1">
          <cell r="A1" t="str">
            <v>Technická specifikace a ceník</v>
          </cell>
        </row>
        <row r="2">
          <cell r="A2" t="str">
            <v>Příloha č. 2 smlouvy č. 15/xxx/3062</v>
          </cell>
        </row>
        <row r="4">
          <cell r="A4" t="str">
            <v>Materiálové č.</v>
          </cell>
          <cell r="B4" t="str">
            <v>Názem materiálu - SAP</v>
          </cell>
          <cell r="C4" t="str">
            <v>Název materiálu - DAKO</v>
          </cell>
          <cell r="D4" t="str">
            <v>MJ</v>
          </cell>
          <cell r="E4" t="str">
            <v>Agregát</v>
          </cell>
          <cell r="F4" t="str">
            <v>Obj. č. DAKO</v>
          </cell>
          <cell r="G4" t="str">
            <v>cena Kč/MJ</v>
          </cell>
          <cell r="H4" t="str">
            <v>Termín dodání                   [v týdnech]</v>
          </cell>
        </row>
        <row r="6">
          <cell r="A6">
            <v>6482014280280</v>
          </cell>
          <cell r="B6" t="str">
            <v>SAMOLEPKA  "NEKLOPIT"  agreg. KPT  /13T/</v>
          </cell>
          <cell r="C6" t="str">
            <v>samolepka č.v. 320 414        </v>
          </cell>
          <cell r="D6" t="str">
            <v>KS</v>
          </cell>
          <cell r="E6" t="str">
            <v>Agregát KPT001 - 13T</v>
          </cell>
          <cell r="F6" t="str">
            <v>ZM000442</v>
          </cell>
        </row>
        <row r="7">
          <cell r="A7">
            <v>6482016271000</v>
          </cell>
          <cell r="B7" t="str">
            <v>KONEKTOR SUCO  1-1-80-652-002      /13T/</v>
          </cell>
          <cell r="C7" t="str">
            <v>konektor 1-1-80-652-002       </v>
          </cell>
          <cell r="D7" t="str">
            <v>KS</v>
          </cell>
          <cell r="E7" t="str">
            <v>Agregát RO</v>
          </cell>
          <cell r="F7" t="str">
            <v>ZM000770</v>
          </cell>
        </row>
        <row r="8">
          <cell r="A8">
            <v>6482016269000</v>
          </cell>
          <cell r="B8" t="str">
            <v>SPÍNAČ SUCO  0180-461-03-1-012     /13T/</v>
          </cell>
          <cell r="C8" t="str">
            <v>spínač 0180-461-03-1-012      </v>
          </cell>
          <cell r="D8" t="str">
            <v>KS</v>
          </cell>
          <cell r="E8" t="str">
            <v>Agregát RO</v>
          </cell>
          <cell r="F8" t="str">
            <v>ZM000771</v>
          </cell>
        </row>
        <row r="9">
          <cell r="A9">
            <v>6482016254000</v>
          </cell>
          <cell r="B9" t="str">
            <v>ZÁTKA ODVZDUŠŇOVACÍ  L1.0406       /13T/</v>
          </cell>
          <cell r="C9" t="str">
            <v>filtr zavzdušňovacíL1.0406-12 </v>
          </cell>
          <cell r="D9" t="str">
            <v>KS</v>
          </cell>
          <cell r="E9" t="str">
            <v>Agregát KPT001 - 13T</v>
          </cell>
          <cell r="F9" t="str">
            <v>ZM000773</v>
          </cell>
        </row>
        <row r="10">
          <cell r="A10">
            <v>6482016272000</v>
          </cell>
          <cell r="B10" t="str">
            <v>KONEKTOR  DIN 43650 typ A          /13T/</v>
          </cell>
          <cell r="C10" t="str">
            <v>konektor DIN 43650 typ A      </v>
          </cell>
          <cell r="D10" t="str">
            <v>KS</v>
          </cell>
          <cell r="E10" t="str">
            <v>Agregát RO</v>
          </cell>
          <cell r="F10" t="str">
            <v>ZM000777</v>
          </cell>
        </row>
        <row r="11">
          <cell r="A11">
            <v>6482016266000</v>
          </cell>
          <cell r="B11" t="str">
            <v>VENTIL RUČNÍ  RERN 06/m            /13T/</v>
          </cell>
          <cell r="C11" t="str">
            <v>ventil ruční RERN 06/m        </v>
          </cell>
          <cell r="D11" t="str">
            <v>KS</v>
          </cell>
          <cell r="E11" t="str">
            <v>Agregát RO</v>
          </cell>
          <cell r="F11" t="str">
            <v>ZM000778</v>
          </cell>
        </row>
        <row r="12">
          <cell r="A12">
            <v>6482016268000</v>
          </cell>
          <cell r="B12" t="str">
            <v>CÍVKA  17.11.135.1.9               /13T/</v>
          </cell>
          <cell r="C12" t="str">
            <v>cívka 17.11.135.1.9           </v>
          </cell>
          <cell r="D12" t="str">
            <v>KS</v>
          </cell>
          <cell r="E12" t="str">
            <v>Agregát KPT005 - RT6N1</v>
          </cell>
          <cell r="F12" t="str">
            <v>ZM000779</v>
          </cell>
        </row>
        <row r="13">
          <cell r="A13">
            <v>6482016267000</v>
          </cell>
          <cell r="B13" t="str">
            <v>VENTIL SEDLOVÝ  EVK06/C1-00-00-00  /13T/</v>
          </cell>
          <cell r="C13" t="str">
            <v>ventil sedl. EVK06/C1-00-00-00</v>
          </cell>
          <cell r="D13" t="str">
            <v>KS</v>
          </cell>
          <cell r="E13" t="str">
            <v>Agregát KPT005 - RT6N1</v>
          </cell>
          <cell r="F13" t="str">
            <v>ZM000780</v>
          </cell>
        </row>
        <row r="14">
          <cell r="A14">
            <v>6482016264000</v>
          </cell>
          <cell r="B14" t="str">
            <v>ČERPADLO RUČNÍ  MP12/GL-00-00      /13T/</v>
          </cell>
          <cell r="C14" t="str">
            <v>čerpadlo ruční MP12/GL-00-00  </v>
          </cell>
          <cell r="D14" t="str">
            <v>KS</v>
          </cell>
          <cell r="E14" t="str">
            <v>Agregát RO</v>
          </cell>
          <cell r="F14" t="str">
            <v>ZM000781</v>
          </cell>
        </row>
        <row r="15">
          <cell r="A15">
            <v>6482015129100</v>
          </cell>
          <cell r="B15" t="str">
            <v>PRVEK HYDRAUL. - PŘÍPOJKA MANOMETRU/13T/</v>
          </cell>
          <cell r="C15" t="str">
            <v>prvek hydr. přípojka manometru</v>
          </cell>
          <cell r="D15" t="str">
            <v>KS</v>
          </cell>
          <cell r="E15" t="str">
            <v>Agregát RO</v>
          </cell>
          <cell r="F15" t="str">
            <v>ZM000790</v>
          </cell>
        </row>
        <row r="16">
          <cell r="A16">
            <v>6482014280100</v>
          </cell>
          <cell r="B16" t="str">
            <v>KROUŽEK  NBR 44x2  (agregát KPT)   /13T/</v>
          </cell>
          <cell r="C16" t="str">
            <v>kroužek NBR 44 x 2            </v>
          </cell>
          <cell r="D16" t="str">
            <v>KS</v>
          </cell>
          <cell r="E16" t="str">
            <v>Agregát KPT001 - Anitra</v>
          </cell>
          <cell r="F16" t="str">
            <v>ZM000825</v>
          </cell>
        </row>
        <row r="17">
          <cell r="A17">
            <v>6482016273000</v>
          </cell>
          <cell r="B17" t="str">
            <v>MANOMETR D63  (agreg. RO)          /13T/</v>
          </cell>
          <cell r="C17" t="str">
            <v>manometr D63,1,6,0-16MPa,G1/4z</v>
          </cell>
          <cell r="D17" t="str">
            <v>KS</v>
          </cell>
          <cell r="E17" t="str">
            <v>Agregát RO</v>
          </cell>
          <cell r="F17" t="str">
            <v>ZM000857</v>
          </cell>
        </row>
        <row r="18">
          <cell r="C18" t="str">
            <v>šroub s válc. hlavou M 3 × 12b</v>
          </cell>
          <cell r="D18" t="str">
            <v>KS</v>
          </cell>
          <cell r="E18" t="str">
            <v>Agregát NOE-2000</v>
          </cell>
          <cell r="F18" t="str">
            <v>ZM000906</v>
          </cell>
        </row>
        <row r="19">
          <cell r="C19" t="str">
            <v>smršťovací bužírka D34 červená</v>
          </cell>
          <cell r="D19" t="str">
            <v>M</v>
          </cell>
          <cell r="E19" t="str">
            <v>Agregát RO</v>
          </cell>
          <cell r="F19" t="str">
            <v>ZM000922</v>
          </cell>
        </row>
        <row r="20">
          <cell r="C20" t="str">
            <v>kontakt TB 09 15 000 6125konek</v>
          </cell>
          <cell r="D20" t="str">
            <v>KS</v>
          </cell>
          <cell r="E20" t="str">
            <v>Agregát KPT001 - Anitra</v>
          </cell>
          <cell r="F20" t="str">
            <v>ZM001059</v>
          </cell>
        </row>
        <row r="21">
          <cell r="C21" t="str">
            <v>kroužek NBR 40 x 2            </v>
          </cell>
          <cell r="D21" t="str">
            <v>KS</v>
          </cell>
          <cell r="E21" t="str">
            <v>Agregát KPT001 - 13T</v>
          </cell>
          <cell r="F21" t="str">
            <v>ZM001117</v>
          </cell>
        </row>
        <row r="22">
          <cell r="C22" t="str">
            <v>zátka kovováVS-M10x1-WD       </v>
          </cell>
          <cell r="D22" t="str">
            <v>KS</v>
          </cell>
          <cell r="E22" t="str">
            <v>Agregát KPT001 - 13T</v>
          </cell>
          <cell r="F22" t="str">
            <v>ZM001121</v>
          </cell>
        </row>
        <row r="23">
          <cell r="A23">
            <v>6482014280190</v>
          </cell>
          <cell r="B23" t="str">
            <v>VENTIL REDUKČNÍ  EDI VEP-5A-3R-03  /13T/</v>
          </cell>
          <cell r="C23" t="str">
            <v>ventil red. EDI VEP-5A-3R-03(O</v>
          </cell>
          <cell r="D23" t="str">
            <v>KS</v>
          </cell>
          <cell r="E23" t="str">
            <v>Agregát KPT001 - 13T</v>
          </cell>
          <cell r="F23" t="str">
            <v>ZM001122</v>
          </cell>
        </row>
        <row r="24">
          <cell r="A24">
            <v>6482014280180</v>
          </cell>
          <cell r="B24" t="str">
            <v>CÍVKA MAGNETU  12V/DC S5-H, 23Wo   /13T/</v>
          </cell>
          <cell r="C24" t="str">
            <v>cívka magnetu 12V DC S5-H,23WO</v>
          </cell>
          <cell r="D24" t="str">
            <v>KS</v>
          </cell>
          <cell r="E24" t="str">
            <v>Agregát KPT001 - 13T</v>
          </cell>
          <cell r="F24" t="str">
            <v>ZM001123</v>
          </cell>
        </row>
        <row r="25">
          <cell r="A25">
            <v>6482014280700</v>
          </cell>
          <cell r="B25" t="str">
            <v>ZÁTKA KOVOVÁ  VS-M16x1,5 (KPT 001) /13T/</v>
          </cell>
          <cell r="C25" t="str">
            <v>zátka kovováVS-M16x1,5-WD     </v>
          </cell>
          <cell r="D25" t="str">
            <v>KS</v>
          </cell>
          <cell r="E25" t="str">
            <v>Agregát KPT001 - 13T</v>
          </cell>
          <cell r="F25" t="str">
            <v>ZM001124</v>
          </cell>
        </row>
        <row r="26">
          <cell r="C26" t="str">
            <v>kabel HYSLY OZ 2x1reg.nr.7014 </v>
          </cell>
          <cell r="D26" t="str">
            <v>M</v>
          </cell>
          <cell r="E26" t="str">
            <v>Agregát KPT001 - Anitra</v>
          </cell>
          <cell r="F26" t="str">
            <v>ZM001131</v>
          </cell>
        </row>
        <row r="27">
          <cell r="A27">
            <v>6482014280130</v>
          </cell>
          <cell r="B27" t="str">
            <v>PRVEK HYDR. ŠROUBENÍ PŘÍMÝ RAPID   /13T/</v>
          </cell>
          <cell r="C27" t="str">
            <v>prvek hyd.šroubení přímé RAPID</v>
          </cell>
          <cell r="D27" t="str">
            <v>KS</v>
          </cell>
          <cell r="E27" t="str">
            <v>Agregát KPT001 - 13T</v>
          </cell>
          <cell r="F27" t="str">
            <v>ZM001160</v>
          </cell>
        </row>
        <row r="28">
          <cell r="A28">
            <v>6482014280290</v>
          </cell>
          <cell r="B28" t="str">
            <v>HADICE  PA-6/4-N   agreg. KPT      /13T/</v>
          </cell>
          <cell r="C28" t="str">
            <v>hadice PA-6/4-N               </v>
          </cell>
          <cell r="D28" t="str">
            <v>M</v>
          </cell>
          <cell r="E28" t="str">
            <v>Agregát KPT001 - 13T</v>
          </cell>
          <cell r="F28" t="str">
            <v>ZM001243</v>
          </cell>
        </row>
        <row r="29">
          <cell r="C29" t="str">
            <v>průchodka CRT 11              </v>
          </cell>
          <cell r="D29" t="str">
            <v>KS</v>
          </cell>
          <cell r="E29" t="str">
            <v>Agregát KPT005 - RT6N1</v>
          </cell>
          <cell r="F29" t="str">
            <v>ZM001391</v>
          </cell>
        </row>
        <row r="30">
          <cell r="C30" t="str">
            <v>kroužek NBR 18,77 x 1,78      </v>
          </cell>
          <cell r="D30" t="str">
            <v>KS</v>
          </cell>
          <cell r="E30" t="str">
            <v>Agregát KPT005 - RT6N1</v>
          </cell>
          <cell r="F30" t="str">
            <v>ZM001571</v>
          </cell>
        </row>
        <row r="31">
          <cell r="C31" t="str">
            <v>kroužek NBR 105 x 2           </v>
          </cell>
          <cell r="D31" t="str">
            <v>KS</v>
          </cell>
          <cell r="E31" t="str">
            <v>Agregát KPT005 - RT6N1</v>
          </cell>
          <cell r="F31" t="str">
            <v>ZM001572</v>
          </cell>
        </row>
        <row r="32">
          <cell r="C32" t="str">
            <v>čerpadlo AZPA-10-0,5LNM04MBobj</v>
          </cell>
          <cell r="D32" t="str">
            <v>KS</v>
          </cell>
          <cell r="E32" t="str">
            <v>Agregát KPT005 - RT6N1</v>
          </cell>
          <cell r="F32" t="str">
            <v>ZM001573</v>
          </cell>
        </row>
        <row r="33">
          <cell r="C33" t="str">
            <v>olejoznak M27x1.5,M 06 663kovo</v>
          </cell>
          <cell r="D33" t="str">
            <v>KS</v>
          </cell>
          <cell r="E33" t="str">
            <v>Agregát KPT005 - RT6N1</v>
          </cell>
          <cell r="F33" t="str">
            <v>ZM001592</v>
          </cell>
        </row>
        <row r="34">
          <cell r="C34" t="str">
            <v>expander D7(MB850-070)        </v>
          </cell>
          <cell r="D34" t="str">
            <v>KS</v>
          </cell>
          <cell r="E34" t="str">
            <v>Agregát NOE-2000</v>
          </cell>
          <cell r="F34" t="str">
            <v>ZM001719</v>
          </cell>
        </row>
        <row r="35">
          <cell r="C35" t="str">
            <v>prvek hydraulik přípojkaP-RSWV</v>
          </cell>
          <cell r="D35" t="str">
            <v>KS</v>
          </cell>
          <cell r="E35" t="str">
            <v>Agregát KPT005 - RT6N1</v>
          </cell>
          <cell r="F35" t="str">
            <v>ZM001754</v>
          </cell>
        </row>
        <row r="36">
          <cell r="C36" t="str">
            <v>vložka CQEM 18 ILME           </v>
          </cell>
          <cell r="D36" t="str">
            <v>KS</v>
          </cell>
          <cell r="E36" t="str">
            <v>Agregát KPT005 - RT6N1</v>
          </cell>
          <cell r="F36" t="str">
            <v>ZM001816</v>
          </cell>
        </row>
        <row r="37">
          <cell r="C37" t="str">
            <v>kolík CCFD 0,7 ILME           </v>
          </cell>
          <cell r="D37" t="str">
            <v>KS</v>
          </cell>
          <cell r="E37" t="str">
            <v>Agregát KPT005 - RT6N1</v>
          </cell>
          <cell r="F37" t="str">
            <v>ZM001817</v>
          </cell>
        </row>
        <row r="38">
          <cell r="C38" t="str">
            <v>kryt CHI 10 ILME              </v>
          </cell>
          <cell r="D38" t="str">
            <v>KS</v>
          </cell>
          <cell r="E38" t="str">
            <v>Agregát KPT005 - RT6N1</v>
          </cell>
          <cell r="F38" t="str">
            <v>ZM001818</v>
          </cell>
        </row>
        <row r="39">
          <cell r="C39" t="str">
            <v>vložka CQEF 18 ILME           </v>
          </cell>
          <cell r="D39" t="str">
            <v>KS</v>
          </cell>
          <cell r="E39" t="str">
            <v>Agregát KPT005 - RT6N1</v>
          </cell>
          <cell r="F39" t="str">
            <v>ZM001819</v>
          </cell>
        </row>
        <row r="40">
          <cell r="C40" t="str">
            <v>kryt CAV 10,21 ILME           </v>
          </cell>
          <cell r="D40" t="str">
            <v>KS</v>
          </cell>
          <cell r="E40" t="str">
            <v>Agregát KPT005 - RT6N1</v>
          </cell>
          <cell r="F40" t="str">
            <v>ZM001821</v>
          </cell>
        </row>
        <row r="41">
          <cell r="C41" t="str">
            <v>vložka CQM 05 ILME            </v>
          </cell>
          <cell r="D41" t="str">
            <v>KS</v>
          </cell>
          <cell r="E41" t="str">
            <v>Agregát KPT005 - RT6N1</v>
          </cell>
          <cell r="F41" t="str">
            <v>ZM001822</v>
          </cell>
        </row>
        <row r="42">
          <cell r="C42" t="str">
            <v>kryt CKAX 03 l ILME           </v>
          </cell>
          <cell r="D42" t="str">
            <v>KS</v>
          </cell>
          <cell r="E42" t="str">
            <v>Agregát KPT005 - RT6N1</v>
          </cell>
          <cell r="F42" t="str">
            <v>ZM001823</v>
          </cell>
        </row>
        <row r="43">
          <cell r="C43" t="str">
            <v>kolík CCFA 2,5 ILME           </v>
          </cell>
          <cell r="D43" t="str">
            <v>KS</v>
          </cell>
          <cell r="E43" t="str">
            <v>Agregát KPT005 - RT6N1</v>
          </cell>
          <cell r="F43" t="str">
            <v>ZM001824</v>
          </cell>
        </row>
        <row r="44">
          <cell r="C44" t="str">
            <v>vložka CQF 05 ILME            </v>
          </cell>
          <cell r="D44" t="str">
            <v>KS</v>
          </cell>
          <cell r="E44" t="str">
            <v>Agregát KPT005 - RT6N1</v>
          </cell>
          <cell r="F44" t="str">
            <v>ZM001825</v>
          </cell>
        </row>
        <row r="45">
          <cell r="C45" t="str">
            <v>kryt CKA 03 VS Harting (6cm)09</v>
          </cell>
          <cell r="D45" t="str">
            <v>KS</v>
          </cell>
          <cell r="E45" t="str">
            <v>Agregát KPT005 - RT6N1</v>
          </cell>
          <cell r="F45" t="str">
            <v>ZM001826</v>
          </cell>
        </row>
        <row r="46">
          <cell r="C46" t="str">
            <v>kolík CCMA 2,5 ILME           </v>
          </cell>
          <cell r="D46" t="str">
            <v>KS</v>
          </cell>
          <cell r="E46" t="str">
            <v>Agregát KPT005 - RT6N1</v>
          </cell>
          <cell r="F46" t="str">
            <v>ZM001827</v>
          </cell>
        </row>
        <row r="47">
          <cell r="C47" t="str">
            <v>kolík CCFA 1,0 ILME           </v>
          </cell>
          <cell r="D47" t="str">
            <v>KS</v>
          </cell>
          <cell r="E47" t="str">
            <v>Agregát KPT005 - RT6N1</v>
          </cell>
          <cell r="F47" t="str">
            <v>ZM001828</v>
          </cell>
        </row>
        <row r="48">
          <cell r="C48" t="str">
            <v>kolík CCMA 1,0 ILME           </v>
          </cell>
          <cell r="D48" t="str">
            <v>KS</v>
          </cell>
          <cell r="E48" t="str">
            <v>Agregát KPT005 - RT6N1</v>
          </cell>
          <cell r="F48" t="str">
            <v>ZM001829</v>
          </cell>
        </row>
        <row r="49">
          <cell r="C49" t="str">
            <v>těsnění víka K.P.T.005č.v. 341</v>
          </cell>
          <cell r="D49" t="str">
            <v>KS</v>
          </cell>
          <cell r="E49" t="str">
            <v>Agregát KPT005 - RT6N1</v>
          </cell>
          <cell r="F49" t="str">
            <v>ZM001843</v>
          </cell>
        </row>
        <row r="50">
          <cell r="C50" t="str">
            <v>podložka USIT 5,7×9×1         </v>
          </cell>
          <cell r="D50" t="str">
            <v>KS</v>
          </cell>
          <cell r="E50" t="str">
            <v>Agregát KPT005 - RT6N1</v>
          </cell>
          <cell r="F50" t="str">
            <v>ZM001845</v>
          </cell>
        </row>
        <row r="51">
          <cell r="C51" t="str">
            <v>podložka žebrovaná 8,4×13×0,8p</v>
          </cell>
          <cell r="D51" t="str">
            <v>KS</v>
          </cell>
          <cell r="E51" t="str">
            <v>Agregát KPT005 - RT6N1</v>
          </cell>
          <cell r="F51" t="str">
            <v>ZM001846</v>
          </cell>
        </row>
        <row r="52">
          <cell r="C52" t="str">
            <v>Tlakový snímač SUCO0166-402-03</v>
          </cell>
          <cell r="D52" t="str">
            <v>KS</v>
          </cell>
          <cell r="E52" t="str">
            <v>Agregát KPT005 - RT6N1</v>
          </cell>
          <cell r="F52" t="str">
            <v>ZM001856</v>
          </cell>
        </row>
        <row r="53">
          <cell r="C53" t="str">
            <v>ventil Comatrol EVH 06EVH 06/D</v>
          </cell>
          <cell r="D53" t="str">
            <v>KS</v>
          </cell>
          <cell r="E53" t="str">
            <v>Agregát KPT005 - RT6N1</v>
          </cell>
          <cell r="F53" t="str">
            <v>ZM001857</v>
          </cell>
        </row>
        <row r="54">
          <cell r="C54" t="str">
            <v>oko izolované PVCRF-M3        </v>
          </cell>
          <cell r="D54" t="str">
            <v>KS</v>
          </cell>
          <cell r="E54" t="str">
            <v>Agregát KPT005 - RT6N1</v>
          </cell>
          <cell r="F54" t="str">
            <v>ZM001858</v>
          </cell>
        </row>
        <row r="55">
          <cell r="C55" t="str">
            <v>Kolík CCMD 0,7 ILME           </v>
          </cell>
          <cell r="D55" t="str">
            <v>KS</v>
          </cell>
          <cell r="E55" t="str">
            <v>Agregát KPT005 - RT6N1</v>
          </cell>
          <cell r="F55" t="str">
            <v>ZM001995</v>
          </cell>
        </row>
        <row r="56">
          <cell r="A56">
            <v>6382012643700</v>
          </cell>
          <cell r="B56" t="str">
            <v>KROUŽEK  NBR 135x2  (NOE)       /Anitra/</v>
          </cell>
          <cell r="C56" t="str">
            <v>kroužek NBR 135 x 2           </v>
          </cell>
          <cell r="D56" t="str">
            <v>KS</v>
          </cell>
          <cell r="E56" t="str">
            <v>Agregát RO</v>
          </cell>
          <cell r="F56" t="str">
            <v>ZM002054</v>
          </cell>
        </row>
        <row r="57">
          <cell r="A57">
            <v>6482014280220</v>
          </cell>
          <cell r="B57" t="str">
            <v>KROUŽEK  230x2 NBR                 /13T/</v>
          </cell>
          <cell r="C57" t="str">
            <v>kroužek NBR 230 x 2           </v>
          </cell>
          <cell r="D57" t="str">
            <v>KS</v>
          </cell>
          <cell r="E57" t="str">
            <v>Agregát KPT001 - Anitra</v>
          </cell>
          <cell r="F57" t="str">
            <v>ZM002058</v>
          </cell>
        </row>
        <row r="58">
          <cell r="C58" t="str">
            <v>šroub těsnící-KAPSTO žlutýArti</v>
          </cell>
          <cell r="D58" t="str">
            <v>KS</v>
          </cell>
          <cell r="E58" t="str">
            <v>Agregát KPT001 - Anitra</v>
          </cell>
          <cell r="F58" t="str">
            <v>ZM002515</v>
          </cell>
        </row>
        <row r="59">
          <cell r="C59" t="str">
            <v>štítek nerezový CE č.v.343 445</v>
          </cell>
          <cell r="D59" t="str">
            <v>KS</v>
          </cell>
          <cell r="E59" t="str">
            <v>Agregát KPT005 - RT6N1</v>
          </cell>
          <cell r="F59" t="str">
            <v>ZM002861</v>
          </cell>
        </row>
        <row r="60">
          <cell r="A60">
            <v>6382012641110</v>
          </cell>
          <cell r="B60" t="str">
            <v>KROUŽEK  40x2,5  90Sh  NBR      /Anitra/</v>
          </cell>
          <cell r="C60" t="str">
            <v>Okroužek NBR 40x2,5 90Sh    </v>
          </cell>
          <cell r="D60" t="str">
            <v>KS</v>
          </cell>
          <cell r="E60" t="str">
            <v>Agregát KPT001 - Anitra</v>
          </cell>
          <cell r="F60" t="str">
            <v>ZM003010</v>
          </cell>
        </row>
        <row r="61">
          <cell r="C61" t="str">
            <v>Hřeb rýhovaný 2 x 6nerez.DIN 1</v>
          </cell>
          <cell r="D61" t="str">
            <v>KS</v>
          </cell>
          <cell r="E61" t="str">
            <v>Agregát KPT001 - Anitra</v>
          </cell>
          <cell r="F61" t="str">
            <v>ZM004158</v>
          </cell>
        </row>
        <row r="62">
          <cell r="A62">
            <v>6482014280120</v>
          </cell>
          <cell r="B62" t="str">
            <v>SNÍMAČ  MBS8250-3211-C2B (KPT 001) /13T/</v>
          </cell>
          <cell r="C62" t="str">
            <v>snímač MBS8250MBS8250-3211-C2B</v>
          </cell>
          <cell r="D62" t="str">
            <v>KS</v>
          </cell>
          <cell r="E62" t="str">
            <v>Agregát KPT001 - Anitra</v>
          </cell>
          <cell r="F62" t="str">
            <v>ZM004248</v>
          </cell>
        </row>
        <row r="63">
          <cell r="A63">
            <v>6382012641120</v>
          </cell>
          <cell r="B63" t="str">
            <v>KROUŽEK POJISTNÝ VNITŘNÍ D24ne  /Anitra/</v>
          </cell>
          <cell r="C63" t="str">
            <v>kroužek pojistný vnitřní D24ne</v>
          </cell>
          <cell r="D63" t="str">
            <v>KS</v>
          </cell>
          <cell r="E63" t="str">
            <v>Agregát KPT001 - Anitra</v>
          </cell>
          <cell r="F63" t="str">
            <v>ZM004387</v>
          </cell>
        </row>
        <row r="64">
          <cell r="A64">
            <v>6482014280340</v>
          </cell>
          <cell r="B64" t="str">
            <v>KONEKTOR  NSK-PP13  pro snímač     /13T/</v>
          </cell>
          <cell r="C64" t="str">
            <v>konektor NSK-PP13_CABLEpro sní</v>
          </cell>
          <cell r="D64" t="str">
            <v>KS</v>
          </cell>
          <cell r="E64" t="str">
            <v>Agregát KPT001 - Anitra</v>
          </cell>
          <cell r="F64" t="str">
            <v>ZM005156</v>
          </cell>
        </row>
        <row r="65">
          <cell r="A65">
            <v>6482014280400</v>
          </cell>
          <cell r="B65" t="str">
            <v>PRUŽINA  08010-172  (agregát KPT)  /13T/</v>
          </cell>
          <cell r="C65" t="str">
            <v>pružina c.v.08010-172         </v>
          </cell>
          <cell r="D65" t="str">
            <v>KS</v>
          </cell>
          <cell r="E65" t="str">
            <v>Agregát KPT001 - Anitra</v>
          </cell>
          <cell r="F65" t="str">
            <v>ZM011001</v>
          </cell>
        </row>
        <row r="66">
          <cell r="A66">
            <v>6482014280140</v>
          </cell>
          <cell r="B66" t="str">
            <v>PODLOŽKA BOLT SEALL  6,6x11x1      /13T/</v>
          </cell>
          <cell r="C66" t="str">
            <v>podložka BOLT SEALL 6,6x11x1  </v>
          </cell>
          <cell r="D66" t="str">
            <v>KS</v>
          </cell>
          <cell r="E66" t="str">
            <v>Agregát KPT001 - Anitra</v>
          </cell>
          <cell r="F66" t="str">
            <v>ZM023011</v>
          </cell>
        </row>
        <row r="67">
          <cell r="C67" t="str">
            <v>šroub 6HR M 6 × 16bilý zinek  </v>
          </cell>
          <cell r="D67" t="str">
            <v>KS</v>
          </cell>
          <cell r="E67" t="str">
            <v>Agregát NOE-2000</v>
          </cell>
          <cell r="F67" t="str">
            <v>ZM035721</v>
          </cell>
        </row>
        <row r="68">
          <cell r="A68">
            <v>6482014280300</v>
          </cell>
          <cell r="B68" t="str">
            <v>KROUŽEK  NBR 20x2  (agregát KPT)   /13T/</v>
          </cell>
          <cell r="C68" t="str">
            <v>kroužek pryž 20 x 2           </v>
          </cell>
          <cell r="D68" t="str">
            <v>KS</v>
          </cell>
          <cell r="E68" t="str">
            <v>Agregát KPT001 - Anitra</v>
          </cell>
          <cell r="F68" t="str">
            <v>ZM052109</v>
          </cell>
        </row>
        <row r="69">
          <cell r="C69" t="str">
            <v>kroužek NBR 11 x 2            </v>
          </cell>
          <cell r="D69" t="str">
            <v>KS</v>
          </cell>
          <cell r="E69" t="str">
            <v>Agregát NOE-2000</v>
          </cell>
          <cell r="F69" t="str">
            <v>ZM056617</v>
          </cell>
        </row>
        <row r="70">
          <cell r="A70">
            <v>6482014280200</v>
          </cell>
          <cell r="B70" t="str">
            <v>KROUŽEK  NBR 12x2  (agregát KPT)   /13T/</v>
          </cell>
          <cell r="C70" t="str">
            <v>kroužek NBR 12 x 2            </v>
          </cell>
          <cell r="D70" t="str">
            <v>KS</v>
          </cell>
          <cell r="E70" t="str">
            <v>Agregát KPT001 - Anitra</v>
          </cell>
          <cell r="F70" t="str">
            <v>ZM056619</v>
          </cell>
        </row>
        <row r="71">
          <cell r="C71" t="str">
            <v>kroužek NBR 20 x 2            </v>
          </cell>
          <cell r="D71" t="str">
            <v>KS</v>
          </cell>
          <cell r="E71" t="str">
            <v>Agregát NOE-2000</v>
          </cell>
          <cell r="F71" t="str">
            <v>ZM056652</v>
          </cell>
        </row>
        <row r="72">
          <cell r="C72" t="str">
            <v>kroužek NBR 165 x 2           </v>
          </cell>
          <cell r="D72" t="str">
            <v>KS</v>
          </cell>
          <cell r="E72" t="str">
            <v>Agregát H3-N  (RT6N1)</v>
          </cell>
          <cell r="F72" t="str">
            <v>ZM056654</v>
          </cell>
        </row>
        <row r="73">
          <cell r="C73" t="str">
            <v>kroužek NBR 14 x 2            </v>
          </cell>
          <cell r="D73" t="str">
            <v>KS</v>
          </cell>
          <cell r="E73" t="str">
            <v>Agregát NOE-2000</v>
          </cell>
          <cell r="F73" t="str">
            <v>ZM056672</v>
          </cell>
        </row>
        <row r="74">
          <cell r="A74">
            <v>6482014280800</v>
          </cell>
          <cell r="B74" t="str">
            <v>KROUŽEK  22x1,5 NBR  (KPT 001)     /13T/</v>
          </cell>
          <cell r="C74" t="str">
            <v>kroužek NBR 22 x 1.5          </v>
          </cell>
          <cell r="D74" t="str">
            <v>KS</v>
          </cell>
          <cell r="E74" t="str">
            <v>Agregát KPT001 - Anitra</v>
          </cell>
          <cell r="F74" t="str">
            <v>ZM056673</v>
          </cell>
        </row>
        <row r="75">
          <cell r="C75" t="str">
            <v>kroužek NBR 6.07 x 1.78       </v>
          </cell>
          <cell r="D75" t="str">
            <v>KS</v>
          </cell>
          <cell r="E75" t="str">
            <v>Agregát NOE-2000</v>
          </cell>
          <cell r="F75" t="str">
            <v>ZM056674</v>
          </cell>
        </row>
        <row r="76">
          <cell r="C76" t="str">
            <v>kroužek NBR 10 x 2.4          </v>
          </cell>
          <cell r="D76" t="str">
            <v>KS</v>
          </cell>
          <cell r="E76" t="str">
            <v>Agregát KPT005 - RT6N1</v>
          </cell>
          <cell r="F76" t="str">
            <v>ZM056678</v>
          </cell>
        </row>
        <row r="77">
          <cell r="A77">
            <v>6482014280240</v>
          </cell>
          <cell r="B77" t="str">
            <v>TĚSNĚNÍ REINZ AFM 38  tl.1mm       /13T/</v>
          </cell>
          <cell r="C77" t="str">
            <v>těsn REINZ AFM 38 TL.1,0mmč.v.</v>
          </cell>
          <cell r="D77" t="str">
            <v>KS</v>
          </cell>
          <cell r="E77" t="str">
            <v>Agregát KPT001 - Anitra</v>
          </cell>
          <cell r="F77" t="str">
            <v>ZM079509</v>
          </cell>
        </row>
        <row r="78">
          <cell r="C78" t="str">
            <v>kroužek měděný 14x20x1,5      </v>
          </cell>
          <cell r="D78" t="str">
            <v>KS</v>
          </cell>
          <cell r="E78" t="str">
            <v>Agregát H3-N  (RT6N1)</v>
          </cell>
          <cell r="F78" t="str">
            <v>ZM085709</v>
          </cell>
        </row>
        <row r="79">
          <cell r="C79" t="str">
            <v>páska teflonová PLO 12 x 0,1  </v>
          </cell>
          <cell r="D79" t="str">
            <v>M</v>
          </cell>
          <cell r="E79" t="str">
            <v>Agregát KPT001 - 13T</v>
          </cell>
          <cell r="F79" t="str">
            <v>ZM087301</v>
          </cell>
        </row>
        <row r="80">
          <cell r="C80" t="str">
            <v>bužírka TRKR 5 x 0,5bílá      </v>
          </cell>
          <cell r="D80" t="str">
            <v>M</v>
          </cell>
          <cell r="E80" t="str">
            <v>Agregát NOE-2000</v>
          </cell>
          <cell r="F80" t="str">
            <v>ZM087604</v>
          </cell>
        </row>
        <row r="81">
          <cell r="C81" t="str">
            <v>bužírka 968-14,0x0,6          </v>
          </cell>
          <cell r="D81" t="str">
            <v>M</v>
          </cell>
          <cell r="E81" t="str">
            <v>Agregát H3-N  (RT6N1)</v>
          </cell>
          <cell r="F81" t="str">
            <v>ZM087608</v>
          </cell>
        </row>
        <row r="82">
          <cell r="C82" t="str">
            <v>bužírka 968-11,0x0,6          </v>
          </cell>
          <cell r="D82" t="str">
            <v>M</v>
          </cell>
          <cell r="E82" t="str">
            <v>Agregát H3-N  (RT6N1)</v>
          </cell>
          <cell r="F82" t="str">
            <v>ZM087609</v>
          </cell>
        </row>
        <row r="83">
          <cell r="C83" t="str">
            <v>bužírka 968-9,0x0,6           </v>
          </cell>
          <cell r="D83" t="str">
            <v>M</v>
          </cell>
          <cell r="E83" t="str">
            <v>Agregát H3-N  (RT6N1)</v>
          </cell>
          <cell r="F83" t="str">
            <v>ZM087610</v>
          </cell>
        </row>
        <row r="84">
          <cell r="C84" t="str">
            <v>štítek nerezový č.v. 319 300  </v>
          </cell>
          <cell r="D84" t="str">
            <v>KS</v>
          </cell>
          <cell r="E84" t="str">
            <v>Agregát KPT001 - Anitra</v>
          </cell>
          <cell r="F84" t="str">
            <v>ZM097301</v>
          </cell>
        </row>
        <row r="85">
          <cell r="C85" t="str">
            <v>vodič CYA 0,75 černý          </v>
          </cell>
          <cell r="D85" t="str">
            <v>M</v>
          </cell>
          <cell r="E85" t="str">
            <v>Agregát H3-N  (RT6N1)</v>
          </cell>
          <cell r="F85" t="str">
            <v>ZM125402</v>
          </cell>
        </row>
        <row r="86">
          <cell r="C86" t="str">
            <v>vodič CYA 1,5                 </v>
          </cell>
          <cell r="D86" t="str">
            <v>M</v>
          </cell>
          <cell r="E86" t="str">
            <v>Agregát H3-N  (RT6N1)</v>
          </cell>
          <cell r="F86" t="str">
            <v>ZM125405</v>
          </cell>
        </row>
        <row r="87">
          <cell r="A87">
            <v>6482014280230</v>
          </cell>
          <cell r="B87" t="str">
            <v>PODLOŽKA ŽEBROVANÁ  6,4x10x0,7p    /13T/</v>
          </cell>
          <cell r="C87" t="str">
            <v>podložka žebrovaná 6,4×10×0,7p</v>
          </cell>
          <cell r="D87" t="str">
            <v>KS</v>
          </cell>
          <cell r="E87" t="str">
            <v>Agregát KPT001 - Anitra</v>
          </cell>
          <cell r="F87" t="str">
            <v>ZM152504</v>
          </cell>
        </row>
        <row r="88">
          <cell r="C88" t="str">
            <v>podložka BOLT SEALS 7×4,6×1   </v>
          </cell>
          <cell r="D88" t="str">
            <v>KS</v>
          </cell>
          <cell r="E88" t="str">
            <v>Agregát NOE-2000</v>
          </cell>
          <cell r="F88" t="str">
            <v>ZM200125</v>
          </cell>
        </row>
        <row r="89">
          <cell r="C89" t="str">
            <v>prvek hydraulik spojka přímáGE</v>
          </cell>
          <cell r="D89" t="str">
            <v>KS</v>
          </cell>
          <cell r="E89" t="str">
            <v>Agregát RO</v>
          </cell>
          <cell r="F89" t="str">
            <v>ZM219002</v>
          </cell>
        </row>
        <row r="90">
          <cell r="C90" t="str">
            <v>prvek hydraulik spojka P-GEV 1</v>
          </cell>
          <cell r="D90" t="str">
            <v>KS</v>
          </cell>
          <cell r="E90" t="str">
            <v>Agregát KPT001 - 13T</v>
          </cell>
          <cell r="F90" t="str">
            <v>ZM219004</v>
          </cell>
        </row>
        <row r="91">
          <cell r="A91">
            <v>6482014280350</v>
          </cell>
          <cell r="B91" t="str">
            <v>ZÁSUVKA  09380423001               /13T/</v>
          </cell>
          <cell r="C91" t="str">
            <v>zásuvka obj.č.09380423001     </v>
          </cell>
          <cell r="D91" t="str">
            <v>KS</v>
          </cell>
          <cell r="E91" t="str">
            <v>Agregát KPT001 - Anitra</v>
          </cell>
          <cell r="F91" t="str">
            <v>ZM228702</v>
          </cell>
        </row>
        <row r="92">
          <cell r="A92">
            <v>6482014280160</v>
          </cell>
          <cell r="B92" t="str">
            <v>FILTR  As 010-00 ARGO              /13T/</v>
          </cell>
          <cell r="C92" t="str">
            <v>filtr As 010-00 ARGO          </v>
          </cell>
          <cell r="D92" t="str">
            <v>KS</v>
          </cell>
          <cell r="E92" t="str">
            <v>Agregát KPT001 - Anitra</v>
          </cell>
          <cell r="F92" t="str">
            <v>ZM228901</v>
          </cell>
        </row>
        <row r="93">
          <cell r="A93">
            <v>6482016250000</v>
          </cell>
          <cell r="B93" t="str">
            <v>FILTR  BH3HC  (agregát KPT)        /13T/</v>
          </cell>
          <cell r="C93" t="str">
            <v>filtr. vložka 0030 D 010 BH4HC</v>
          </cell>
          <cell r="D93" t="str">
            <v>KS</v>
          </cell>
          <cell r="E93" t="str">
            <v>Agregát KPT001 - Anitra</v>
          </cell>
          <cell r="F93" t="str">
            <v>ZM228903</v>
          </cell>
        </row>
        <row r="94">
          <cell r="A94">
            <v>6482014280210</v>
          </cell>
          <cell r="B94" t="str">
            <v>ZÁTKA KOVOVÁ  VS-R1/4-WD           /13T/</v>
          </cell>
          <cell r="C94" t="str">
            <v>zátka kovováVS-R1/4-WD obj.č.0</v>
          </cell>
          <cell r="D94" t="str">
            <v>KS</v>
          </cell>
          <cell r="E94" t="str">
            <v>Agregát KPT001 - Anitra</v>
          </cell>
          <cell r="F94" t="str">
            <v>ZM229002</v>
          </cell>
        </row>
        <row r="95">
          <cell r="C95" t="str">
            <v>zástrčka obj.c.09380423101    </v>
          </cell>
          <cell r="D95" t="str">
            <v>KS</v>
          </cell>
          <cell r="E95" t="str">
            <v>Agregát KPT001 - Anitra</v>
          </cell>
          <cell r="F95" t="str">
            <v>ZM229401</v>
          </cell>
        </row>
        <row r="96">
          <cell r="A96">
            <v>6382012641160</v>
          </cell>
          <cell r="B96" t="str">
            <v>PRVEK HYDRAUL. - PŘÍPOJKA P-GEV /Anitra/</v>
          </cell>
          <cell r="C96" t="str">
            <v>prvek hydraulik přípojka P-GEV</v>
          </cell>
          <cell r="D96" t="str">
            <v>KS</v>
          </cell>
          <cell r="E96" t="str">
            <v>Agregát KPT001 - Anitra</v>
          </cell>
          <cell r="F96" t="str">
            <v>ZM237901</v>
          </cell>
        </row>
        <row r="97">
          <cell r="C97" t="str">
            <v>vodič CYA 1.00 černý          </v>
          </cell>
          <cell r="D97" t="str">
            <v>M</v>
          </cell>
          <cell r="E97" t="str">
            <v>Agregát NOE-2000</v>
          </cell>
          <cell r="F97" t="str">
            <v>ZM239301</v>
          </cell>
        </row>
        <row r="98">
          <cell r="C98" t="str">
            <v>vodič CYA 1.00 červený        </v>
          </cell>
          <cell r="D98" t="str">
            <v>M</v>
          </cell>
          <cell r="E98" t="str">
            <v>Agregát NOE-2000</v>
          </cell>
          <cell r="F98" t="str">
            <v>ZM239303</v>
          </cell>
        </row>
        <row r="99">
          <cell r="C99" t="str">
            <v>dioda 1N 5408 3A              </v>
          </cell>
          <cell r="D99" t="str">
            <v>KS</v>
          </cell>
          <cell r="E99" t="str">
            <v>Agregát NOE-2000</v>
          </cell>
          <cell r="F99" t="str">
            <v>ZM240401</v>
          </cell>
        </row>
        <row r="100">
          <cell r="C100" t="str">
            <v>vodič CYA 1.00 sv.modrý       </v>
          </cell>
          <cell r="D100" t="str">
            <v>M</v>
          </cell>
          <cell r="E100" t="str">
            <v>Agregát NOE-2000</v>
          </cell>
          <cell r="F100" t="str">
            <v>ZM240901</v>
          </cell>
        </row>
        <row r="101">
          <cell r="C101" t="str">
            <v>vodič CYA 1.00 oranžový       </v>
          </cell>
          <cell r="D101" t="str">
            <v>M</v>
          </cell>
          <cell r="E101" t="str">
            <v>Agregát NOE-2000</v>
          </cell>
          <cell r="F101" t="str">
            <v>ZM241601</v>
          </cell>
        </row>
        <row r="102">
          <cell r="C102" t="str">
            <v>vodič CYA 1.00 žlutý          </v>
          </cell>
          <cell r="D102" t="str">
            <v>M</v>
          </cell>
          <cell r="E102" t="str">
            <v>Agregát NOE-2000</v>
          </cell>
          <cell r="F102" t="str">
            <v>ZM241901</v>
          </cell>
        </row>
        <row r="103">
          <cell r="C103" t="str">
            <v>kolík 2.5 09320006105         </v>
          </cell>
          <cell r="D103" t="str">
            <v>KS</v>
          </cell>
          <cell r="E103" t="str">
            <v>Agregát KPT001 - Anitra</v>
          </cell>
          <cell r="F103" t="str">
            <v>ZM242306</v>
          </cell>
        </row>
        <row r="104">
          <cell r="C104" t="str">
            <v>vodič CYA 1.00 hnědý          </v>
          </cell>
          <cell r="D104" t="str">
            <v>M</v>
          </cell>
          <cell r="E104" t="str">
            <v>Agregát NOE-2000</v>
          </cell>
          <cell r="F104" t="str">
            <v>ZM243901</v>
          </cell>
        </row>
        <row r="105">
          <cell r="A105">
            <v>6382012643100</v>
          </cell>
          <cell r="B105" t="str">
            <v>CÍVKA MAGNETU OD.02-17-02 (NOE) /Anitra/</v>
          </cell>
          <cell r="C105" t="str">
            <v>cívka magnetuOD.02-17-02.10-OC</v>
          </cell>
          <cell r="D105" t="str">
            <v>KS</v>
          </cell>
          <cell r="E105" t="str">
            <v>Agregát NOE-2000</v>
          </cell>
          <cell r="F105" t="str">
            <v>ZM244401</v>
          </cell>
        </row>
        <row r="106">
          <cell r="A106">
            <v>6482016270000</v>
          </cell>
          <cell r="B106" t="str">
            <v>SPÍNAČ SUCO  0180-458-03-1-042     /13T/</v>
          </cell>
          <cell r="C106" t="str">
            <v>spínač 0180-458-03-1-042      </v>
          </cell>
          <cell r="D106" t="str">
            <v>KS</v>
          </cell>
          <cell r="E106" t="str">
            <v>Agregát RO</v>
          </cell>
          <cell r="F106" t="str">
            <v>ZM245901</v>
          </cell>
        </row>
        <row r="107">
          <cell r="C107" t="str">
            <v>dutinka bez.izolace 2.5x8 LIS.</v>
          </cell>
          <cell r="D107" t="str">
            <v>KS</v>
          </cell>
          <cell r="E107" t="str">
            <v>Agregát NOE-2000</v>
          </cell>
          <cell r="F107" t="str">
            <v>ZM247201</v>
          </cell>
        </row>
        <row r="108">
          <cell r="A108">
            <v>6382012643200</v>
          </cell>
          <cell r="B108" t="str">
            <v>VENTIL VEI OD.15.06.18-1A (NOE) /Anitra/</v>
          </cell>
          <cell r="C108" t="str">
            <v>ventil VEI OD.15.06.18-1A-S0VE</v>
          </cell>
          <cell r="D108" t="str">
            <v>KS</v>
          </cell>
          <cell r="E108" t="str">
            <v>Agregát NOE-2000</v>
          </cell>
          <cell r="F108" t="str">
            <v>ZM247301</v>
          </cell>
        </row>
        <row r="109">
          <cell r="C109" t="str">
            <v>kontakt 2.5 09320006205       </v>
          </cell>
          <cell r="D109" t="str">
            <v>KS</v>
          </cell>
          <cell r="E109" t="str">
            <v>Agregát KPT001 - Anitra</v>
          </cell>
          <cell r="F109" t="str">
            <v>ZM248305</v>
          </cell>
        </row>
        <row r="110">
          <cell r="C110" t="str">
            <v>kryt zástrčky 09300160420     </v>
          </cell>
          <cell r="D110" t="str">
            <v>KS</v>
          </cell>
          <cell r="E110" t="str">
            <v>Agregát KPT001 - Anitra</v>
          </cell>
          <cell r="F110" t="str">
            <v>ZM248308</v>
          </cell>
        </row>
        <row r="111">
          <cell r="C111" t="str">
            <v>kryt zásuvky 09300160301      </v>
          </cell>
          <cell r="D111" t="str">
            <v>KS</v>
          </cell>
          <cell r="E111" t="str">
            <v>Agregát KPT001 - Anitra</v>
          </cell>
          <cell r="F111" t="str">
            <v>ZM248309</v>
          </cell>
        </row>
        <row r="112">
          <cell r="C112" t="str">
            <v>průchodka 09000005016         </v>
          </cell>
          <cell r="D112" t="str">
            <v>KS</v>
          </cell>
          <cell r="E112" t="str">
            <v>Agregát KPT001 - Anitra</v>
          </cell>
          <cell r="F112" t="str">
            <v>ZM248312</v>
          </cell>
        </row>
        <row r="113">
          <cell r="C113" t="str">
            <v>kontakt 1.0 09150006202       </v>
          </cell>
          <cell r="D113" t="str">
            <v>KS</v>
          </cell>
          <cell r="E113" t="str">
            <v>Agregát KPT001 - Anitra</v>
          </cell>
          <cell r="F113" t="str">
            <v>ZM248319</v>
          </cell>
        </row>
        <row r="114">
          <cell r="C114" t="str">
            <v>kolík 1.0 09150006102         </v>
          </cell>
          <cell r="D114" t="str">
            <v>KS</v>
          </cell>
          <cell r="E114" t="str">
            <v>Agregát KPT001 - Anitra</v>
          </cell>
          <cell r="F114" t="str">
            <v>ZM248320</v>
          </cell>
        </row>
        <row r="115">
          <cell r="A115">
            <v>6482014280310</v>
          </cell>
          <cell r="B115" t="str">
            <v>KONTAKT 0,75  (agreg. KPT)         /13T/</v>
          </cell>
          <cell r="C115" t="str">
            <v>kontakt 0.75 09150006225      </v>
          </cell>
          <cell r="D115" t="str">
            <v>KS</v>
          </cell>
          <cell r="E115" t="str">
            <v>Agregát KPT001 - Anitra</v>
          </cell>
          <cell r="F115" t="str">
            <v>ZM248322</v>
          </cell>
        </row>
        <row r="116">
          <cell r="A116">
            <v>6482014280320</v>
          </cell>
          <cell r="B116" t="str">
            <v>HYDROGENERÁTOR  UKO.25D36ST hř.    /13T/</v>
          </cell>
          <cell r="C116" t="str">
            <v>hydrogenerátor UKO.25D36ST hří</v>
          </cell>
          <cell r="D116" t="str">
            <v>KS</v>
          </cell>
          <cell r="E116" t="str">
            <v>Agregát KPT001 - Anitra</v>
          </cell>
          <cell r="F116" t="str">
            <v>ZM253002</v>
          </cell>
        </row>
        <row r="117">
          <cell r="C117" t="str">
            <v>kryt zástrčky 09300160520     </v>
          </cell>
          <cell r="D117" t="str">
            <v>KS</v>
          </cell>
          <cell r="E117" t="str">
            <v>Agregát KPT002 - VV60LF</v>
          </cell>
          <cell r="F117" t="str">
            <v>ZM264802</v>
          </cell>
        </row>
        <row r="118">
          <cell r="C118" t="str">
            <v>konektor DIN 43650            </v>
          </cell>
          <cell r="D118" t="str">
            <v>KS</v>
          </cell>
          <cell r="E118" t="str">
            <v>Agregát H3-N  (RT6N1)</v>
          </cell>
          <cell r="F118" t="str">
            <v>ZM266703</v>
          </cell>
        </row>
        <row r="119">
          <cell r="A119">
            <v>6482016276000</v>
          </cell>
          <cell r="B119" t="str">
            <v>FILTR  2100-24-01.00               /13T/</v>
          </cell>
          <cell r="C119" t="str">
            <v>filtr 2100-24-01.00           </v>
          </cell>
          <cell r="D119" t="str">
            <v>KS</v>
          </cell>
          <cell r="E119" t="str">
            <v>Agregát KPT001 - Anitra</v>
          </cell>
          <cell r="F119" t="str">
            <v>ZM275301</v>
          </cell>
        </row>
        <row r="120">
          <cell r="C120" t="str">
            <v>obj.pl.izol.6.3x0.8 k.č.146094</v>
          </cell>
          <cell r="D120" t="str">
            <v>KS</v>
          </cell>
          <cell r="E120" t="str">
            <v>Agregát NOE-2000</v>
          </cell>
          <cell r="F120" t="str">
            <v>ZM297001</v>
          </cell>
        </row>
        <row r="121">
          <cell r="C121" t="str">
            <v>zásuvka KZS 41 B TP ME 0302/82</v>
          </cell>
          <cell r="D121" t="str">
            <v>KS</v>
          </cell>
          <cell r="E121" t="str">
            <v>Agregát KPT001 - 13T</v>
          </cell>
          <cell r="F121" t="str">
            <v>ZM307901</v>
          </cell>
        </row>
        <row r="122">
          <cell r="A122">
            <v>6482016277000</v>
          </cell>
          <cell r="B122" t="str">
            <v>TĚSNĚNÍ ČTVERCOVÉ  NBR             /13T/</v>
          </cell>
          <cell r="C122" t="str">
            <v>těsn NBR DKAR 00016 -N90 čtver</v>
          </cell>
          <cell r="D122" t="str">
            <v>KS</v>
          </cell>
          <cell r="E122" t="str">
            <v>Agregát KPT005 - RT6N1</v>
          </cell>
          <cell r="F122" t="str">
            <v>ZM316301</v>
          </cell>
        </row>
        <row r="123">
          <cell r="C123" t="str">
            <v>těsn NBR čtverc. DKAR 00011 - </v>
          </cell>
          <cell r="D123" t="str">
            <v>KS</v>
          </cell>
          <cell r="E123" t="str">
            <v>Agregát H3-N  (RT6N1)</v>
          </cell>
          <cell r="F123" t="str">
            <v>ZM316302</v>
          </cell>
        </row>
        <row r="124">
          <cell r="C124" t="str">
            <v>těsn NBR čtverc. DKAR 00023 - </v>
          </cell>
          <cell r="D124" t="str">
            <v>KS</v>
          </cell>
          <cell r="E124" t="str">
            <v>Agregát H3-N  (RT6N1)</v>
          </cell>
          <cell r="F124" t="str">
            <v>ZM316303</v>
          </cell>
        </row>
        <row r="125">
          <cell r="C125" t="str">
            <v>rychlospinač MD-006-2-WR013-19</v>
          </cell>
          <cell r="D125" t="str">
            <v>KS</v>
          </cell>
          <cell r="E125" t="str">
            <v>Agregát H3-N  (RT6N1)</v>
          </cell>
          <cell r="F125" t="str">
            <v>ZM316601</v>
          </cell>
        </row>
        <row r="126">
          <cell r="C126" t="str">
            <v>olejoznak M 36x1.5            </v>
          </cell>
          <cell r="D126" t="str">
            <v>KS</v>
          </cell>
          <cell r="E126" t="str">
            <v>Agregát H3-N  (RT6N1)</v>
          </cell>
          <cell r="F126" t="str">
            <v>ZM316701</v>
          </cell>
        </row>
        <row r="127">
          <cell r="C127" t="str">
            <v>hydrogenerator P23-0,8L.11100o</v>
          </cell>
          <cell r="D127" t="str">
            <v>KS</v>
          </cell>
          <cell r="E127" t="str">
            <v>Agregát H3-N  (RT6N1)</v>
          </cell>
          <cell r="F127" t="str">
            <v>ZM319901</v>
          </cell>
        </row>
        <row r="128">
          <cell r="C128" t="str">
            <v>rozvaděč VEI-8A- 2A-06-na -01 </v>
          </cell>
          <cell r="D128" t="str">
            <v>KS</v>
          </cell>
          <cell r="E128" t="str">
            <v>Agregát H3-N  (RT6N1)</v>
          </cell>
          <cell r="F128" t="str">
            <v>ZM320001</v>
          </cell>
        </row>
        <row r="129">
          <cell r="C129" t="str">
            <v>rozvaděč RPE-2-04 -2 A 51/ 024</v>
          </cell>
          <cell r="D129" t="str">
            <v>KS</v>
          </cell>
          <cell r="E129" t="str">
            <v>Agregát H3-N  (RT6N1)</v>
          </cell>
          <cell r="F129" t="str">
            <v>ZM320002</v>
          </cell>
        </row>
        <row r="130">
          <cell r="C130" t="str">
            <v>cívka DIN43650 - 24VDC        </v>
          </cell>
          <cell r="D130" t="str">
            <v>KS</v>
          </cell>
          <cell r="E130" t="str">
            <v>Agregát H3-N  (RT6N1)</v>
          </cell>
          <cell r="F130" t="str">
            <v>ZM320101</v>
          </cell>
        </row>
        <row r="131">
          <cell r="C131" t="str">
            <v>přípojka WH10-PLM Parker      </v>
          </cell>
          <cell r="D131" t="str">
            <v>KS</v>
          </cell>
          <cell r="E131" t="str">
            <v>Agregát H3-N  (RT6N1)</v>
          </cell>
          <cell r="F131" t="str">
            <v>ZM320601</v>
          </cell>
        </row>
        <row r="132">
          <cell r="C132" t="str">
            <v>prvek hydraulik šroubení GEO10</v>
          </cell>
          <cell r="D132" t="str">
            <v>KS</v>
          </cell>
          <cell r="E132" t="str">
            <v>Agregát H3-N  (RT6N1)</v>
          </cell>
          <cell r="F132" t="str">
            <v>ZM320701</v>
          </cell>
        </row>
        <row r="133">
          <cell r="C133" t="str">
            <v>prvek hydraulik šroubení GE10L</v>
          </cell>
          <cell r="D133" t="str">
            <v>KS</v>
          </cell>
          <cell r="E133" t="str">
            <v>Agregát KPT001 - Anitra</v>
          </cell>
          <cell r="F133" t="str">
            <v>ZM320705</v>
          </cell>
        </row>
        <row r="134">
          <cell r="A134">
            <v>6482016253000</v>
          </cell>
          <cell r="B134" t="str">
            <v>PŘÍPOJKA DIAGNOSTICKÁ  1620        /13T/</v>
          </cell>
          <cell r="C134" t="str">
            <v>přípojka 1620 2103-01-18.00   </v>
          </cell>
          <cell r="D134" t="str">
            <v>KS</v>
          </cell>
          <cell r="E134" t="str">
            <v>Agregát KPT001 - Anitra</v>
          </cell>
          <cell r="F134" t="str">
            <v>ZM320801</v>
          </cell>
        </row>
        <row r="135">
          <cell r="C135" t="str">
            <v>filtr L1 L1.0406-60           </v>
          </cell>
          <cell r="D135" t="str">
            <v>KS</v>
          </cell>
          <cell r="E135" t="str">
            <v>Agregát H3-N  (RT6N1)</v>
          </cell>
          <cell r="F135" t="str">
            <v>ZM320901</v>
          </cell>
        </row>
        <row r="136">
          <cell r="C136" t="str">
            <v>elmotor AMJ 5185 11.212.626Pop</v>
          </cell>
          <cell r="D136" t="str">
            <v>KS</v>
          </cell>
          <cell r="E136" t="str">
            <v>Agregát H3-N  (RT6N1)</v>
          </cell>
          <cell r="F136" t="str">
            <v>ZM321001</v>
          </cell>
        </row>
        <row r="137">
          <cell r="C137" t="str">
            <v>ventil VJ3-06-015-02530-1005  </v>
          </cell>
          <cell r="D137" t="str">
            <v>KS</v>
          </cell>
          <cell r="E137" t="str">
            <v>Agregát NOE-2000</v>
          </cell>
          <cell r="F137" t="str">
            <v>ZM323501</v>
          </cell>
        </row>
        <row r="138">
          <cell r="C138" t="str">
            <v>spínač 0181-460-02-1-002nastav</v>
          </cell>
          <cell r="D138" t="str">
            <v>KS</v>
          </cell>
          <cell r="E138" t="str">
            <v>Agregát NOE-2000</v>
          </cell>
          <cell r="F138" t="str">
            <v>ZM325501</v>
          </cell>
        </row>
        <row r="139">
          <cell r="A139">
            <v>6482016274000</v>
          </cell>
          <cell r="B139" t="str">
            <v>VENTIL  VJ01-06/SG-1  G1/4         /13T/</v>
          </cell>
          <cell r="C139" t="str">
            <v>ventil VJ01-06/SG-1 G1/4530-05</v>
          </cell>
          <cell r="D139" t="str">
            <v>KS</v>
          </cell>
          <cell r="E139" t="str">
            <v>Agregát KPT001 - Anitra</v>
          </cell>
          <cell r="F139" t="str">
            <v>ZM325602</v>
          </cell>
        </row>
        <row r="140">
          <cell r="C140" t="str">
            <v>olejoznak SM/34 G3/4'' AL-plas</v>
          </cell>
          <cell r="D140" t="str">
            <v>KS</v>
          </cell>
          <cell r="E140" t="str">
            <v>Agregát NOE-2000</v>
          </cell>
          <cell r="F140" t="str">
            <v>ZM325801</v>
          </cell>
        </row>
        <row r="141">
          <cell r="C141" t="str">
            <v>svorkovnice 4mm2              </v>
          </cell>
          <cell r="D141" t="str">
            <v>KS</v>
          </cell>
          <cell r="E141" t="str">
            <v>Agregát NOE-2000</v>
          </cell>
          <cell r="F141" t="str">
            <v>ZM326601</v>
          </cell>
        </row>
        <row r="142">
          <cell r="C142" t="str">
            <v>kolík stift 1.5mm2 16A Ag     </v>
          </cell>
          <cell r="D142" t="str">
            <v>KS</v>
          </cell>
          <cell r="E142" t="str">
            <v>Agregát NOE-2000</v>
          </cell>
          <cell r="F142" t="str">
            <v>ZM326701</v>
          </cell>
        </row>
        <row r="143">
          <cell r="C143" t="str">
            <v>konektor M23-8P+PE sw G       </v>
          </cell>
          <cell r="D143" t="str">
            <v>KS</v>
          </cell>
          <cell r="E143" t="str">
            <v>Agregát NOE-2000</v>
          </cell>
          <cell r="F143" t="str">
            <v>ZM327401</v>
          </cell>
        </row>
        <row r="144">
          <cell r="A144">
            <v>6382012643300</v>
          </cell>
          <cell r="B144" t="str">
            <v>HYDROGENERÁTOR UKO.25S18S (NOE) /Anitra/</v>
          </cell>
          <cell r="C144" t="str">
            <v>hydrogenerátor UKO.25 S18ST hř</v>
          </cell>
          <cell r="D144" t="str">
            <v>KS</v>
          </cell>
          <cell r="E144" t="str">
            <v>Agregát NOE-2000</v>
          </cell>
          <cell r="F144" t="str">
            <v>ZM327501</v>
          </cell>
        </row>
        <row r="145">
          <cell r="A145">
            <v>6382012643400</v>
          </cell>
          <cell r="B145" t="str">
            <v>MOTOR GR 63x55 8844201069 (NOE) /Anitra/</v>
          </cell>
          <cell r="C145" t="str">
            <v>elmotor GR 63x55 88442 01069  </v>
          </cell>
          <cell r="D145" t="str">
            <v>KS</v>
          </cell>
          <cell r="E145" t="str">
            <v>Agregát NOE-2000</v>
          </cell>
          <cell r="F145" t="str">
            <v>ZM327601</v>
          </cell>
        </row>
        <row r="146">
          <cell r="A146">
            <v>6482014280250</v>
          </cell>
          <cell r="B146" t="str">
            <v>PRUŽINA  č.v. 08060-133            /13T/</v>
          </cell>
          <cell r="C146" t="str">
            <v>pružina c.v.08060-133         </v>
          </cell>
          <cell r="D146" t="str">
            <v>KS</v>
          </cell>
          <cell r="E146" t="str">
            <v>Agregát KPT001 - Anitra</v>
          </cell>
          <cell r="F146" t="str">
            <v>ZM362801</v>
          </cell>
        </row>
        <row r="147">
          <cell r="C147" t="str">
            <v>spínač 0191-460-02-1-002      </v>
          </cell>
          <cell r="D147" t="str">
            <v>KS</v>
          </cell>
          <cell r="E147" t="str">
            <v>Agregát H3-N  (RT6N1)</v>
          </cell>
          <cell r="F147" t="str">
            <v>ZM400004</v>
          </cell>
        </row>
        <row r="148">
          <cell r="C148" t="str">
            <v>dutinka bez izolace 1x8       </v>
          </cell>
          <cell r="D148" t="str">
            <v>KS</v>
          </cell>
          <cell r="E148" t="str">
            <v>Agregát KPT001 - Anitra</v>
          </cell>
          <cell r="F148" t="str">
            <v>ZM400084</v>
          </cell>
        </row>
        <row r="149">
          <cell r="C149" t="str">
            <v>konektor HIRSCHMANN bez USM.  </v>
          </cell>
          <cell r="D149" t="str">
            <v>KS</v>
          </cell>
          <cell r="E149" t="str">
            <v>Agregát H3-N  (RT6N1)</v>
          </cell>
          <cell r="F149" t="str">
            <v>ZM400109</v>
          </cell>
        </row>
        <row r="150">
          <cell r="C150" t="str">
            <v>spirála bandaz. T 25 FR-C     </v>
          </cell>
          <cell r="D150" t="str">
            <v>M</v>
          </cell>
          <cell r="E150" t="str">
            <v>Agregát KPT001 - Anitra</v>
          </cell>
          <cell r="F150" t="str">
            <v>ZM400155</v>
          </cell>
        </row>
        <row r="151">
          <cell r="C151" t="str">
            <v>vyp. plech chránícíč.v.341 310</v>
          </cell>
          <cell r="D151" t="str">
            <v>KS</v>
          </cell>
          <cell r="E151" t="str">
            <v>Agregát KPT005 - RT6N1</v>
          </cell>
          <cell r="F151" t="str">
            <v>ZM400748</v>
          </cell>
        </row>
        <row r="152">
          <cell r="C152" t="str">
            <v>šroub inbus M 4 × 12pasivace V</v>
          </cell>
          <cell r="D152" t="str">
            <v>KS</v>
          </cell>
          <cell r="E152" t="str">
            <v>Agregát KPT001 - Anitra</v>
          </cell>
          <cell r="F152" t="str">
            <v>ZM800073</v>
          </cell>
        </row>
        <row r="153">
          <cell r="C153" t="str">
            <v>šroub inbus M 5 × 16pasivace V</v>
          </cell>
          <cell r="D153" t="str">
            <v>KS</v>
          </cell>
          <cell r="E153" t="str">
            <v>Agregát H3-N  (RT6N1)</v>
          </cell>
          <cell r="F153" t="str">
            <v>ZM800076</v>
          </cell>
        </row>
        <row r="154">
          <cell r="C154" t="str">
            <v>šroub inbus M 5 × 40pasivace V</v>
          </cell>
          <cell r="D154" t="str">
            <v>KS</v>
          </cell>
          <cell r="E154" t="str">
            <v>Agregát KPT001 - Anitra</v>
          </cell>
          <cell r="F154" t="str">
            <v>ZM800077</v>
          </cell>
        </row>
        <row r="155">
          <cell r="C155" t="str">
            <v>šroub inbus M 6 × 20pasivace V</v>
          </cell>
          <cell r="D155" t="str">
            <v>KS</v>
          </cell>
          <cell r="E155" t="str">
            <v>Agregát KPT001 - Anitra</v>
          </cell>
          <cell r="F155" t="str">
            <v>ZM800083</v>
          </cell>
        </row>
        <row r="156">
          <cell r="C156" t="str">
            <v>šroub inbus M 6 × 25pasivace V</v>
          </cell>
          <cell r="D156" t="str">
            <v>KS</v>
          </cell>
          <cell r="E156" t="str">
            <v>Agregát RO</v>
          </cell>
          <cell r="F156" t="str">
            <v>ZM800084</v>
          </cell>
        </row>
        <row r="157">
          <cell r="A157">
            <v>6482014280900</v>
          </cell>
          <cell r="B157" t="str">
            <v>ŠROUB  M6x30 IMBUS     (KPT 001)   /13T/</v>
          </cell>
          <cell r="C157" t="str">
            <v>šroub inbus M 6 × 30pasivace V</v>
          </cell>
          <cell r="D157" t="str">
            <v>KS</v>
          </cell>
          <cell r="E157" t="str">
            <v>Agregát KPT001 - Anitra</v>
          </cell>
          <cell r="F157" t="str">
            <v>ZM800085</v>
          </cell>
        </row>
        <row r="158">
          <cell r="C158" t="str">
            <v>šroub inbus M 6 × 50žlutý zine</v>
          </cell>
          <cell r="D158" t="str">
            <v>KS</v>
          </cell>
          <cell r="E158" t="str">
            <v>Agregát H3-N  (RT6N1)</v>
          </cell>
          <cell r="F158" t="str">
            <v>ZM800086</v>
          </cell>
        </row>
        <row r="159">
          <cell r="C159" t="str">
            <v>šroub inbus M8 x 16pasivace VW</v>
          </cell>
          <cell r="D159" t="str">
            <v>KS</v>
          </cell>
          <cell r="E159" t="str">
            <v>Agregát H3-N  (RT6N1)</v>
          </cell>
          <cell r="F159" t="str">
            <v>ZM800087</v>
          </cell>
        </row>
        <row r="160">
          <cell r="C160" t="str">
            <v>šroub inbus M 8 × 20pasivace V</v>
          </cell>
          <cell r="D160" t="str">
            <v>KS</v>
          </cell>
          <cell r="E160" t="str">
            <v>Agregát KPT005 - RT6N1</v>
          </cell>
          <cell r="F160" t="str">
            <v>ZM800088</v>
          </cell>
        </row>
        <row r="161">
          <cell r="C161" t="str">
            <v>šroub inbus M 8 × 25pasivace V</v>
          </cell>
          <cell r="D161" t="str">
            <v>KS</v>
          </cell>
          <cell r="E161" t="str">
            <v>Agregát KPT005 - RT6N1</v>
          </cell>
          <cell r="F161" t="str">
            <v>ZM800089</v>
          </cell>
        </row>
        <row r="162">
          <cell r="C162" t="str">
            <v>šroub inbus M 8 × 30pasivace V</v>
          </cell>
          <cell r="D162" t="str">
            <v>KS</v>
          </cell>
          <cell r="E162" t="str">
            <v>Agregát H3-N  (RT6N1)</v>
          </cell>
          <cell r="F162" t="str">
            <v>ZM800090</v>
          </cell>
        </row>
        <row r="163">
          <cell r="C163" t="str">
            <v>šroub inbus M 8 × 80žlutý zine</v>
          </cell>
          <cell r="D163" t="str">
            <v>KS</v>
          </cell>
          <cell r="E163" t="str">
            <v>Agregát H3-N  (RT6N1)</v>
          </cell>
          <cell r="F163" t="str">
            <v>ZM800095</v>
          </cell>
        </row>
        <row r="164">
          <cell r="C164" t="str">
            <v>matice 6HR M 5 pasivace VW 137</v>
          </cell>
          <cell r="D164" t="str">
            <v>KS</v>
          </cell>
          <cell r="E164" t="str">
            <v>Agregát KPT005 - RT6N1</v>
          </cell>
          <cell r="F164" t="str">
            <v>ZM800124</v>
          </cell>
        </row>
        <row r="165">
          <cell r="C165" t="str">
            <v>podložka přesná D 6,4 pasivace</v>
          </cell>
          <cell r="D165" t="str">
            <v>KS</v>
          </cell>
          <cell r="E165" t="str">
            <v>Agregát H3-N  (RT6N1)</v>
          </cell>
          <cell r="F165" t="str">
            <v>ZM800150</v>
          </cell>
        </row>
        <row r="166">
          <cell r="C166" t="str">
            <v>podložka pružná D 3,1 pasivace</v>
          </cell>
          <cell r="D166" t="str">
            <v>KS</v>
          </cell>
          <cell r="E166" t="str">
            <v>Agregát KPT005 - RT6N1</v>
          </cell>
          <cell r="F166" t="str">
            <v>ZM800165</v>
          </cell>
        </row>
        <row r="167">
          <cell r="A167">
            <v>6482014280260</v>
          </cell>
          <cell r="B167" t="str">
            <v>PODLOŽKA PRUŽNÁ  d 4,1 pasivace    /13T/</v>
          </cell>
          <cell r="C167" t="str">
            <v>podložka pružná D 4,1 pasivace</v>
          </cell>
          <cell r="D167" t="str">
            <v>KS</v>
          </cell>
          <cell r="E167" t="str">
            <v>Agregát KPT001 - Anitra</v>
          </cell>
          <cell r="F167" t="str">
            <v>ZM800166</v>
          </cell>
        </row>
        <row r="168">
          <cell r="A168">
            <v>6482014280270</v>
          </cell>
          <cell r="B168" t="str">
            <v>PODLOŽKA PRUŽNÁ  d 5,1 pasivace    /13T/</v>
          </cell>
          <cell r="C168" t="str">
            <v>podložka pružná D 5,1 pasivace</v>
          </cell>
          <cell r="D168" t="str">
            <v>KS</v>
          </cell>
          <cell r="E168" t="str">
            <v>Agregát KPT001 - Anitra</v>
          </cell>
          <cell r="F168" t="str">
            <v>ZM800167</v>
          </cell>
        </row>
        <row r="169">
          <cell r="C169" t="str">
            <v>podložka pružná D 6,1 pasivace</v>
          </cell>
          <cell r="D169" t="str">
            <v>KS</v>
          </cell>
          <cell r="E169" t="str">
            <v>Agregát NOE-2000</v>
          </cell>
          <cell r="F169" t="str">
            <v>ZM800168</v>
          </cell>
        </row>
        <row r="170">
          <cell r="C170" t="str">
            <v>podložka pružná D 8,2 pasivace</v>
          </cell>
          <cell r="D170" t="str">
            <v>KS</v>
          </cell>
          <cell r="E170" t="str">
            <v>Agregát H3-N  (RT6N1)</v>
          </cell>
          <cell r="F170" t="str">
            <v>ZM800169</v>
          </cell>
        </row>
        <row r="171">
          <cell r="C171" t="str">
            <v>šroub inbus M 5 × 60pasivace V</v>
          </cell>
          <cell r="D171" t="str">
            <v>KS</v>
          </cell>
          <cell r="E171" t="str">
            <v>Agregát KPT001 - Anitra</v>
          </cell>
          <cell r="F171" t="str">
            <v>ZM800230</v>
          </cell>
        </row>
        <row r="172">
          <cell r="C172" t="str">
            <v>šroub inbus M 5 × 20pasivace V</v>
          </cell>
          <cell r="D172" t="str">
            <v>KS</v>
          </cell>
          <cell r="E172" t="str">
            <v>Agregát KPT005 - RT6N1</v>
          </cell>
          <cell r="F172" t="str">
            <v>ZM800356</v>
          </cell>
        </row>
        <row r="173">
          <cell r="C173" t="str">
            <v>šroub inbus M 5 × 45pasivace V</v>
          </cell>
          <cell r="D173" t="str">
            <v>KS</v>
          </cell>
          <cell r="E173" t="str">
            <v>Agregát KPT005 - RT6N1</v>
          </cell>
          <cell r="F173" t="str">
            <v>ZM800358</v>
          </cell>
        </row>
        <row r="174">
          <cell r="C174" t="str">
            <v>šroub inbus M 6 × 40pasivace V</v>
          </cell>
          <cell r="D174" t="str">
            <v>KS</v>
          </cell>
          <cell r="E174" t="str">
            <v>Agregát KPT005 - RT6N1</v>
          </cell>
          <cell r="F174" t="str">
            <v>ZM800362</v>
          </cell>
        </row>
        <row r="175">
          <cell r="C175" t="str">
            <v>šroub s válc. hlavou M 3 × 16ž</v>
          </cell>
          <cell r="D175" t="str">
            <v>KS</v>
          </cell>
          <cell r="E175" t="str">
            <v>Agregát KPT005 - RT6N1</v>
          </cell>
          <cell r="F175" t="str">
            <v>ZM800379</v>
          </cell>
        </row>
        <row r="176">
          <cell r="C176" t="str">
            <v>šroub inbus M 4 × 16pasivace V</v>
          </cell>
          <cell r="D176" t="str">
            <v>KS</v>
          </cell>
          <cell r="E176" t="str">
            <v>Agregát KPT005 - RT6N1</v>
          </cell>
          <cell r="F176" t="str">
            <v>ZM800380</v>
          </cell>
        </row>
        <row r="177">
          <cell r="C177" t="str">
            <v>šroub                         </v>
          </cell>
          <cell r="D177" t="str">
            <v>KS</v>
          </cell>
          <cell r="E177" t="str">
            <v>Agregát NOE-2000</v>
          </cell>
          <cell r="F177" t="str">
            <v>ZV021178.22 M5X75</v>
          </cell>
        </row>
        <row r="178">
          <cell r="C178" t="str">
            <v>matice                        </v>
          </cell>
          <cell r="D178" t="str">
            <v>KS</v>
          </cell>
          <cell r="E178" t="str">
            <v>Agregát NOE-2000</v>
          </cell>
          <cell r="F178" t="str">
            <v>ZV021401.22 M5</v>
          </cell>
        </row>
        <row r="179">
          <cell r="C179" t="str">
            <v>podložka                      </v>
          </cell>
          <cell r="D179" t="str">
            <v>KS</v>
          </cell>
          <cell r="E179" t="str">
            <v>Agregát NOE-2000</v>
          </cell>
          <cell r="F179" t="str">
            <v>ZV021740.12 5</v>
          </cell>
        </row>
        <row r="180">
          <cell r="A180">
            <v>6482014280600</v>
          </cell>
          <cell r="B180" t="str">
            <v>VENTIL RUČNÍ  (KPT 001)            /13T/</v>
          </cell>
          <cell r="C180" t="str">
            <v>ventil ruční                  </v>
          </cell>
          <cell r="D180" t="str">
            <v>KS</v>
          </cell>
          <cell r="E180" t="str">
            <v>Agregát KPT001 - 13T</v>
          </cell>
          <cell r="F180" t="str">
            <v>ZV137 400</v>
          </cell>
        </row>
        <row r="181">
          <cell r="C181" t="str">
            <v>nádrž                         </v>
          </cell>
          <cell r="D181" t="str">
            <v>KS</v>
          </cell>
          <cell r="E181" t="str">
            <v>Agregát H3-N  (RT6N1)</v>
          </cell>
          <cell r="F181" t="str">
            <v>ZV211 100</v>
          </cell>
        </row>
        <row r="182">
          <cell r="C182" t="str">
            <v>filtr - sestava               </v>
          </cell>
          <cell r="D182" t="str">
            <v>KS</v>
          </cell>
          <cell r="E182" t="str">
            <v>Agregát H3-N  (RT6N1)</v>
          </cell>
          <cell r="F182" t="str">
            <v>ZV211 200</v>
          </cell>
        </row>
        <row r="183">
          <cell r="C183" t="str">
            <v>sestava rozváděcí kostky      </v>
          </cell>
          <cell r="D183" t="str">
            <v>KS</v>
          </cell>
          <cell r="E183" t="str">
            <v>Agregát H3-N  (RT6N1)</v>
          </cell>
          <cell r="F183" t="str">
            <v>ZV211 201</v>
          </cell>
        </row>
        <row r="184">
          <cell r="C184" t="str">
            <v>sestava mezikusu              </v>
          </cell>
          <cell r="D184" t="str">
            <v>KS</v>
          </cell>
          <cell r="E184" t="str">
            <v>Agregát H3-N  (RT6N1)</v>
          </cell>
          <cell r="F184" t="str">
            <v>ZV211 301</v>
          </cell>
        </row>
        <row r="185">
          <cell r="C185" t="str">
            <v>ventil pojistný H3            </v>
          </cell>
          <cell r="D185" t="str">
            <v>KS</v>
          </cell>
          <cell r="E185" t="str">
            <v>Agregát H3-N  (RT6N1)</v>
          </cell>
          <cell r="F185" t="str">
            <v>ZV211 302</v>
          </cell>
        </row>
        <row r="186">
          <cell r="C186" t="str">
            <v>ventil pojistný H3            </v>
          </cell>
          <cell r="D186" t="str">
            <v>KS</v>
          </cell>
          <cell r="E186" t="str">
            <v>Agregát H3-N  (RT6N1)</v>
          </cell>
          <cell r="F186" t="str">
            <v>ZV211 322</v>
          </cell>
        </row>
        <row r="187">
          <cell r="C187" t="str">
            <v>konektor                      </v>
          </cell>
          <cell r="D187" t="str">
            <v>KS</v>
          </cell>
          <cell r="E187" t="str">
            <v>Agregát H3-N  (RT6N1)</v>
          </cell>
          <cell r="F187" t="str">
            <v>ZV211 323</v>
          </cell>
        </row>
        <row r="188">
          <cell r="A188">
            <v>6482016265000</v>
          </cell>
          <cell r="B188" t="str">
            <v>VENTIL POJISTNÝ  R3                /13T/</v>
          </cell>
          <cell r="C188" t="str">
            <v>ventil pojistný R3            </v>
          </cell>
          <cell r="D188" t="str">
            <v>KS</v>
          </cell>
          <cell r="E188" t="str">
            <v>Agregát KPT001 - Anitra</v>
          </cell>
          <cell r="F188" t="str">
            <v>ZV211 325</v>
          </cell>
        </row>
        <row r="189">
          <cell r="C189" t="str">
            <v>diody ochranné                </v>
          </cell>
          <cell r="D189" t="str">
            <v>KS</v>
          </cell>
          <cell r="E189" t="str">
            <v>Agregát H3-N  (RT6N1)</v>
          </cell>
          <cell r="F189" t="str">
            <v>ZV211 400</v>
          </cell>
        </row>
        <row r="190">
          <cell r="C190" t="str">
            <v>ovládání rozváděče            </v>
          </cell>
          <cell r="D190" t="str">
            <v>KS</v>
          </cell>
          <cell r="E190" t="str">
            <v>Agregát H3-N  (RT6N1)</v>
          </cell>
          <cell r="F190" t="str">
            <v>ZV211 401</v>
          </cell>
        </row>
        <row r="191">
          <cell r="C191" t="str">
            <v>sání                          </v>
          </cell>
          <cell r="D191" t="str">
            <v>KS</v>
          </cell>
          <cell r="E191" t="str">
            <v>Agregát H3-N  (RT6N1)</v>
          </cell>
          <cell r="F191" t="str">
            <v>ZV211 402</v>
          </cell>
        </row>
        <row r="192">
          <cell r="A192">
            <v>6382012641130</v>
          </cell>
          <cell r="B192" t="str">
            <v>ROZVADĚČ RUČNÍ                  /Anitra/</v>
          </cell>
          <cell r="C192" t="str">
            <v>rozváděč ruční                </v>
          </cell>
          <cell r="D192" t="str">
            <v>KS</v>
          </cell>
          <cell r="E192" t="str">
            <v>Agregát KPT001 - Anitra</v>
          </cell>
          <cell r="F192" t="str">
            <v>ZV216 303</v>
          </cell>
        </row>
        <row r="193">
          <cell r="A193">
            <v>6382012641140</v>
          </cell>
          <cell r="B193" t="str">
            <v>VENTIL DAKO                     /Anitra/</v>
          </cell>
          <cell r="C193" t="str">
            <v>ventil -DAKO                  </v>
          </cell>
          <cell r="D193" t="str">
            <v>KS</v>
          </cell>
          <cell r="E193" t="str">
            <v>Agregát KPT001 - Anitra</v>
          </cell>
          <cell r="F193" t="str">
            <v>ZV216 401</v>
          </cell>
        </row>
        <row r="194">
          <cell r="A194">
            <v>6382012641150</v>
          </cell>
          <cell r="B194" t="str">
            <v>VENTIL INVERZNÍ                 /Anitra/</v>
          </cell>
          <cell r="C194" t="str">
            <v>ventil -inversní              </v>
          </cell>
          <cell r="D194" t="str">
            <v>KS</v>
          </cell>
          <cell r="E194" t="str">
            <v>Agregát KPT001 - Anitra</v>
          </cell>
          <cell r="F194" t="str">
            <v>ZV216 402</v>
          </cell>
        </row>
        <row r="195">
          <cell r="C195" t="str">
            <v>nádrž K.P.T. 001 kompletní    </v>
          </cell>
          <cell r="D195" t="str">
            <v>KS</v>
          </cell>
          <cell r="E195" t="str">
            <v>Agregát KPT001 - Anitra</v>
          </cell>
          <cell r="F195" t="str">
            <v>ZV218 400</v>
          </cell>
        </row>
        <row r="196">
          <cell r="C196" t="str">
            <v>šroubení sací kompletní       </v>
          </cell>
          <cell r="D196" t="str">
            <v>KS</v>
          </cell>
          <cell r="E196" t="str">
            <v>Agregát KPT001 - Anitra</v>
          </cell>
          <cell r="F196" t="str">
            <v>ZV218 401</v>
          </cell>
        </row>
        <row r="197">
          <cell r="C197" t="str">
            <v>nádrž K.P.T. 001 kompletní    </v>
          </cell>
          <cell r="D197" t="str">
            <v>KS</v>
          </cell>
          <cell r="E197" t="str">
            <v>Agregát KPT002 - VV60LF</v>
          </cell>
          <cell r="F197" t="str">
            <v>ZV218 402</v>
          </cell>
        </row>
        <row r="198">
          <cell r="A198">
            <v>6382012643500</v>
          </cell>
          <cell r="B198" t="str">
            <v>FILTR  P.S.B.  (NOE)            /Anitra/</v>
          </cell>
          <cell r="C198" t="str">
            <v>filtr P.S.B.                  </v>
          </cell>
          <cell r="D198" t="str">
            <v>KS</v>
          </cell>
          <cell r="E198" t="str">
            <v>Agregát NOE-2000</v>
          </cell>
          <cell r="F198" t="str">
            <v>ZV219 100</v>
          </cell>
        </row>
        <row r="199">
          <cell r="A199">
            <v>6382012643600</v>
          </cell>
          <cell r="B199" t="str">
            <v>FILTR VZDUCHOVÝ  (NOE)          /Anitra/</v>
          </cell>
          <cell r="C199" t="str">
            <v>filtr vzduchový               </v>
          </cell>
          <cell r="D199" t="str">
            <v>KS</v>
          </cell>
          <cell r="E199" t="str">
            <v>Agregát NOE-2000</v>
          </cell>
          <cell r="F199" t="str">
            <v>ZV219 110</v>
          </cell>
        </row>
        <row r="200">
          <cell r="C200" t="str">
            <v>odpad                         </v>
          </cell>
          <cell r="D200" t="str">
            <v>KS</v>
          </cell>
          <cell r="E200" t="str">
            <v>Agregát NOE-2000</v>
          </cell>
          <cell r="F200" t="str">
            <v>ZV219 120</v>
          </cell>
        </row>
        <row r="201">
          <cell r="A201">
            <v>6382012641100</v>
          </cell>
          <cell r="B201" t="str">
            <v>KOSTKA KOMPLETNÍ                /Anitra/</v>
          </cell>
          <cell r="C201" t="str">
            <v>kostka K.P.T. kompletní       </v>
          </cell>
          <cell r="D201" t="str">
            <v>KS</v>
          </cell>
          <cell r="E201" t="str">
            <v>Agregát KPT001 - Anitra</v>
          </cell>
          <cell r="F201" t="str">
            <v>ZV220 305</v>
          </cell>
        </row>
        <row r="202">
          <cell r="A202">
            <v>6482014280330</v>
          </cell>
          <cell r="B202" t="str">
            <v>KOSTKA KOMPLETNÍ  K.P.T.001        /13T/</v>
          </cell>
          <cell r="C202" t="str">
            <v>kostka K.P.T.001 - 14T komplet</v>
          </cell>
          <cell r="D202" t="str">
            <v>KS</v>
          </cell>
          <cell r="E202" t="str">
            <v>Agregát KPT001 - 13T</v>
          </cell>
          <cell r="F202" t="str">
            <v>ZV220 314</v>
          </cell>
        </row>
        <row r="203">
          <cell r="A203">
            <v>6482016252000</v>
          </cell>
          <cell r="B203" t="str">
            <v>ROZVADĚČ RUČNÍ  (agregát KPT)      /13T/</v>
          </cell>
          <cell r="C203" t="str">
            <v>kostka připoj. K.P.T. komplet.</v>
          </cell>
          <cell r="D203" t="str">
            <v>KS</v>
          </cell>
          <cell r="E203" t="str">
            <v>Agregát KPT001 - Anitra</v>
          </cell>
          <cell r="F203" t="str">
            <v>ZV220 400</v>
          </cell>
        </row>
        <row r="204">
          <cell r="C204" t="str">
            <v>kostka RO kompletní           </v>
          </cell>
          <cell r="D204" t="str">
            <v>KS</v>
          </cell>
          <cell r="E204" t="str">
            <v>Agregát RO</v>
          </cell>
          <cell r="F204" t="str">
            <v>ZV233 301</v>
          </cell>
        </row>
        <row r="205">
          <cell r="A205">
            <v>6482016263000</v>
          </cell>
          <cell r="B205" t="str">
            <v>NÁDRŽ KOMPLETNÍ  (agregát RO)      /13T/</v>
          </cell>
          <cell r="C205" t="str">
            <v>nádrž kompletní               </v>
          </cell>
          <cell r="D205" t="str">
            <v>KS</v>
          </cell>
          <cell r="E205" t="str">
            <v>Agregát RO</v>
          </cell>
          <cell r="F205" t="str">
            <v>ZV233 400</v>
          </cell>
        </row>
        <row r="206">
          <cell r="C206" t="str">
            <v>Ventil redukční               </v>
          </cell>
          <cell r="D206" t="str">
            <v>KS</v>
          </cell>
          <cell r="E206" t="str">
            <v>Agregát KPT005 - RT6N1</v>
          </cell>
          <cell r="F206" t="str">
            <v>ZV241 305</v>
          </cell>
        </row>
        <row r="207">
          <cell r="C207" t="str">
            <v>Kostka K.P.T.005 kompletní    </v>
          </cell>
          <cell r="D207" t="str">
            <v>KS</v>
          </cell>
          <cell r="E207" t="str">
            <v>Agregát KPT005 - RT6N1</v>
          </cell>
          <cell r="F207" t="str">
            <v>ZV241 306</v>
          </cell>
        </row>
        <row r="208">
          <cell r="C208" t="str">
            <v>spojka K.P.T.005              </v>
          </cell>
          <cell r="D208" t="str">
            <v>KS</v>
          </cell>
          <cell r="E208" t="str">
            <v>Agregát KPT005 - RT6N1</v>
          </cell>
          <cell r="F208" t="str">
            <v>ZV241 414</v>
          </cell>
        </row>
        <row r="209">
          <cell r="C209" t="str">
            <v>podlaha skříně                </v>
          </cell>
          <cell r="D209" t="str">
            <v>KS</v>
          </cell>
          <cell r="E209" t="str">
            <v>Agregát H3-N  (RT6N1)</v>
          </cell>
          <cell r="F209" t="str">
            <v>ZV311 303</v>
          </cell>
        </row>
        <row r="210">
          <cell r="C210" t="str">
            <v>příruba SM                    </v>
          </cell>
          <cell r="D210" t="str">
            <v>KS</v>
          </cell>
          <cell r="E210" t="str">
            <v>Agregát H3-N  (RT6N1)</v>
          </cell>
          <cell r="F210" t="str">
            <v>ZV311 304</v>
          </cell>
        </row>
        <row r="211">
          <cell r="C211" t="str">
            <v>spojka                        </v>
          </cell>
          <cell r="D211" t="str">
            <v>KS</v>
          </cell>
          <cell r="E211" t="str">
            <v>Agregát H3-N  (RT6N1)</v>
          </cell>
          <cell r="F211" t="str">
            <v>ZV311 413</v>
          </cell>
        </row>
        <row r="212">
          <cell r="C212" t="str">
            <v>těleso spojky                 </v>
          </cell>
          <cell r="D212" t="str">
            <v>KS</v>
          </cell>
          <cell r="E212" t="str">
            <v>Agregát H3-N  (RT6N1)</v>
          </cell>
          <cell r="F212" t="str">
            <v>ZV311 414</v>
          </cell>
        </row>
        <row r="213">
          <cell r="C213" t="str">
            <v>trubka výtlak                 </v>
          </cell>
          <cell r="D213" t="str">
            <v>KS</v>
          </cell>
          <cell r="E213" t="str">
            <v>Agregát H3-N  (RT6N1)</v>
          </cell>
          <cell r="F213" t="str">
            <v>ZV311 415</v>
          </cell>
        </row>
        <row r="214">
          <cell r="C214" t="str">
            <v>prsten                        </v>
          </cell>
          <cell r="D214" t="str">
            <v>KS</v>
          </cell>
          <cell r="E214" t="str">
            <v>Agregát H3-N  (RT6N1)</v>
          </cell>
          <cell r="F214" t="str">
            <v>ZV311 416</v>
          </cell>
        </row>
        <row r="215">
          <cell r="C215" t="str">
            <v>šroub průtokový               </v>
          </cell>
          <cell r="D215" t="str">
            <v>KS</v>
          </cell>
          <cell r="E215" t="str">
            <v>Agregát H3-N  (RT6N1)</v>
          </cell>
          <cell r="F215" t="str">
            <v>ZV311 417</v>
          </cell>
        </row>
        <row r="216">
          <cell r="C216" t="str">
            <v>chladič                       </v>
          </cell>
          <cell r="D216" t="str">
            <v>KS</v>
          </cell>
          <cell r="E216" t="str">
            <v>Agregát H3-N  (RT6N1)</v>
          </cell>
          <cell r="F216" t="str">
            <v>ZV311 421</v>
          </cell>
        </row>
        <row r="217">
          <cell r="C217" t="str">
            <v>šroub                         </v>
          </cell>
          <cell r="D217" t="str">
            <v>KS</v>
          </cell>
          <cell r="E217" t="str">
            <v>Agregát H3-N  (RT6N1)</v>
          </cell>
          <cell r="F217" t="str">
            <v>ZV311 428</v>
          </cell>
        </row>
        <row r="218">
          <cell r="A218">
            <v>6482014280110</v>
          </cell>
          <cell r="B218" t="str">
            <v>SPOJKA  (KPT 001)                  /13T/</v>
          </cell>
          <cell r="C218" t="str">
            <v>spojka                        </v>
          </cell>
          <cell r="D218" t="str">
            <v>KS</v>
          </cell>
          <cell r="E218" t="str">
            <v>Agregát KPT001 - Anitra</v>
          </cell>
          <cell r="F218" t="str">
            <v>ZV316 401</v>
          </cell>
        </row>
        <row r="219">
          <cell r="C219" t="str">
            <v>tlačítko                      </v>
          </cell>
          <cell r="D219" t="str">
            <v>KS</v>
          </cell>
          <cell r="E219" t="str">
            <v>Agregát KPT001 - Anitra</v>
          </cell>
          <cell r="F219" t="str">
            <v>ZV316 402</v>
          </cell>
        </row>
        <row r="220">
          <cell r="C220" t="str">
            <v>zátka M42X1,5                 </v>
          </cell>
          <cell r="D220" t="str">
            <v>KS</v>
          </cell>
          <cell r="E220" t="str">
            <v>Agregát KPT001 - Anitra</v>
          </cell>
          <cell r="F220" t="str">
            <v>ZV316 479</v>
          </cell>
        </row>
        <row r="221">
          <cell r="C221" t="str">
            <v>trubička k sacímu koši        </v>
          </cell>
          <cell r="D221" t="str">
            <v>KS</v>
          </cell>
          <cell r="E221" t="str">
            <v>Agregát KPT001 - Anitra</v>
          </cell>
          <cell r="F221" t="str">
            <v>ZV318 413</v>
          </cell>
        </row>
        <row r="222">
          <cell r="C222" t="str">
            <v>kostka rozvodná               </v>
          </cell>
          <cell r="D222" t="str">
            <v>KS</v>
          </cell>
          <cell r="E222" t="str">
            <v>Agregát NOE-2000</v>
          </cell>
          <cell r="F222" t="str">
            <v>ZV319 100</v>
          </cell>
        </row>
        <row r="223">
          <cell r="C223" t="str">
            <v>kryt ventilu                  </v>
          </cell>
          <cell r="D223" t="str">
            <v>KS</v>
          </cell>
          <cell r="E223" t="str">
            <v>Agregát NOE-2000</v>
          </cell>
          <cell r="F223" t="str">
            <v>ZV319 110</v>
          </cell>
        </row>
        <row r="224">
          <cell r="C224" t="str">
            <v>kryt filtru                   </v>
          </cell>
          <cell r="D224" t="str">
            <v>KS</v>
          </cell>
          <cell r="E224" t="str">
            <v>Agregát NOE-2000</v>
          </cell>
          <cell r="F224" t="str">
            <v>ZV319 111</v>
          </cell>
        </row>
        <row r="225">
          <cell r="C225" t="str">
            <v>spojka                        </v>
          </cell>
          <cell r="D225" t="str">
            <v>KS</v>
          </cell>
          <cell r="E225" t="str">
            <v>Agregát NOE-2000</v>
          </cell>
          <cell r="F225" t="str">
            <v>ZV319 112</v>
          </cell>
        </row>
        <row r="226">
          <cell r="C226" t="str">
            <v>sání                          </v>
          </cell>
          <cell r="D226" t="str">
            <v>KS</v>
          </cell>
          <cell r="E226" t="str">
            <v>Agregát NOE-2000</v>
          </cell>
          <cell r="F226" t="str">
            <v>ZV319 113</v>
          </cell>
        </row>
        <row r="227">
          <cell r="C227" t="str">
            <v>mezikus                       </v>
          </cell>
          <cell r="D227" t="str">
            <v>KS</v>
          </cell>
          <cell r="E227" t="str">
            <v>Agregát NOE-2000</v>
          </cell>
          <cell r="F227" t="str">
            <v>ZV319 114</v>
          </cell>
        </row>
        <row r="228">
          <cell r="C228" t="str">
            <v>dýza                          </v>
          </cell>
          <cell r="D228" t="str">
            <v>KS</v>
          </cell>
          <cell r="E228" t="str">
            <v>Agregát NOE-2000</v>
          </cell>
          <cell r="F228" t="str">
            <v>ZV319 116</v>
          </cell>
        </row>
        <row r="229">
          <cell r="C229" t="str">
            <v>kryt                          </v>
          </cell>
          <cell r="D229" t="str">
            <v>KS</v>
          </cell>
          <cell r="E229" t="str">
            <v>Agregát NOE-2000</v>
          </cell>
          <cell r="F229" t="str">
            <v>ZV319 117</v>
          </cell>
        </row>
        <row r="230">
          <cell r="C230" t="str">
            <v>kroužek                       </v>
          </cell>
          <cell r="D230" t="str">
            <v>KS</v>
          </cell>
          <cell r="E230" t="str">
            <v>Agregát NOE-2000</v>
          </cell>
          <cell r="F230" t="str">
            <v>ZV319 118</v>
          </cell>
        </row>
        <row r="231">
          <cell r="C231" t="str">
            <v>víko                          </v>
          </cell>
          <cell r="D231" t="str">
            <v>KS</v>
          </cell>
          <cell r="E231" t="str">
            <v>Agregát NOE-2000</v>
          </cell>
          <cell r="F231" t="str">
            <v>ZV319 120</v>
          </cell>
        </row>
        <row r="232">
          <cell r="C232" t="str">
            <v>nádrž                         </v>
          </cell>
          <cell r="D232" t="str">
            <v>KS</v>
          </cell>
          <cell r="E232" t="str">
            <v>Agregát NOE-2000</v>
          </cell>
          <cell r="F232" t="str">
            <v>ZV319 121</v>
          </cell>
        </row>
        <row r="233">
          <cell r="C233" t="str">
            <v>víko K.P.T. 001               </v>
          </cell>
          <cell r="D233" t="str">
            <v>KS</v>
          </cell>
          <cell r="E233" t="str">
            <v>Agregát KPT001 - Anitra</v>
          </cell>
          <cell r="F233" t="str">
            <v>ZV320 101</v>
          </cell>
        </row>
        <row r="234">
          <cell r="C234" t="str">
            <v>trubička vypouštěcí           </v>
          </cell>
          <cell r="D234" t="str">
            <v>KS</v>
          </cell>
          <cell r="E234" t="str">
            <v>Agregát KPT001 - Anitra</v>
          </cell>
          <cell r="F234" t="str">
            <v>ZV320 401</v>
          </cell>
        </row>
        <row r="235">
          <cell r="C235" t="str">
            <v>trubička odvzdušnění          </v>
          </cell>
          <cell r="D235" t="str">
            <v>KS</v>
          </cell>
          <cell r="E235" t="str">
            <v>Agregát KPT001 - Anitra</v>
          </cell>
          <cell r="F235" t="str">
            <v>ZV320 402</v>
          </cell>
        </row>
        <row r="236">
          <cell r="C236" t="str">
            <v>šroubení hydraulické          </v>
          </cell>
          <cell r="D236" t="str">
            <v>KS</v>
          </cell>
          <cell r="E236" t="str">
            <v>Agregát KPT001 - Anitra</v>
          </cell>
          <cell r="F236" t="str">
            <v>ZV320 407</v>
          </cell>
        </row>
        <row r="237">
          <cell r="C237" t="str">
            <v>zátka prodloužená M42x1,5     </v>
          </cell>
          <cell r="D237" t="str">
            <v>KS</v>
          </cell>
          <cell r="E237" t="str">
            <v>Agregát KPT001 - 13T</v>
          </cell>
          <cell r="F237" t="str">
            <v>ZV320 424</v>
          </cell>
        </row>
        <row r="238">
          <cell r="A238">
            <v>6482014280500</v>
          </cell>
          <cell r="B238" t="str">
            <v>ŠROUBENÍ RV  (KPT 001)             /13T/</v>
          </cell>
          <cell r="C238" t="str">
            <v>šroubení RV                   </v>
          </cell>
          <cell r="D238" t="str">
            <v>KS</v>
          </cell>
          <cell r="E238" t="str">
            <v>Agregát KPT001 - 13T</v>
          </cell>
          <cell r="F238" t="str">
            <v>ZV320 425</v>
          </cell>
        </row>
        <row r="239">
          <cell r="C239" t="str">
            <v>těleso ventilu                </v>
          </cell>
          <cell r="D239" t="str">
            <v>KS</v>
          </cell>
          <cell r="E239" t="str">
            <v>Agregát KPT001 - 13T</v>
          </cell>
          <cell r="F239" t="str">
            <v>ZV320 428</v>
          </cell>
        </row>
        <row r="240">
          <cell r="C240" t="str">
            <v>trubka sací                   </v>
          </cell>
          <cell r="D240" t="str">
            <v>KS</v>
          </cell>
          <cell r="E240" t="str">
            <v>Agregát RO</v>
          </cell>
          <cell r="F240" t="str">
            <v>ZV333 400</v>
          </cell>
        </row>
        <row r="241">
          <cell r="C241" t="str">
            <v>podložka označení             </v>
          </cell>
          <cell r="D241" t="str">
            <v>KS</v>
          </cell>
          <cell r="E241" t="str">
            <v>Agregát RO</v>
          </cell>
          <cell r="F241" t="str">
            <v>ZV333 403</v>
          </cell>
        </row>
        <row r="242">
          <cell r="C242" t="str">
            <v>Nádrž K.P.T.005               </v>
          </cell>
          <cell r="D242" t="str">
            <v>KS</v>
          </cell>
          <cell r="E242" t="str">
            <v>Agregát KPT005 - RT6N1</v>
          </cell>
          <cell r="F242" t="str">
            <v>ZV341 203</v>
          </cell>
        </row>
        <row r="243">
          <cell r="C243" t="str">
            <v>Víko K.P.T.005                </v>
          </cell>
          <cell r="D243" t="str">
            <v>KS</v>
          </cell>
          <cell r="E243" t="str">
            <v>Agregát KPT005 - RT6N1</v>
          </cell>
          <cell r="F243" t="str">
            <v>ZV341 204</v>
          </cell>
        </row>
        <row r="244">
          <cell r="C244" t="str">
            <v>Trubka sací                   </v>
          </cell>
          <cell r="D244" t="str">
            <v>KS</v>
          </cell>
          <cell r="E244" t="str">
            <v>Agregát KPT005 - RT6N1</v>
          </cell>
          <cell r="F244" t="str">
            <v>ZV341 466</v>
          </cell>
        </row>
        <row r="245">
          <cell r="C245" t="str">
            <v>spojka přímá                  </v>
          </cell>
          <cell r="D245" t="str">
            <v>KS</v>
          </cell>
          <cell r="E245" t="str">
            <v>Agregát KPT005 - RT6N1</v>
          </cell>
          <cell r="F245" t="str">
            <v>ZV341 467</v>
          </cell>
        </row>
        <row r="246">
          <cell r="A246">
            <v>6482014280170</v>
          </cell>
          <cell r="B246" t="str">
            <v>ELEKTROMOTOR  GR80x80              /13T/</v>
          </cell>
          <cell r="C246" t="str">
            <v>elektromotor GR               </v>
          </cell>
          <cell r="D246" t="str">
            <v>KS</v>
          </cell>
          <cell r="E246" t="str">
            <v>Agregát KPT001 - Anitra</v>
          </cell>
          <cell r="F246" t="str">
            <v>ZV343 448</v>
          </cell>
        </row>
        <row r="247">
          <cell r="C247" t="str">
            <v>matice převlečná              </v>
          </cell>
          <cell r="D247" t="str">
            <v>KS</v>
          </cell>
          <cell r="E247" t="str">
            <v>Agregát NOE-2000</v>
          </cell>
          <cell r="F247" t="str">
            <v>ZVBK8.658.000</v>
          </cell>
        </row>
        <row r="248">
          <cell r="A248">
            <v>6482016264200</v>
          </cell>
          <cell r="B248" t="str">
            <v>VENTIL  BS5.890.004/1 (agregát RO) /13T/</v>
          </cell>
          <cell r="C248" t="str">
            <v>ventil                        </v>
          </cell>
          <cell r="D248" t="str">
            <v>KS</v>
          </cell>
          <cell r="E248" t="str">
            <v>Agregát NOE-2000</v>
          </cell>
          <cell r="F248" t="str">
            <v>ZVBS5.890.004/1</v>
          </cell>
        </row>
        <row r="249">
          <cell r="C249" t="str">
            <v>zátka                         </v>
          </cell>
          <cell r="D249" t="str">
            <v>KS</v>
          </cell>
          <cell r="E249" t="str">
            <v>Agregát NOE-2000</v>
          </cell>
          <cell r="F249" t="str">
            <v>ZVPB8.030.205/1</v>
          </cell>
        </row>
        <row r="250">
          <cell r="A250">
            <v>6482014244100</v>
          </cell>
          <cell r="B250" t="str">
            <v>KROUŽEK POJISTNÝ (stradač)         /13T/</v>
          </cell>
          <cell r="D250" t="str">
            <v>KS</v>
          </cell>
          <cell r="E250" t="str">
            <v>Střadač</v>
          </cell>
          <cell r="F250" t="str">
            <v>ZM361501</v>
          </cell>
        </row>
        <row r="251">
          <cell r="A251">
            <v>6482014281000</v>
          </cell>
          <cell r="B251" t="str">
            <v>KOTOUČ BRZDOVÝ  400x60             /13T/</v>
          </cell>
          <cell r="D251" t="str">
            <v>KS</v>
          </cell>
          <cell r="E251" t="str">
            <v>Kotoučová brzda 13T</v>
          </cell>
        </row>
        <row r="252">
          <cell r="A252">
            <v>6482014280150</v>
          </cell>
          <cell r="B252" t="str">
            <v>HYDROGENERÁTOR  UKO.25D36ST        /13T/</v>
          </cell>
          <cell r="D252" t="str">
            <v>KS</v>
          </cell>
          <cell r="E252" t="str">
            <v>Akregát KPT001 - 13T</v>
          </cell>
          <cell r="F252" t="str">
            <v>ZM253002</v>
          </cell>
        </row>
        <row r="253">
          <cell r="A253">
            <v>6382014242000</v>
          </cell>
          <cell r="B253" t="str">
            <v>ČEP OBLOŽENÍ KOMPLETNÍ          /Anitra/</v>
          </cell>
          <cell r="D253" t="str">
            <v>KS</v>
          </cell>
          <cell r="E253" t="str">
            <v>Kotoučová brzda Anitra</v>
          </cell>
          <cell r="F253">
            <v>217302</v>
          </cell>
        </row>
        <row r="254">
          <cell r="A254">
            <v>6482015674100</v>
          </cell>
          <cell r="B254" t="str">
            <v>POJISTKA  (brzd. jednotka KPT001)  /13T/</v>
          </cell>
          <cell r="D254" t="str">
            <v>KS</v>
          </cell>
          <cell r="E254" t="str">
            <v>Kotoučová brzda 13T</v>
          </cell>
          <cell r="F254" t="str">
            <v>ZV317 409</v>
          </cell>
        </row>
        <row r="255">
          <cell r="A255">
            <v>6482014011000</v>
          </cell>
          <cell r="B255" t="str">
            <v>MANŽETA SILIKONOVÁ                 /13T/</v>
          </cell>
          <cell r="D255" t="str">
            <v>KS</v>
          </cell>
          <cell r="E255" t="str">
            <v>Brzdová jednotka KPT</v>
          </cell>
          <cell r="F255" t="str">
            <v>ZM362101</v>
          </cell>
        </row>
        <row r="256">
          <cell r="A256">
            <v>6482014198000</v>
          </cell>
          <cell r="B256" t="str">
            <v>KROUŽEK POJISTNÝ                   /13T/</v>
          </cell>
          <cell r="D256" t="str">
            <v>KS</v>
          </cell>
          <cell r="E256" t="str">
            <v>Brzdová jednotka KPT</v>
          </cell>
          <cell r="F256">
            <v>317405</v>
          </cell>
        </row>
        <row r="257">
          <cell r="A257">
            <v>6482015130000</v>
          </cell>
          <cell r="B257" t="str">
            <v>AKUMULÁTOR HYDRAULICKÝ  0,16       /13T/</v>
          </cell>
          <cell r="D257" t="str">
            <v>KS</v>
          </cell>
          <cell r="E257" t="str">
            <v>Hydraulická brzda 5.článek</v>
          </cell>
          <cell r="F257">
            <v>133502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21" sqref="B21"/>
    </sheetView>
  </sheetViews>
  <sheetFormatPr defaultColWidth="9.140625" defaultRowHeight="15"/>
  <cols>
    <col min="1" max="1" width="21.28125" style="2" bestFit="1" customWidth="1"/>
    <col min="2" max="2" width="42.28125" style="0" bestFit="1" customWidth="1"/>
    <col min="3" max="3" width="7.8515625" style="0" customWidth="1"/>
    <col min="4" max="4" width="17.28125" style="1" bestFit="1" customWidth="1"/>
    <col min="5" max="5" width="15.421875" style="0" customWidth="1"/>
    <col min="6" max="6" width="14.421875" style="0" customWidth="1"/>
    <col min="7" max="7" width="14.140625" style="0" customWidth="1"/>
  </cols>
  <sheetData>
    <row r="1" spans="1:7" ht="18.75">
      <c r="A1" s="12" t="s">
        <v>2</v>
      </c>
      <c r="B1" s="12"/>
      <c r="C1" s="12"/>
      <c r="D1" s="12"/>
      <c r="E1" s="12"/>
      <c r="F1" s="12"/>
      <c r="G1" s="12"/>
    </row>
    <row r="2" spans="1:7" ht="15">
      <c r="A2" s="13" t="s">
        <v>3</v>
      </c>
      <c r="B2" s="13"/>
      <c r="C2" s="13"/>
      <c r="D2" s="13"/>
      <c r="E2" s="13"/>
      <c r="F2" s="13"/>
      <c r="G2" s="13"/>
    </row>
    <row r="3" spans="1:7" ht="60">
      <c r="A3" s="3" t="s">
        <v>0</v>
      </c>
      <c r="B3" s="3" t="s">
        <v>1</v>
      </c>
      <c r="C3" s="3" t="s">
        <v>4</v>
      </c>
      <c r="D3" s="3" t="s">
        <v>19</v>
      </c>
      <c r="E3" s="3" t="s">
        <v>5</v>
      </c>
      <c r="F3" s="3" t="s">
        <v>6</v>
      </c>
      <c r="G3" s="3" t="s">
        <v>7</v>
      </c>
    </row>
    <row r="4" spans="1:7" ht="15">
      <c r="A4" s="9">
        <v>6482014280330</v>
      </c>
      <c r="B4" s="10" t="s">
        <v>16</v>
      </c>
      <c r="C4" s="4" t="s">
        <v>9</v>
      </c>
      <c r="D4" s="11" t="str">
        <f>VLOOKUP($A4,'[1]Soupis dílů'!$A:$H,6,FALSE)</f>
        <v>ZV220 314</v>
      </c>
      <c r="E4" s="8">
        <v>32</v>
      </c>
      <c r="F4" s="5"/>
      <c r="G4" s="5"/>
    </row>
    <row r="5" spans="1:7" ht="15">
      <c r="A5" s="9">
        <v>6382012641100</v>
      </c>
      <c r="B5" s="10" t="s">
        <v>17</v>
      </c>
      <c r="C5" s="4" t="s">
        <v>8</v>
      </c>
      <c r="D5" s="11" t="str">
        <f>VLOOKUP($A5,'[1]Soupis dílů'!$A:$H,6,FALSE)</f>
        <v>ZV220 305</v>
      </c>
      <c r="E5" s="8">
        <v>6</v>
      </c>
      <c r="F5" s="5"/>
      <c r="G5" s="5"/>
    </row>
    <row r="6" spans="1:8" ht="15">
      <c r="A6"/>
      <c r="D6"/>
      <c r="G6" s="15"/>
      <c r="H6" s="14"/>
    </row>
    <row r="7" spans="1:4" ht="15">
      <c r="A7" s="6" t="s">
        <v>18</v>
      </c>
      <c r="D7"/>
    </row>
    <row r="8" spans="1:4" ht="15">
      <c r="A8"/>
      <c r="D8"/>
    </row>
    <row r="9" spans="1:4" ht="15">
      <c r="A9" s="7" t="s">
        <v>10</v>
      </c>
      <c r="D9"/>
    </row>
    <row r="10" spans="1:4" ht="15">
      <c r="A10" t="s">
        <v>11</v>
      </c>
      <c r="D10"/>
    </row>
    <row r="11" spans="1:4" ht="15">
      <c r="A11" t="s">
        <v>12</v>
      </c>
      <c r="D11"/>
    </row>
    <row r="12" spans="1:4" ht="15">
      <c r="A12" t="s">
        <v>13</v>
      </c>
      <c r="D12"/>
    </row>
    <row r="13" spans="1:4" ht="15">
      <c r="A13" t="s">
        <v>14</v>
      </c>
      <c r="D13"/>
    </row>
    <row r="14" spans="1:4" ht="15">
      <c r="A14" t="s">
        <v>15</v>
      </c>
      <c r="D14"/>
    </row>
    <row r="15" spans="1:4" ht="15">
      <c r="A15" t="s">
        <v>20</v>
      </c>
      <c r="D15"/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2019-01-09T13:28:04Z</cp:lastPrinted>
  <dcterms:created xsi:type="dcterms:W3CDTF">2017-04-25T11:18:37Z</dcterms:created>
  <dcterms:modified xsi:type="dcterms:W3CDTF">2020-01-23T11:49:48Z</dcterms:modified>
  <cp:category/>
  <cp:version/>
  <cp:contentType/>
  <cp:contentStatus/>
</cp:coreProperties>
</file>