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imperova\AppData\Local\Microsoft\Windows\INetCache\Content.Outlook\SZX48A63\"/>
    </mc:Choice>
  </mc:AlternateContent>
  <xr:revisionPtr revIDLastSave="0" documentId="13_ncr:1_{AF96E790-CF10-4678-A594-A7620B697D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6" i="1"/>
  <c r="G10" i="1" l="1"/>
</calcChain>
</file>

<file path=xl/sharedStrings.xml><?xml version="1.0" encoding="utf-8"?>
<sst xmlns="http://schemas.openxmlformats.org/spreadsheetml/2006/main" count="33" uniqueCount="32">
  <si>
    <t>Název materiálu</t>
  </si>
  <si>
    <t>Technická specifikace a ceník</t>
  </si>
  <si>
    <t>Počet l</t>
  </si>
  <si>
    <t xml:space="preserve">Materiálové č. </t>
  </si>
  <si>
    <t xml:space="preserve">Uvedené množství je pouze předpokládané. </t>
  </si>
  <si>
    <t>celkem</t>
  </si>
  <si>
    <t xml:space="preserve">Obal </t>
  </si>
  <si>
    <t>NS</t>
  </si>
  <si>
    <t>IBC</t>
  </si>
  <si>
    <t>NS – nevratný sud, objem max. 220 l</t>
  </si>
  <si>
    <t>IBC - kontejner 1000l</t>
  </si>
  <si>
    <t>NS20</t>
  </si>
  <si>
    <t>NS20 – nevratný sud/kanystr, objem max. 20 l</t>
  </si>
  <si>
    <t xml:space="preserve">- Specifické dodací podmínky – v místě předání v areálu DPMB, a.s. Medlánky je nutné zajistit přečerpání oleje ze sudů do pevně vestavěných kontejnerů pomocí technologického zařízení dodavatele (DPMB, a.s. poskytne součinnost spočívající v možnosti připojení k elektřině případně k rozvodu vzduchu – nutné ověřit kompatibilitu připojení).  </t>
  </si>
  <si>
    <t xml:space="preserve">   </t>
  </si>
  <si>
    <t>V případě nabídnuté náhrady je nutné doložit souhlas výrobce autobusů s použitím oleje pro zachování záruky.</t>
  </si>
  <si>
    <t xml:space="preserve">Iveco Czech Republic a.s. - výrobce vozů Iveco Citelis CNG a Iveco Urbanway CNG </t>
  </si>
  <si>
    <t xml:space="preserve">SOR Libchavy spol. s r.o. - výrobce vozů SOR CNG a SOR NS </t>
  </si>
  <si>
    <r>
      <t>Základní technické předpoklady pro dodávky do skladu 450 v areálu Medlánky</t>
    </r>
    <r>
      <rPr>
        <b/>
        <sz val="10"/>
        <color theme="1"/>
        <rFont val="Calibri"/>
        <family val="2"/>
        <charset val="238"/>
      </rPr>
      <t>:</t>
    </r>
  </si>
  <si>
    <t>Příloha č. 1  ke smlouvě č. 25/xxx/3062</t>
  </si>
  <si>
    <t>Specifikace</t>
  </si>
  <si>
    <t xml:space="preserve">Olej motorový URANIA EcoSynth 10W-40 </t>
  </si>
  <si>
    <t>plně syntetický motorový olej speciálně vyvinutý pro motory na stlačený zemní plyn CNG
IVECO 18-1809 NG2, ACEA E4/E6/E7, API CI-4</t>
  </si>
  <si>
    <t xml:space="preserve"> plně syntetický motorový olej pro motory     EURO V a EURO VI vybavenými SCR, EGR a DPF
IVECO 18-804 CLASSE TLS E9</t>
  </si>
  <si>
    <t>olej motorový, syntetický : SAE 5W-30,
ACEA E4/E6/E7, IVECO 18 - 1804 classe TLS E6, C.T.R. I720.I12, MB - Approval 228.51, MAN M 3477, MTU OIL TYPE 3.1, Volvo VDS-3,        Renault RVI RXD/RLD/RLD-2, MACK EO-N</t>
  </si>
  <si>
    <t>syntetický motorový olej Urania Daily Tek 0W-30  je doporučený výrobcem
motoru Iveco. Plně syntetický olej pro dlouhé výměnné intervaly.
Určeno pro motory 2,3/ 3,0 Euro 5, Euro 4, Euro 3. AR 91109.
Olej do nových vozů Dekstra, dle výrobce podvozku IVECO.</t>
  </si>
  <si>
    <r>
      <t xml:space="preserve">Olej motorový URANIA LD9 10W-40            </t>
    </r>
    <r>
      <rPr>
        <sz val="9"/>
        <color theme="1"/>
        <rFont val="Calibri"/>
        <family val="2"/>
        <charset val="238"/>
        <scheme val="minor"/>
      </rPr>
      <t xml:space="preserve"> </t>
    </r>
  </si>
  <si>
    <t xml:space="preserve">Olej motorový URANIA DAILY TEK 0W-30 </t>
  </si>
  <si>
    <r>
      <t>Olej motorový URANIA FE LS 5W-30</t>
    </r>
    <r>
      <rPr>
        <sz val="10"/>
        <color theme="1"/>
        <rFont val="Calibri"/>
        <family val="2"/>
        <charset val="238"/>
        <scheme val="minor"/>
      </rPr>
      <t xml:space="preserve">     </t>
    </r>
  </si>
  <si>
    <t>Materiál musí zcela splňovat uvedenou Technickou specifikaci materiálů.</t>
  </si>
  <si>
    <t>Cena Kč bez DPH/l                        vč. dopravy na sklad</t>
  </si>
  <si>
    <t xml:space="preserve">Cena 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</si>
</sst>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3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10" xfId="0" applyNumberFormat="1" applyFont="1" applyBorder="1"/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 indent="6"/>
    </xf>
    <xf numFmtId="3" fontId="0" fillId="0" borderId="0" xfId="0" applyNumberFormat="1" applyAlignment="1">
      <alignment horizontal="center"/>
    </xf>
    <xf numFmtId="3" fontId="0" fillId="0" borderId="9" xfId="0" applyNumberForma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4" fontId="3" fillId="0" borderId="11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1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4"/>
  <sheetViews>
    <sheetView tabSelected="1" topLeftCell="A4" zoomScaleNormal="100" workbookViewId="0">
      <selection activeCell="C13" sqref="C13"/>
    </sheetView>
  </sheetViews>
  <sheetFormatPr defaultColWidth="8.85546875" defaultRowHeight="15" x14ac:dyDescent="0.25"/>
  <cols>
    <col min="1" max="1" width="15.140625" customWidth="1"/>
    <col min="2" max="3" width="37.7109375" customWidth="1"/>
    <col min="4" max="4" width="6.28515625" bestFit="1" customWidth="1"/>
    <col min="5" max="5" width="7.42578125" style="16" bestFit="1" customWidth="1"/>
    <col min="6" max="6" width="19.140625" style="1" customWidth="1"/>
    <col min="7" max="7" width="15.7109375" bestFit="1" customWidth="1"/>
  </cols>
  <sheetData>
    <row r="2" spans="1:7" ht="23.25" customHeight="1" x14ac:dyDescent="0.35">
      <c r="A2" s="37" t="s">
        <v>19</v>
      </c>
      <c r="B2" s="37"/>
      <c r="C2" s="37"/>
      <c r="D2" s="37"/>
      <c r="E2" s="37"/>
      <c r="F2" s="37"/>
      <c r="G2" s="37"/>
    </row>
    <row r="3" spans="1:7" ht="23.25" customHeight="1" x14ac:dyDescent="0.35">
      <c r="A3" s="37" t="s">
        <v>1</v>
      </c>
      <c r="B3" s="37"/>
      <c r="C3" s="37"/>
      <c r="D3" s="37"/>
      <c r="E3" s="37"/>
      <c r="F3" s="37"/>
      <c r="G3" s="37"/>
    </row>
    <row r="4" spans="1:7" ht="15.75" thickBot="1" x14ac:dyDescent="0.3"/>
    <row r="5" spans="1:7" s="2" customFormat="1" ht="49.5" customHeight="1" x14ac:dyDescent="0.25">
      <c r="A5" s="32" t="s">
        <v>3</v>
      </c>
      <c r="B5" s="33" t="s">
        <v>0</v>
      </c>
      <c r="C5" s="33" t="s">
        <v>20</v>
      </c>
      <c r="D5" s="33" t="s">
        <v>6</v>
      </c>
      <c r="E5" s="34" t="s">
        <v>2</v>
      </c>
      <c r="F5" s="35" t="s">
        <v>30</v>
      </c>
      <c r="G5" s="36" t="s">
        <v>31</v>
      </c>
    </row>
    <row r="6" spans="1:7" s="2" customFormat="1" ht="63" customHeight="1" x14ac:dyDescent="0.25">
      <c r="A6" s="24">
        <v>1111210200000</v>
      </c>
      <c r="B6" s="25" t="s">
        <v>21</v>
      </c>
      <c r="C6" s="19" t="s">
        <v>22</v>
      </c>
      <c r="D6" s="12" t="s">
        <v>8</v>
      </c>
      <c r="E6" s="17">
        <v>11000</v>
      </c>
      <c r="F6" s="10"/>
      <c r="G6" s="9">
        <f>E6*F6</f>
        <v>0</v>
      </c>
    </row>
    <row r="7" spans="1:7" s="2" customFormat="1" ht="52.5" customHeight="1" x14ac:dyDescent="0.25">
      <c r="A7" s="26">
        <v>1111210330000</v>
      </c>
      <c r="B7" s="27" t="s">
        <v>26</v>
      </c>
      <c r="C7" s="20" t="s">
        <v>23</v>
      </c>
      <c r="D7" s="8" t="s">
        <v>7</v>
      </c>
      <c r="E7" s="17">
        <v>2500</v>
      </c>
      <c r="F7" s="10"/>
      <c r="G7" s="9">
        <f t="shared" ref="G7:G9" si="0">E7*F7</f>
        <v>0</v>
      </c>
    </row>
    <row r="8" spans="1:7" s="2" customFormat="1" ht="83.25" customHeight="1" x14ac:dyDescent="0.25">
      <c r="A8" s="24">
        <v>1111210350000</v>
      </c>
      <c r="B8" s="28" t="s">
        <v>28</v>
      </c>
      <c r="C8" s="21" t="s">
        <v>24</v>
      </c>
      <c r="D8" s="11" t="s">
        <v>7</v>
      </c>
      <c r="E8" s="17">
        <v>2000</v>
      </c>
      <c r="F8" s="6"/>
      <c r="G8" s="9">
        <f t="shared" si="0"/>
        <v>0</v>
      </c>
    </row>
    <row r="9" spans="1:7" ht="123.75" customHeight="1" thickBot="1" x14ac:dyDescent="0.3">
      <c r="A9" s="29">
        <v>1111210100000</v>
      </c>
      <c r="B9" s="30" t="s">
        <v>27</v>
      </c>
      <c r="C9" s="22" t="s">
        <v>25</v>
      </c>
      <c r="D9" s="13" t="s">
        <v>11</v>
      </c>
      <c r="E9" s="5">
        <v>200</v>
      </c>
      <c r="F9" s="5"/>
      <c r="G9" s="9">
        <f t="shared" si="0"/>
        <v>0</v>
      </c>
    </row>
    <row r="10" spans="1:7" s="2" customFormat="1" ht="15.75" thickBot="1" x14ac:dyDescent="0.3">
      <c r="E10" s="18"/>
      <c r="F10" s="3" t="s">
        <v>5</v>
      </c>
      <c r="G10" s="23">
        <f>SUM(G6:G9)</f>
        <v>0</v>
      </c>
    </row>
    <row r="11" spans="1:7" s="2" customFormat="1" x14ac:dyDescent="0.25">
      <c r="A11" s="2" t="s">
        <v>9</v>
      </c>
      <c r="E11" s="18"/>
      <c r="F11" s="3"/>
      <c r="G11" s="7"/>
    </row>
    <row r="12" spans="1:7" s="2" customFormat="1" x14ac:dyDescent="0.25">
      <c r="A12" s="2" t="s">
        <v>12</v>
      </c>
      <c r="E12" s="18"/>
      <c r="F12" s="3"/>
      <c r="G12" s="4"/>
    </row>
    <row r="13" spans="1:7" s="2" customFormat="1" x14ac:dyDescent="0.25">
      <c r="A13" s="2" t="s">
        <v>10</v>
      </c>
      <c r="E13" s="18"/>
      <c r="F13" s="3"/>
      <c r="G13" s="4"/>
    </row>
    <row r="14" spans="1:7" s="2" customFormat="1" x14ac:dyDescent="0.25">
      <c r="A14" s="2" t="s">
        <v>4</v>
      </c>
      <c r="E14" s="18"/>
      <c r="F14" s="3"/>
      <c r="G14" s="4"/>
    </row>
    <row r="16" spans="1:7" x14ac:dyDescent="0.25">
      <c r="A16" s="31" t="s">
        <v>15</v>
      </c>
    </row>
    <row r="17" spans="1:7" x14ac:dyDescent="0.25">
      <c r="A17" s="31"/>
    </row>
    <row r="18" spans="1:7" x14ac:dyDescent="0.25">
      <c r="A18" t="s">
        <v>16</v>
      </c>
    </row>
    <row r="19" spans="1:7" x14ac:dyDescent="0.25">
      <c r="A19" t="s">
        <v>17</v>
      </c>
    </row>
    <row r="21" spans="1:7" x14ac:dyDescent="0.25">
      <c r="A21" s="14" t="s">
        <v>18</v>
      </c>
    </row>
    <row r="22" spans="1:7" ht="51.75" customHeight="1" x14ac:dyDescent="0.25">
      <c r="A22" s="38" t="s">
        <v>13</v>
      </c>
      <c r="B22" s="38"/>
      <c r="C22" s="38"/>
      <c r="D22" s="38"/>
      <c r="E22" s="38"/>
      <c r="F22" s="38"/>
      <c r="G22" s="38"/>
    </row>
    <row r="23" spans="1:7" x14ac:dyDescent="0.25">
      <c r="A23" s="15" t="s">
        <v>14</v>
      </c>
    </row>
    <row r="24" spans="1:7" x14ac:dyDescent="0.25">
      <c r="A24" s="31" t="s">
        <v>29</v>
      </c>
    </row>
  </sheetData>
  <mergeCells count="3">
    <mergeCell ref="A2:G2"/>
    <mergeCell ref="A3:G3"/>
    <mergeCell ref="A22:G22"/>
  </mergeCells>
  <pageMargins left="0.41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Šimperová Olga</cp:lastModifiedBy>
  <cp:lastPrinted>2023-12-27T09:58:58Z</cp:lastPrinted>
  <dcterms:created xsi:type="dcterms:W3CDTF">2018-02-11T05:56:07Z</dcterms:created>
  <dcterms:modified xsi:type="dcterms:W3CDTF">2024-12-16T10:30:44Z</dcterms:modified>
</cp:coreProperties>
</file>