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MI 2024\Humenné\7. 2025 - MI ako prvé\1. Lackovce - vodovod a kanalizácia\1. Výzva č. 2-2025\"/>
    </mc:Choice>
  </mc:AlternateContent>
  <bookViews>
    <workbookView xWindow="0" yWindow="0" windowWidth="23700" windowHeight="10995" tabRatio="456"/>
  </bookViews>
  <sheets>
    <sheet name="pre Časť 1 - Ceritifkované" sheetId="1" r:id="rId1"/>
  </sheets>
  <calcPr calcId="162913"/>
</workbook>
</file>

<file path=xl/calcChain.xml><?xml version="1.0" encoding="utf-8"?>
<calcChain xmlns="http://schemas.openxmlformats.org/spreadsheetml/2006/main">
  <c r="J31" i="1" l="1"/>
</calcChain>
</file>

<file path=xl/sharedStrings.xml><?xml version="1.0" encoding="utf-8"?>
<sst xmlns="http://schemas.openxmlformats.org/spreadsheetml/2006/main" count="100" uniqueCount="53">
  <si>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</si>
  <si>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</si>
  <si>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</si>
  <si>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</si>
  <si>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</si>
  <si>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</si>
  <si>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</si>
  <si>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</si>
  <si>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</si>
  <si>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</si>
  <si>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Technické posúdenie VVS, a.s.</t>
  </si>
  <si>
    <t>Príloha č. 1</t>
  </si>
  <si>
    <t>viď. Príloha č. 2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</si>
  <si>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</si>
  <si>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</si>
  <si>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</si>
  <si>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</si>
  <si>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</si>
  <si>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</si>
  <si>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</si>
  <si>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</si>
  <si>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</si>
  <si>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</si>
  <si>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</si>
  <si>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Označenie položiek „viď. Príloha č. 2 - Zoznam vycertifikovaných produktov“ ukladá uchádzačovi povinnosť predložiť požiadavku tak, aby táto bola plne v súlade s Prílohou č. 2  - Zoznam vycertifikovaných produktov. V predmetej Prílohe č. 2 sa nachádzajú materiály, ktoré prešli technickým posúdením VVS, a.s.</t>
  </si>
  <si>
    <t>ks</t>
  </si>
  <si>
    <t>Poklop posúvačový pevný, PA/GG</t>
  </si>
  <si>
    <t>m</t>
  </si>
  <si>
    <t>Rúra HDPE PE100 d90x5,4/12000mm PN10 SDR17</t>
  </si>
  <si>
    <t>Rúra HDPE PE100 d90x5,4/6000mm PN10 SDR17</t>
  </si>
  <si>
    <t>Tvarovka HDPE elektrofúzna objímka d90 SDR11</t>
  </si>
  <si>
    <t>Tvarovka HDPE elektrofúzna koleno d90/45° SDR11</t>
  </si>
  <si>
    <t>Tvarovka HDPE na tupo lemový nákružok d90 SDR11</t>
  </si>
  <si>
    <t>PP príruba s oceľovým jadrom d90 PN16</t>
  </si>
  <si>
    <t>Tvarovka liatinová prírubová N/PP (pätkové koleno 90°) DN80 PN16</t>
  </si>
  <si>
    <t>Tvarovka liatinová prírubová T-kus DN80/80 PN16</t>
  </si>
  <si>
    <t>Hydrant nadzemný nelámavý s nerezovým stĺpom DN80/1250 PN16 (2B)</t>
  </si>
  <si>
    <t>Posúvač liatinový prírubový krátky DN80 PN16 L=180 mm</t>
  </si>
  <si>
    <t>Poklop hydrantový pevný, PA/GG</t>
  </si>
  <si>
    <t>Podkladová doska na hydrantový poklop</t>
  </si>
  <si>
    <t>Podkladová doska na posúvačový poklop</t>
  </si>
  <si>
    <t>Rúra HDPE  PE100 d280x16,6/12000mm PN10 SDR17 (kanalizačná)</t>
  </si>
  <si>
    <t>Tvarovka HDPE elektrofúzna objímka d280 SDR11</t>
  </si>
  <si>
    <t>Rúra PVC kanalizačná hladká plnostenná SN10 d315/5000mm</t>
  </si>
  <si>
    <t>Tvarovka PVC hladké presuvka d315</t>
  </si>
  <si>
    <t>Tvarovka PVC hladké zátka d315 (do hrdla)</t>
  </si>
  <si>
    <t>Spojka U DN250 PN10/16 EPDM (multi, s istením proti posunu)</t>
  </si>
  <si>
    <t>Poklop kanalizačný - okruhlý, D 400kN, DN 600, bez odvetrania, liatina</t>
  </si>
  <si>
    <t>Súprava zemná teleskopická k posúvaču DN80 1,3-1,8m (kompatibilita s položkou č. 10)</t>
  </si>
  <si>
    <t>Výzva č. 2/2025 - Názov: DNS VAKM výzva 2/2025 pre závod Humenné (Lackovce) - pre Časť 1</t>
  </si>
  <si>
    <t>Tvarovka HDPE na tupo oblúk d280/30° SDR11 s dlhými ramenami</t>
  </si>
  <si>
    <t>Tvarovka HDPE na tupo oblúk d280/45° SDR11 s dlhými ramenami</t>
  </si>
  <si>
    <t>Tvarovka HDPE na tupo oblúk d280/90° SDR11 s dlhými ramenami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</si>
</sst>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21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1"/>
      <color rgb="FF000000"/>
      <name val="Calibri"/>
      <family val="2"/>
    </font>
    <font>
      <sz val="11"/>
      <name val="Calibri"/>
      <family val="2"/>
      <charset val="238"/>
    </font>
    <font>
      <sz val="11"/>
      <name val="Calibri"/>
      <family val="2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5">
    <xf numFmtId="0" fontId="0" fillId="0" borderId="0"/>
    <xf numFmtId="0" fontId="1" fillId="0" borderId="0"/>
    <xf numFmtId="0" fontId="13" fillId="0" borderId="0"/>
    <xf numFmtId="0" fontId="1" fillId="0" borderId="0"/>
    <xf numFmtId="9" fontId="1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/>
    <xf numFmtId="0" fontId="7" fillId="0" borderId="0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164" fontId="11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>
      <alignment horizontal="right" vertical="center"/>
    </xf>
    <xf numFmtId="164" fontId="10" fillId="3" borderId="5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64" fontId="3" fillId="3" borderId="4" xfId="0" applyNumberFormat="1" applyFont="1" applyFill="1" applyBorder="1" applyAlignment="1">
      <alignment horizontal="right" vertical="center"/>
    </xf>
    <xf numFmtId="0" fontId="14" fillId="0" borderId="0" xfId="2" applyFont="1" applyAlignment="1">
      <alignment wrapText="1"/>
    </xf>
    <xf numFmtId="49" fontId="14" fillId="0" borderId="0" xfId="2" applyNumberFormat="1" applyFont="1" applyAlignment="1">
      <alignment horizontal="center" wrapText="1"/>
    </xf>
    <xf numFmtId="0" fontId="15" fillId="0" borderId="0" xfId="2" applyFont="1" applyAlignment="1">
      <alignment vertical="center" wrapText="1"/>
    </xf>
    <xf numFmtId="0" fontId="14" fillId="0" borderId="0" xfId="2" applyFont="1" applyAlignment="1">
      <alignment vertical="top" wrapText="1"/>
    </xf>
    <xf numFmtId="0" fontId="14" fillId="0" borderId="0" xfId="2" applyFont="1" applyAlignment="1">
      <alignment horizontal="left" wrapText="1"/>
    </xf>
    <xf numFmtId="49" fontId="14" fillId="0" borderId="0" xfId="2" applyNumberFormat="1" applyFont="1" applyAlignment="1">
      <alignment horizontal="center" vertical="top" wrapText="1"/>
    </xf>
    <xf numFmtId="0" fontId="15" fillId="0" borderId="0" xfId="2" applyFont="1" applyAlignment="1">
      <alignment vertical="top" wrapText="1"/>
    </xf>
    <xf numFmtId="0" fontId="16" fillId="3" borderId="1" xfId="2" applyFont="1" applyFill="1" applyBorder="1" applyAlignment="1">
      <alignment wrapText="1"/>
    </xf>
    <xf numFmtId="49" fontId="15" fillId="3" borderId="1" xfId="2" applyNumberFormat="1" applyFont="1" applyFill="1" applyBorder="1" applyAlignment="1">
      <alignment vertical="top" wrapText="1"/>
    </xf>
    <xf numFmtId="49" fontId="14" fillId="3" borderId="1" xfId="2" applyNumberFormat="1" applyFont="1" applyFill="1" applyBorder="1" applyAlignment="1">
      <alignment vertical="top" wrapText="1"/>
    </xf>
    <xf numFmtId="0" fontId="17" fillId="0" borderId="1" xfId="0" applyFont="1" applyFill="1" applyBorder="1" applyAlignment="1">
      <alignment horizontal="center" vertical="center"/>
    </xf>
    <xf numFmtId="1" fontId="18" fillId="0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 applyProtection="1">
      <alignment horizontal="left" vertical="center"/>
    </xf>
    <xf numFmtId="1" fontId="18" fillId="0" borderId="1" xfId="0" applyNumberFormat="1" applyFont="1" applyFill="1" applyBorder="1" applyAlignment="1" applyProtection="1">
      <alignment horizontal="left" vertical="center"/>
    </xf>
    <xf numFmtId="1" fontId="19" fillId="0" borderId="1" xfId="0" applyNumberFormat="1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2" xfId="0" applyFont="1" applyFill="1" applyBorder="1" applyAlignment="1" applyProtection="1">
      <alignment horizontal="left" vertical="center"/>
    </xf>
    <xf numFmtId="1" fontId="18" fillId="0" borderId="2" xfId="0" applyNumberFormat="1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164" fontId="14" fillId="3" borderId="0" xfId="2" applyNumberFormat="1" applyFont="1" applyFill="1" applyBorder="1" applyAlignment="1">
      <alignment horizontal="center" wrapText="1"/>
    </xf>
    <xf numFmtId="164" fontId="14" fillId="3" borderId="6" xfId="2" applyNumberFormat="1" applyFont="1" applyFill="1" applyBorder="1" applyAlignment="1">
      <alignment horizontal="center" wrapText="1"/>
    </xf>
    <xf numFmtId="0" fontId="14" fillId="0" borderId="0" xfId="2" applyFont="1" applyBorder="1" applyAlignment="1">
      <alignment horizontal="center" vertical="top" wrapText="1"/>
    </xf>
    <xf numFmtId="0" fontId="6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47"/>
  <sheetViews>
    <sheetView tabSelected="1" zoomScale="85" zoomScaleNormal="85" workbookViewId="0">
      <selection activeCell="C19" sqref="C19"/>
    </sheetView>
  </sheetViews>
  <sheetFormatPr defaultColWidth="9.33203125" defaultRowHeight="12.75" x14ac:dyDescent="0.2"/>
  <cols>
    <col min="1" max="1" width="2.83203125" style="1" customWidth="1"/>
    <col min="2" max="2" width="18.5" style="2" customWidth="1"/>
    <col min="3" max="3" width="148.33203125" style="2" customWidth="1"/>
    <col min="4" max="4" width="13" style="2" customWidth="1"/>
    <col min="5" max="5" width="12.83203125" style="2" customWidth="1"/>
    <col min="6" max="6" width="18.83203125" style="2" customWidth="1"/>
    <col min="7" max="8" width="18.5" style="2" customWidth="1"/>
    <col min="9" max="9" width="15.83203125" style="4" customWidth="1"/>
    <col min="10" max="10" width="18.33203125" style="4" customWidth="1"/>
    <col min="11" max="11" width="12" style="2" bestFit="1" customWidth="1"/>
    <col min="12" max="13" width="9.33203125" style="2"/>
    <col min="14" max="16384" width="9.33203125" style="1"/>
  </cols>
  <sheetData>
    <row r="2" spans="2:10" ht="18.75" x14ac:dyDescent="0.2">
      <c r="B2" s="41" t="s">
        <v>49</v>
      </c>
      <c r="C2" s="42"/>
      <c r="D2" s="42"/>
      <c r="E2" s="42"/>
      <c r="F2" s="42"/>
      <c r="G2" s="42"/>
      <c r="H2" s="42"/>
      <c r="I2" s="42"/>
      <c r="J2" s="42"/>
    </row>
    <row r="3" spans="2:10" ht="17.25" customHeight="1" x14ac:dyDescent="0.2">
      <c r="B3" s="46" t="s">
        <v>11</v>
      </c>
      <c r="C3" s="46"/>
      <c r="D3" s="46"/>
      <c r="E3" s="46"/>
      <c r="F3" s="46"/>
      <c r="G3" s="46"/>
      <c r="H3" s="46"/>
      <c r="I3" s="46"/>
      <c r="J3" s="46"/>
    </row>
    <row r="4" spans="2:10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  <c r="J4" s="47"/>
    </row>
    <row r="5" spans="2:10" ht="54.75" customHeight="1" x14ac:dyDescent="0.2">
      <c r="B5" s="8" t="s">
        <v>9</v>
      </c>
      <c r="C5" s="8" t="s">
        <v>0</v>
      </c>
      <c r="D5" s="9" t="s">
        <v>6</v>
      </c>
      <c r="E5" s="9" t="s">
        <v>2</v>
      </c>
      <c r="F5" s="9" t="s">
        <v>10</v>
      </c>
      <c r="G5" s="9" t="s">
        <v>7</v>
      </c>
      <c r="H5" s="9" t="s">
        <v>8</v>
      </c>
      <c r="I5" s="7" t="s">
        <v>5</v>
      </c>
      <c r="J5" s="7" t="s">
        <v>3</v>
      </c>
    </row>
    <row r="6" spans="2:10" ht="15" customHeight="1" x14ac:dyDescent="0.25">
      <c r="B6" s="5">
        <v>1</v>
      </c>
      <c r="C6" s="37" t="s">
        <v>28</v>
      </c>
      <c r="D6" s="31" t="s">
        <v>27</v>
      </c>
      <c r="E6" s="29">
        <v>180</v>
      </c>
      <c r="F6" s="11" t="s">
        <v>12</v>
      </c>
      <c r="G6" s="12"/>
      <c r="H6" s="13"/>
      <c r="I6" s="14"/>
      <c r="J6" s="15"/>
    </row>
    <row r="7" spans="2:10" ht="15" customHeight="1" x14ac:dyDescent="0.25">
      <c r="B7" s="5">
        <v>2</v>
      </c>
      <c r="C7" s="37" t="s">
        <v>29</v>
      </c>
      <c r="D7" s="31" t="s">
        <v>27</v>
      </c>
      <c r="E7" s="29">
        <v>30</v>
      </c>
      <c r="F7" s="11" t="s">
        <v>12</v>
      </c>
      <c r="G7" s="12"/>
      <c r="H7" s="13"/>
      <c r="I7" s="14"/>
      <c r="J7" s="15"/>
    </row>
    <row r="8" spans="2:10" ht="15" customHeight="1" x14ac:dyDescent="0.25">
      <c r="B8" s="5">
        <v>3</v>
      </c>
      <c r="C8" s="37" t="s">
        <v>30</v>
      </c>
      <c r="D8" s="31" t="s">
        <v>25</v>
      </c>
      <c r="E8" s="29">
        <v>8</v>
      </c>
      <c r="F8" s="11" t="s">
        <v>12</v>
      </c>
      <c r="G8" s="12"/>
      <c r="H8" s="13"/>
      <c r="I8" s="14"/>
      <c r="J8" s="15"/>
    </row>
    <row r="9" spans="2:10" ht="15" customHeight="1" x14ac:dyDescent="0.25">
      <c r="B9" s="5">
        <v>4</v>
      </c>
      <c r="C9" s="37" t="s">
        <v>31</v>
      </c>
      <c r="D9" s="31" t="s">
        <v>25</v>
      </c>
      <c r="E9" s="29">
        <v>4</v>
      </c>
      <c r="F9" s="11" t="s">
        <v>12</v>
      </c>
      <c r="G9" s="16"/>
      <c r="H9" s="13"/>
      <c r="I9" s="14"/>
      <c r="J9" s="15"/>
    </row>
    <row r="10" spans="2:10" ht="15.4" customHeight="1" x14ac:dyDescent="0.2">
      <c r="B10" s="5">
        <v>5</v>
      </c>
      <c r="C10" s="36" t="s">
        <v>32</v>
      </c>
      <c r="D10" s="32" t="s">
        <v>25</v>
      </c>
      <c r="E10" s="29">
        <v>6</v>
      </c>
      <c r="F10" s="11" t="s">
        <v>12</v>
      </c>
      <c r="G10" s="16"/>
      <c r="H10" s="13"/>
      <c r="I10" s="14"/>
      <c r="J10" s="15"/>
    </row>
    <row r="11" spans="2:10" ht="15" customHeight="1" x14ac:dyDescent="0.2">
      <c r="B11" s="5">
        <v>6</v>
      </c>
      <c r="C11" s="37" t="s">
        <v>33</v>
      </c>
      <c r="D11" s="32" t="s">
        <v>25</v>
      </c>
      <c r="E11" s="29">
        <v>6</v>
      </c>
      <c r="F11" s="11" t="s">
        <v>12</v>
      </c>
      <c r="G11" s="16"/>
      <c r="H11" s="13"/>
      <c r="I11" s="14"/>
      <c r="J11" s="15"/>
    </row>
    <row r="12" spans="2:10" ht="15" customHeight="1" x14ac:dyDescent="0.2">
      <c r="B12" s="5">
        <v>7</v>
      </c>
      <c r="C12" s="34" t="s">
        <v>34</v>
      </c>
      <c r="D12" s="30" t="s">
        <v>25</v>
      </c>
      <c r="E12" s="29">
        <v>2</v>
      </c>
      <c r="F12" s="11" t="s">
        <v>12</v>
      </c>
      <c r="G12" s="16"/>
      <c r="H12" s="17"/>
      <c r="I12" s="18"/>
      <c r="J12" s="15"/>
    </row>
    <row r="13" spans="2:10" ht="15" customHeight="1" x14ac:dyDescent="0.2">
      <c r="B13" s="5">
        <v>8</v>
      </c>
      <c r="C13" s="34" t="s">
        <v>35</v>
      </c>
      <c r="D13" s="30" t="s">
        <v>25</v>
      </c>
      <c r="E13" s="29">
        <v>3</v>
      </c>
      <c r="F13" s="11" t="s">
        <v>12</v>
      </c>
      <c r="G13" s="16"/>
      <c r="H13" s="17"/>
      <c r="I13" s="18"/>
      <c r="J13" s="15"/>
    </row>
    <row r="14" spans="2:10" ht="15" customHeight="1" x14ac:dyDescent="0.2">
      <c r="B14" s="5">
        <v>9</v>
      </c>
      <c r="C14" s="34" t="s">
        <v>36</v>
      </c>
      <c r="D14" s="30" t="s">
        <v>25</v>
      </c>
      <c r="E14" s="29">
        <v>2</v>
      </c>
      <c r="F14" s="11" t="s">
        <v>12</v>
      </c>
      <c r="G14" s="16"/>
      <c r="H14" s="17"/>
      <c r="I14" s="18"/>
      <c r="J14" s="15"/>
    </row>
    <row r="15" spans="2:10" ht="15" customHeight="1" x14ac:dyDescent="0.2">
      <c r="B15" s="5">
        <v>10</v>
      </c>
      <c r="C15" s="34" t="s">
        <v>37</v>
      </c>
      <c r="D15" s="30" t="s">
        <v>25</v>
      </c>
      <c r="E15" s="29">
        <v>3</v>
      </c>
      <c r="F15" s="11" t="s">
        <v>12</v>
      </c>
      <c r="G15" s="16"/>
      <c r="H15" s="17"/>
      <c r="I15" s="18"/>
      <c r="J15" s="15"/>
    </row>
    <row r="16" spans="2:10" ht="15" customHeight="1" x14ac:dyDescent="0.2">
      <c r="B16" s="5">
        <v>11</v>
      </c>
      <c r="C16" s="34" t="s">
        <v>48</v>
      </c>
      <c r="D16" s="30" t="s">
        <v>25</v>
      </c>
      <c r="E16" s="29">
        <v>3</v>
      </c>
      <c r="F16" s="11" t="s">
        <v>12</v>
      </c>
      <c r="G16" s="16"/>
      <c r="H16" s="17"/>
      <c r="I16" s="18"/>
      <c r="J16" s="15"/>
    </row>
    <row r="17" spans="2:10" ht="15" customHeight="1" x14ac:dyDescent="0.2">
      <c r="B17" s="5">
        <v>12</v>
      </c>
      <c r="C17" s="35" t="s">
        <v>26</v>
      </c>
      <c r="D17" s="30" t="s">
        <v>25</v>
      </c>
      <c r="E17" s="29">
        <v>3</v>
      </c>
      <c r="F17" s="11" t="s">
        <v>12</v>
      </c>
      <c r="G17" s="16"/>
      <c r="H17" s="17"/>
      <c r="I17" s="18"/>
      <c r="J17" s="15"/>
    </row>
    <row r="18" spans="2:10" ht="15" customHeight="1" x14ac:dyDescent="0.2">
      <c r="B18" s="5">
        <v>13</v>
      </c>
      <c r="C18" s="34" t="s">
        <v>38</v>
      </c>
      <c r="D18" s="30" t="s">
        <v>25</v>
      </c>
      <c r="E18" s="29">
        <v>2</v>
      </c>
      <c r="F18" s="11" t="s">
        <v>12</v>
      </c>
      <c r="G18" s="16"/>
      <c r="H18" s="17"/>
      <c r="I18" s="18"/>
      <c r="J18" s="15"/>
    </row>
    <row r="19" spans="2:10" ht="15" customHeight="1" x14ac:dyDescent="0.2">
      <c r="B19" s="5">
        <v>14</v>
      </c>
      <c r="C19" s="33" t="s">
        <v>39</v>
      </c>
      <c r="D19" s="30" t="s">
        <v>25</v>
      </c>
      <c r="E19" s="29">
        <v>2</v>
      </c>
      <c r="F19" s="11" t="s">
        <v>12</v>
      </c>
      <c r="G19" s="16"/>
      <c r="H19" s="17"/>
      <c r="I19" s="18"/>
      <c r="J19" s="15"/>
    </row>
    <row r="20" spans="2:10" ht="15" customHeight="1" x14ac:dyDescent="0.2">
      <c r="B20" s="5">
        <v>15</v>
      </c>
      <c r="C20" s="33" t="s">
        <v>40</v>
      </c>
      <c r="D20" s="30" t="s">
        <v>25</v>
      </c>
      <c r="E20" s="29">
        <v>3</v>
      </c>
      <c r="F20" s="11" t="s">
        <v>12</v>
      </c>
      <c r="G20" s="16"/>
      <c r="H20" s="17"/>
      <c r="I20" s="18"/>
      <c r="J20" s="15"/>
    </row>
    <row r="21" spans="2:10" ht="15" customHeight="1" x14ac:dyDescent="0.2">
      <c r="B21" s="5">
        <v>16</v>
      </c>
      <c r="C21" s="33" t="s">
        <v>41</v>
      </c>
      <c r="D21" s="30" t="s">
        <v>27</v>
      </c>
      <c r="E21" s="29">
        <v>324</v>
      </c>
      <c r="F21" s="11" t="s">
        <v>12</v>
      </c>
      <c r="G21" s="16"/>
      <c r="H21" s="17"/>
      <c r="I21" s="18"/>
      <c r="J21" s="15"/>
    </row>
    <row r="22" spans="2:10" ht="15" customHeight="1" x14ac:dyDescent="0.2">
      <c r="B22" s="5">
        <v>17</v>
      </c>
      <c r="C22" s="36" t="s">
        <v>42</v>
      </c>
      <c r="D22" s="30" t="s">
        <v>25</v>
      </c>
      <c r="E22" s="29">
        <v>12</v>
      </c>
      <c r="F22" s="11" t="s">
        <v>12</v>
      </c>
      <c r="G22" s="16"/>
      <c r="H22" s="17"/>
      <c r="I22" s="18"/>
      <c r="J22" s="15"/>
    </row>
    <row r="23" spans="2:10" ht="15" customHeight="1" x14ac:dyDescent="0.2">
      <c r="B23" s="5">
        <v>18</v>
      </c>
      <c r="C23" s="38" t="s">
        <v>50</v>
      </c>
      <c r="D23" s="39" t="s">
        <v>25</v>
      </c>
      <c r="E23" s="40">
        <v>2</v>
      </c>
      <c r="F23" s="11" t="s">
        <v>12</v>
      </c>
      <c r="G23" s="16"/>
      <c r="H23" s="17"/>
      <c r="I23" s="18"/>
      <c r="J23" s="15"/>
    </row>
    <row r="24" spans="2:10" ht="15" customHeight="1" x14ac:dyDescent="0.2">
      <c r="B24" s="5">
        <v>19</v>
      </c>
      <c r="C24" s="38" t="s">
        <v>51</v>
      </c>
      <c r="D24" s="39" t="s">
        <v>25</v>
      </c>
      <c r="E24" s="40">
        <v>3</v>
      </c>
      <c r="F24" s="11" t="s">
        <v>12</v>
      </c>
      <c r="G24" s="16"/>
      <c r="H24" s="17"/>
      <c r="I24" s="18"/>
      <c r="J24" s="15"/>
    </row>
    <row r="25" spans="2:10" ht="15" customHeight="1" x14ac:dyDescent="0.2">
      <c r="B25" s="5">
        <v>20</v>
      </c>
      <c r="C25" s="38" t="s">
        <v>52</v>
      </c>
      <c r="D25" s="39" t="s">
        <v>25</v>
      </c>
      <c r="E25" s="40">
        <v>1</v>
      </c>
      <c r="F25" s="11" t="s">
        <v>12</v>
      </c>
      <c r="G25" s="16"/>
      <c r="H25" s="17"/>
      <c r="I25" s="18"/>
      <c r="J25" s="15"/>
    </row>
    <row r="26" spans="2:10" ht="15" customHeight="1" x14ac:dyDescent="0.2">
      <c r="B26" s="5">
        <v>21</v>
      </c>
      <c r="C26" s="38" t="s">
        <v>43</v>
      </c>
      <c r="D26" s="39" t="s">
        <v>25</v>
      </c>
      <c r="E26" s="40">
        <v>58</v>
      </c>
      <c r="F26" s="11" t="s">
        <v>12</v>
      </c>
      <c r="G26" s="16"/>
      <c r="H26" s="17"/>
      <c r="I26" s="18"/>
      <c r="J26" s="15"/>
    </row>
    <row r="27" spans="2:10" ht="15" customHeight="1" x14ac:dyDescent="0.2">
      <c r="B27" s="5">
        <v>22</v>
      </c>
      <c r="C27" s="38" t="s">
        <v>44</v>
      </c>
      <c r="D27" s="39" t="s">
        <v>25</v>
      </c>
      <c r="E27" s="40">
        <v>8</v>
      </c>
      <c r="F27" s="11" t="s">
        <v>12</v>
      </c>
      <c r="G27" s="16"/>
      <c r="H27" s="17"/>
      <c r="I27" s="18"/>
      <c r="J27" s="15"/>
    </row>
    <row r="28" spans="2:10" ht="15" customHeight="1" x14ac:dyDescent="0.2">
      <c r="B28" s="5">
        <v>23</v>
      </c>
      <c r="C28" s="38" t="s">
        <v>45</v>
      </c>
      <c r="D28" s="39" t="s">
        <v>25</v>
      </c>
      <c r="E28" s="40">
        <v>3</v>
      </c>
      <c r="F28" s="11" t="s">
        <v>12</v>
      </c>
      <c r="G28" s="16"/>
      <c r="H28" s="17"/>
      <c r="I28" s="18"/>
      <c r="J28" s="15"/>
    </row>
    <row r="29" spans="2:10" ht="15" customHeight="1" x14ac:dyDescent="0.2">
      <c r="B29" s="5">
        <v>24</v>
      </c>
      <c r="C29" s="38" t="s">
        <v>46</v>
      </c>
      <c r="D29" s="39" t="s">
        <v>25</v>
      </c>
      <c r="E29" s="40">
        <v>2</v>
      </c>
      <c r="F29" s="11" t="s">
        <v>12</v>
      </c>
      <c r="G29" s="16"/>
      <c r="H29" s="17"/>
      <c r="I29" s="18"/>
      <c r="J29" s="15"/>
    </row>
    <row r="30" spans="2:10" ht="15" customHeight="1" x14ac:dyDescent="0.2">
      <c r="B30" s="5">
        <v>25</v>
      </c>
      <c r="C30" s="38" t="s">
        <v>47</v>
      </c>
      <c r="D30" s="39" t="s">
        <v>25</v>
      </c>
      <c r="E30" s="40">
        <v>8</v>
      </c>
      <c r="F30" s="11" t="s">
        <v>12</v>
      </c>
      <c r="G30" s="16"/>
      <c r="H30" s="17"/>
      <c r="I30" s="18"/>
      <c r="J30" s="15"/>
    </row>
    <row r="31" spans="2:10" s="3" customFormat="1" ht="23.25" customHeight="1" x14ac:dyDescent="0.2">
      <c r="B31" s="48" t="s">
        <v>4</v>
      </c>
      <c r="C31" s="49"/>
      <c r="D31" s="49"/>
      <c r="E31" s="49"/>
      <c r="F31" s="49"/>
      <c r="G31" s="48"/>
      <c r="H31" s="48"/>
      <c r="I31" s="48"/>
      <c r="J31" s="6">
        <f>SUM(J6:J30)</f>
        <v>0</v>
      </c>
    </row>
    <row r="32" spans="2:10" s="3" customFormat="1" ht="53.25" customHeight="1" x14ac:dyDescent="0.2">
      <c r="B32" s="50" t="s">
        <v>24</v>
      </c>
      <c r="C32" s="51"/>
      <c r="D32" s="51"/>
      <c r="E32" s="51"/>
      <c r="F32" s="51"/>
      <c r="G32" s="51"/>
      <c r="H32" s="51"/>
      <c r="I32" s="51"/>
      <c r="J32" s="51"/>
    </row>
    <row r="36" spans="2:12" x14ac:dyDescent="0.2">
      <c r="C36" s="21" t="s">
        <v>13</v>
      </c>
      <c r="H36" s="4"/>
      <c r="K36" s="1"/>
    </row>
    <row r="37" spans="2:12" x14ac:dyDescent="0.2">
      <c r="B37" s="25" t="s">
        <v>14</v>
      </c>
      <c r="C37" s="27"/>
      <c r="F37" s="21"/>
      <c r="G37" s="43"/>
      <c r="H37" s="43"/>
      <c r="K37" s="1"/>
    </row>
    <row r="38" spans="2:12" x14ac:dyDescent="0.2">
      <c r="B38" s="22" t="s">
        <v>15</v>
      </c>
      <c r="C38" s="28"/>
      <c r="G38" s="43"/>
      <c r="H38" s="43"/>
      <c r="K38" s="1"/>
    </row>
    <row r="39" spans="2:12" x14ac:dyDescent="0.2">
      <c r="B39" s="22" t="s">
        <v>16</v>
      </c>
      <c r="C39" s="28"/>
      <c r="G39" s="43"/>
      <c r="H39" s="43"/>
      <c r="K39" s="1"/>
    </row>
    <row r="40" spans="2:12" x14ac:dyDescent="0.2">
      <c r="B40" s="22" t="s">
        <v>17</v>
      </c>
      <c r="C40" s="28"/>
      <c r="G40" s="44"/>
      <c r="H40" s="44"/>
      <c r="K40" s="1"/>
    </row>
    <row r="41" spans="2:12" ht="25.5" x14ac:dyDescent="0.2">
      <c r="B41" s="22" t="s">
        <v>18</v>
      </c>
      <c r="C41" s="28"/>
      <c r="G41" s="45" t="s">
        <v>21</v>
      </c>
      <c r="H41" s="45"/>
      <c r="K41" s="1"/>
    </row>
    <row r="42" spans="2:12" x14ac:dyDescent="0.2">
      <c r="B42" s="23"/>
      <c r="C42" s="20"/>
      <c r="G42" s="45"/>
      <c r="H42" s="45"/>
    </row>
    <row r="43" spans="2:12" x14ac:dyDescent="0.2">
      <c r="B43" s="19" t="s">
        <v>19</v>
      </c>
      <c r="C43" s="20"/>
      <c r="G43" s="23"/>
      <c r="H43" s="21"/>
    </row>
    <row r="44" spans="2:12" x14ac:dyDescent="0.2">
      <c r="B44" s="19" t="s">
        <v>20</v>
      </c>
      <c r="C44" s="20"/>
      <c r="G44" s="19"/>
      <c r="H44" s="21"/>
    </row>
    <row r="45" spans="2:12" x14ac:dyDescent="0.2">
      <c r="B45" s="22"/>
      <c r="C45" s="24"/>
      <c r="G45" s="19"/>
      <c r="H45" s="21"/>
      <c r="L45" s="10"/>
    </row>
    <row r="46" spans="2:12" x14ac:dyDescent="0.2">
      <c r="B46" s="22" t="s">
        <v>22</v>
      </c>
      <c r="C46" s="26" t="s">
        <v>23</v>
      </c>
      <c r="G46" s="22"/>
      <c r="H46" s="21"/>
    </row>
    <row r="47" spans="2:12" x14ac:dyDescent="0.2">
      <c r="G47" s="22"/>
      <c r="H47" s="21"/>
    </row>
  </sheetData>
  <sortState ref="C64:F73">
    <sortCondition ref="C64:C73"/>
  </sortState>
  <mergeCells count="7">
    <mergeCell ref="B2:J2"/>
    <mergeCell ref="G37:H40"/>
    <mergeCell ref="G41:H42"/>
    <mergeCell ref="B3:J3"/>
    <mergeCell ref="B4:J4"/>
    <mergeCell ref="B31:I31"/>
    <mergeCell ref="B32:J32"/>
  </mergeCells>
  <conditionalFormatting sqref="C12">
    <cfRule type="duplicateValues" dxfId="1" priority="11"/>
  </conditionalFormatting>
  <conditionalFormatting sqref="C17">
    <cfRule type="duplicateValues" dxfId="0" priority="8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1 - Ceritifkované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Timura Richard</cp:lastModifiedBy>
  <cp:lastPrinted>2021-02-24T14:26:04Z</cp:lastPrinted>
  <dcterms:created xsi:type="dcterms:W3CDTF">2021-02-23T13:19:13Z</dcterms:created>
  <dcterms:modified xsi:type="dcterms:W3CDTF">2025-01-08T09:53:41Z</dcterms:modified>
</cp:coreProperties>
</file>