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ŠÁLOVSKÝ\PLYNY\Dodávky technických plynů\2025\"/>
    </mc:Choice>
  </mc:AlternateContent>
  <xr:revisionPtr revIDLastSave="0" documentId="13_ncr:1_{086122EF-FB77-4170-9402-03CE9FA6913C}" xr6:coauthVersionLast="47" xr6:coauthVersionMax="47" xr10:uidLastSave="{00000000-0000-0000-0000-000000000000}"/>
  <bookViews>
    <workbookView xWindow="-120" yWindow="-120" windowWidth="24045" windowHeight="15990" xr2:uid="{00000000-000D-0000-FFFF-FFFF00000000}"/>
  </bookViews>
  <sheets>
    <sheet name="List1" sheetId="1" r:id="rId1"/>
  </sheets>
  <definedNames>
    <definedName name="_xlnm.Print_Area" localSheetId="0">List1!$A$1:$E$28</definedName>
  </definedNames>
  <calcPr calcId="191029"/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9" i="1"/>
  <c r="E20" i="1"/>
  <c r="E21" i="1"/>
  <c r="E22" i="1"/>
  <c r="E23" i="1"/>
  <c r="E24" i="1"/>
  <c r="E25" i="1"/>
  <c r="E26" i="1"/>
  <c r="E4" i="1"/>
  <c r="E18" i="1"/>
  <c r="E17" i="1"/>
  <c r="E16" i="1"/>
  <c r="E27" i="1" l="1"/>
</calcChain>
</file>

<file path=xl/sharedStrings.xml><?xml version="1.0" encoding="utf-8"?>
<sst xmlns="http://schemas.openxmlformats.org/spreadsheetml/2006/main" count="31" uniqueCount="31">
  <si>
    <t>PROPAN BUTAN NÁPLŇ 10kg</t>
  </si>
  <si>
    <t>PROPAN BUTAN NÁPLŇ 2kg</t>
  </si>
  <si>
    <t>KYSLÍK TECHNICKÝ 4,2m3 /20l   200bar</t>
  </si>
  <si>
    <t>KYSLÍK TECHNICKÝ 10,5m3 /50l  200bar</t>
  </si>
  <si>
    <t>ACETYLEN TECHNICKÝ 2.5  4kg/20l</t>
  </si>
  <si>
    <t>ACETYLEN TECHNICKÝ 2.5  8kg/40l</t>
  </si>
  <si>
    <t>ACETYLEN TECHNICKÝ 2.5  10kg/50l</t>
  </si>
  <si>
    <t>DUSÍK 4.0  4,0m3/20l    200bar</t>
  </si>
  <si>
    <t>DUSÍK 4.0  10,0m3/50l   200bar</t>
  </si>
  <si>
    <t>OXID CO2 potravin.-technický  10kg/14l</t>
  </si>
  <si>
    <t>OXID CO2 potravin.-technický 15kg/20l</t>
  </si>
  <si>
    <t>OXID CO2 potravin.-technický  20kg/27l</t>
  </si>
  <si>
    <t>OXID CO2 potravin.-technický  30kg/40l</t>
  </si>
  <si>
    <t>ARGON 4.6  4,0m3 /20l   200bar</t>
  </si>
  <si>
    <t>STARGON C-2  11,7m3/50l  200bar</t>
  </si>
  <si>
    <t>STARGON C-2 4,8m3 /20l  200bar</t>
  </si>
  <si>
    <t>STARGON C-8 4,8m3 /20l  200bar</t>
  </si>
  <si>
    <t>STARGON C-8 11,7m3/50l  200bar</t>
  </si>
  <si>
    <t>STARGON C-18 4,8m3 /20l   200bar</t>
  </si>
  <si>
    <t>STARGON C-18 11,7m3 /50l  200bar</t>
  </si>
  <si>
    <t>ARGON 4.6  10,8m3 /50l  200bar</t>
  </si>
  <si>
    <t>Předpokládaná roční spotřeba v ks</t>
  </si>
  <si>
    <t>Název materiálu</t>
  </si>
  <si>
    <t>Materiálové č.</t>
  </si>
  <si>
    <t>Cena v kč/ks bez DPH, včetně všech poplatků a dopravy</t>
  </si>
  <si>
    <t>Cena celkem v kč bez DPH</t>
  </si>
  <si>
    <t>Celková cena:</t>
  </si>
  <si>
    <t>STARGON O-2 50l</t>
  </si>
  <si>
    <t>HYDROSTAR H5N   20L</t>
  </si>
  <si>
    <t>Vratné obaly jsou řešeny bezplatným zapůjčením, množství obalů je cca 208 ks.</t>
  </si>
  <si>
    <t>Příloha č.1  Technická specifikace a ceník, smlouva č. 25/xxx/3062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</si>
</sst>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[Red]0"/>
    <numFmt numFmtId="165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5" xfId="0" applyBorder="1"/>
    <xf numFmtId="0" fontId="1" fillId="0" borderId="4" xfId="0" applyFont="1" applyBorder="1" applyAlignment="1">
      <alignment horizontal="left" vertical="center"/>
    </xf>
    <xf numFmtId="1" fontId="2" fillId="0" borderId="9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1" fontId="2" fillId="0" borderId="10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3" fillId="0" borderId="13" xfId="0" applyFont="1" applyBorder="1"/>
    <xf numFmtId="0" fontId="2" fillId="0" borderId="13" xfId="0" applyFont="1" applyBorder="1" applyAlignment="1">
      <alignment vertical="center"/>
    </xf>
    <xf numFmtId="1" fontId="2" fillId="0" borderId="16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6" xfId="0" applyFont="1" applyBorder="1" applyAlignment="1">
      <alignment vertical="center"/>
    </xf>
    <xf numFmtId="164" fontId="5" fillId="0" borderId="11" xfId="0" applyNumberFormat="1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right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5" fontId="6" fillId="0" borderId="6" xfId="0" applyNumberFormat="1" applyFont="1" applyBorder="1" applyAlignment="1">
      <alignment horizontal="right" vertical="center"/>
    </xf>
    <xf numFmtId="165" fontId="6" fillId="0" borderId="12" xfId="0" applyNumberFormat="1" applyFont="1" applyBorder="1" applyAlignment="1">
      <alignment horizontal="right" vertical="center"/>
    </xf>
    <xf numFmtId="0" fontId="2" fillId="2" borderId="15" xfId="0" applyFont="1" applyFill="1" applyBorder="1" applyAlignment="1">
      <alignment horizontal="right" vertical="center"/>
    </xf>
    <xf numFmtId="165" fontId="2" fillId="2" borderId="3" xfId="0" applyNumberFormat="1" applyFont="1" applyFill="1" applyBorder="1" applyAlignment="1">
      <alignment horizontal="right" vertical="center" wrapText="1"/>
    </xf>
    <xf numFmtId="1" fontId="4" fillId="0" borderId="1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abSelected="1" zoomScale="115" zoomScaleNormal="115" workbookViewId="0">
      <selection activeCell="A28" sqref="A28"/>
    </sheetView>
  </sheetViews>
  <sheetFormatPr defaultRowHeight="15" customHeight="1" x14ac:dyDescent="0.25"/>
  <cols>
    <col min="1" max="1" width="16" bestFit="1" customWidth="1"/>
    <col min="2" max="2" width="42.5703125" bestFit="1" customWidth="1"/>
    <col min="3" max="3" width="24.85546875" customWidth="1"/>
    <col min="4" max="4" width="22.42578125" customWidth="1"/>
    <col min="5" max="5" width="17.7109375" customWidth="1"/>
  </cols>
  <sheetData>
    <row r="1" spans="1:6" ht="15" customHeight="1" thickBot="1" x14ac:dyDescent="0.3">
      <c r="A1" s="2" t="s">
        <v>30</v>
      </c>
      <c r="B1" s="2"/>
      <c r="D1" s="2"/>
    </row>
    <row r="2" spans="1:6" ht="15" customHeight="1" x14ac:dyDescent="0.25">
      <c r="A2" s="22" t="s">
        <v>23</v>
      </c>
      <c r="B2" s="22" t="s">
        <v>22</v>
      </c>
      <c r="C2" s="22" t="s">
        <v>21</v>
      </c>
      <c r="D2" s="22" t="s">
        <v>24</v>
      </c>
      <c r="E2" s="22" t="s">
        <v>25</v>
      </c>
    </row>
    <row r="3" spans="1:6" ht="28.5" customHeight="1" thickBot="1" x14ac:dyDescent="0.3">
      <c r="A3" s="23"/>
      <c r="B3" s="23"/>
      <c r="C3" s="23"/>
      <c r="D3" s="23"/>
      <c r="E3" s="23"/>
    </row>
    <row r="4" spans="1:6" ht="15.75" x14ac:dyDescent="0.25">
      <c r="A4" s="3">
        <v>1108540062000</v>
      </c>
      <c r="B4" s="4" t="s">
        <v>0</v>
      </c>
      <c r="C4" s="13">
        <v>12</v>
      </c>
      <c r="D4" s="17"/>
      <c r="E4" s="15">
        <f>C4*D4</f>
        <v>0</v>
      </c>
      <c r="F4" s="1"/>
    </row>
    <row r="5" spans="1:6" ht="15.75" x14ac:dyDescent="0.25">
      <c r="A5" s="5">
        <v>1108540200000</v>
      </c>
      <c r="B5" s="6" t="s">
        <v>1</v>
      </c>
      <c r="C5" s="13">
        <v>45</v>
      </c>
      <c r="D5" s="17"/>
      <c r="E5" s="15">
        <f t="shared" ref="E5:E26" si="0">C5*D5</f>
        <v>0</v>
      </c>
      <c r="F5" s="1"/>
    </row>
    <row r="6" spans="1:6" ht="15.75" x14ac:dyDescent="0.25">
      <c r="A6" s="5">
        <v>1217110022000</v>
      </c>
      <c r="B6" s="6" t="s">
        <v>2</v>
      </c>
      <c r="C6" s="13">
        <v>10</v>
      </c>
      <c r="D6" s="17"/>
      <c r="E6" s="15">
        <f t="shared" si="0"/>
        <v>0</v>
      </c>
      <c r="F6" s="1"/>
    </row>
    <row r="7" spans="1:6" ht="15.75" x14ac:dyDescent="0.25">
      <c r="A7" s="5">
        <v>1217110022010</v>
      </c>
      <c r="B7" s="6" t="s">
        <v>3</v>
      </c>
      <c r="C7" s="13">
        <v>15</v>
      </c>
      <c r="D7" s="17"/>
      <c r="E7" s="15">
        <f t="shared" si="0"/>
        <v>0</v>
      </c>
      <c r="F7" s="1"/>
    </row>
    <row r="8" spans="1:6" ht="15.75" x14ac:dyDescent="0.25">
      <c r="A8" s="5">
        <v>1217110072000</v>
      </c>
      <c r="B8" s="6" t="s">
        <v>4</v>
      </c>
      <c r="C8" s="14">
        <v>6</v>
      </c>
      <c r="D8" s="17"/>
      <c r="E8" s="15">
        <f t="shared" si="0"/>
        <v>0</v>
      </c>
      <c r="F8" s="1"/>
    </row>
    <row r="9" spans="1:6" ht="15.75" x14ac:dyDescent="0.25">
      <c r="A9" s="5">
        <v>1217110072010</v>
      </c>
      <c r="B9" s="6" t="s">
        <v>5</v>
      </c>
      <c r="C9" s="14">
        <v>2</v>
      </c>
      <c r="D9" s="17"/>
      <c r="E9" s="15">
        <f t="shared" si="0"/>
        <v>0</v>
      </c>
      <c r="F9" s="1"/>
    </row>
    <row r="10" spans="1:6" ht="15.75" x14ac:dyDescent="0.25">
      <c r="A10" s="5">
        <v>1217110072500</v>
      </c>
      <c r="B10" s="6" t="s">
        <v>6</v>
      </c>
      <c r="C10" s="13">
        <v>10</v>
      </c>
      <c r="D10" s="17"/>
      <c r="E10" s="15">
        <f t="shared" si="0"/>
        <v>0</v>
      </c>
      <c r="F10" s="1"/>
    </row>
    <row r="11" spans="1:6" ht="15.75" x14ac:dyDescent="0.25">
      <c r="A11" s="5">
        <v>1217110073000</v>
      </c>
      <c r="B11" s="6" t="s">
        <v>7</v>
      </c>
      <c r="C11" s="13">
        <v>30</v>
      </c>
      <c r="D11" s="17"/>
      <c r="E11" s="15">
        <f t="shared" si="0"/>
        <v>0</v>
      </c>
      <c r="F11" s="1"/>
    </row>
    <row r="12" spans="1:6" ht="15.75" x14ac:dyDescent="0.25">
      <c r="A12" s="5">
        <v>1217110073010</v>
      </c>
      <c r="B12" s="6" t="s">
        <v>8</v>
      </c>
      <c r="C12" s="14">
        <v>1</v>
      </c>
      <c r="D12" s="17"/>
      <c r="E12" s="15">
        <f t="shared" si="0"/>
        <v>0</v>
      </c>
      <c r="F12" s="1"/>
    </row>
    <row r="13" spans="1:6" ht="15.75" x14ac:dyDescent="0.25">
      <c r="A13" s="5">
        <v>1217110074000</v>
      </c>
      <c r="B13" s="6" t="s">
        <v>9</v>
      </c>
      <c r="C13" s="13">
        <v>30</v>
      </c>
      <c r="D13" s="17"/>
      <c r="E13" s="15">
        <f t="shared" si="0"/>
        <v>0</v>
      </c>
      <c r="F13" s="1"/>
    </row>
    <row r="14" spans="1:6" ht="15.75" x14ac:dyDescent="0.25">
      <c r="A14" s="5">
        <v>1217110115000</v>
      </c>
      <c r="B14" s="6" t="s">
        <v>10</v>
      </c>
      <c r="C14" s="14">
        <v>1</v>
      </c>
      <c r="D14" s="17"/>
      <c r="E14" s="15">
        <f t="shared" si="0"/>
        <v>0</v>
      </c>
      <c r="F14" s="1"/>
    </row>
    <row r="15" spans="1:6" ht="15.75" x14ac:dyDescent="0.25">
      <c r="A15" s="5">
        <v>1217110120000</v>
      </c>
      <c r="B15" s="6" t="s">
        <v>11</v>
      </c>
      <c r="C15" s="13">
        <v>50</v>
      </c>
      <c r="D15" s="17"/>
      <c r="E15" s="15">
        <f t="shared" si="0"/>
        <v>0</v>
      </c>
      <c r="F15" s="1"/>
    </row>
    <row r="16" spans="1:6" ht="15" customHeight="1" x14ac:dyDescent="0.25">
      <c r="A16" s="5">
        <v>1217110120500</v>
      </c>
      <c r="B16" s="6" t="s">
        <v>12</v>
      </c>
      <c r="C16" s="13">
        <v>5</v>
      </c>
      <c r="D16" s="17"/>
      <c r="E16" s="15">
        <f t="shared" si="0"/>
        <v>0</v>
      </c>
      <c r="F16" s="1"/>
    </row>
    <row r="17" spans="1:6" ht="15.75" x14ac:dyDescent="0.25">
      <c r="A17" s="5">
        <v>1217110241000</v>
      </c>
      <c r="B17" s="6" t="s">
        <v>13</v>
      </c>
      <c r="C17" s="13">
        <v>10</v>
      </c>
      <c r="D17" s="17"/>
      <c r="E17" s="15">
        <f t="shared" si="0"/>
        <v>0</v>
      </c>
      <c r="F17" s="1"/>
    </row>
    <row r="18" spans="1:6" ht="15.75" x14ac:dyDescent="0.25">
      <c r="A18" s="5">
        <v>1217110242000</v>
      </c>
      <c r="B18" s="6" t="s">
        <v>20</v>
      </c>
      <c r="C18" s="13">
        <v>1</v>
      </c>
      <c r="D18" s="17"/>
      <c r="E18" s="15">
        <f t="shared" si="0"/>
        <v>0</v>
      </c>
      <c r="F18" s="1"/>
    </row>
    <row r="19" spans="1:6" ht="15.75" x14ac:dyDescent="0.25">
      <c r="A19" s="5">
        <v>1217110251100</v>
      </c>
      <c r="B19" s="6" t="s">
        <v>14</v>
      </c>
      <c r="C19" s="14">
        <v>1</v>
      </c>
      <c r="D19" s="17"/>
      <c r="E19" s="15">
        <f t="shared" si="0"/>
        <v>0</v>
      </c>
      <c r="F19" s="1"/>
    </row>
    <row r="20" spans="1:6" ht="15.75" x14ac:dyDescent="0.25">
      <c r="A20" s="5">
        <v>1217110252000</v>
      </c>
      <c r="B20" s="6" t="s">
        <v>15</v>
      </c>
      <c r="C20" s="13">
        <v>5</v>
      </c>
      <c r="D20" s="17"/>
      <c r="E20" s="15">
        <f t="shared" si="0"/>
        <v>0</v>
      </c>
      <c r="F20" s="1"/>
    </row>
    <row r="21" spans="1:6" ht="15.75" x14ac:dyDescent="0.25">
      <c r="A21" s="5">
        <v>1217110253000</v>
      </c>
      <c r="B21" s="6" t="s">
        <v>16</v>
      </c>
      <c r="C21" s="13">
        <v>20</v>
      </c>
      <c r="D21" s="17"/>
      <c r="E21" s="15">
        <f t="shared" si="0"/>
        <v>0</v>
      </c>
      <c r="F21" s="1"/>
    </row>
    <row r="22" spans="1:6" ht="15.75" x14ac:dyDescent="0.25">
      <c r="A22" s="5">
        <v>1217110254000</v>
      </c>
      <c r="B22" s="6" t="s">
        <v>17</v>
      </c>
      <c r="C22" s="13">
        <v>35</v>
      </c>
      <c r="D22" s="17"/>
      <c r="E22" s="15">
        <f t="shared" si="0"/>
        <v>0</v>
      </c>
      <c r="F22" s="1"/>
    </row>
    <row r="23" spans="1:6" ht="15.75" x14ac:dyDescent="0.25">
      <c r="A23" s="5">
        <v>1217110260000</v>
      </c>
      <c r="B23" s="6" t="s">
        <v>18</v>
      </c>
      <c r="C23" s="13">
        <v>15</v>
      </c>
      <c r="D23" s="17"/>
      <c r="E23" s="15">
        <f t="shared" si="0"/>
        <v>0</v>
      </c>
      <c r="F23" s="1"/>
    </row>
    <row r="24" spans="1:6" ht="15.75" x14ac:dyDescent="0.25">
      <c r="A24" s="9">
        <v>1217110265000</v>
      </c>
      <c r="B24" s="10" t="s">
        <v>19</v>
      </c>
      <c r="C24" s="14">
        <v>1</v>
      </c>
      <c r="D24" s="17"/>
      <c r="E24" s="15">
        <f t="shared" si="0"/>
        <v>0</v>
      </c>
      <c r="F24" s="1"/>
    </row>
    <row r="25" spans="1:6" ht="15.75" x14ac:dyDescent="0.25">
      <c r="A25" s="9">
        <v>1217110251000</v>
      </c>
      <c r="B25" s="10" t="s">
        <v>27</v>
      </c>
      <c r="C25" s="14">
        <v>5</v>
      </c>
      <c r="D25" s="17"/>
      <c r="E25" s="15">
        <f t="shared" si="0"/>
        <v>0</v>
      </c>
      <c r="F25" s="1"/>
    </row>
    <row r="26" spans="1:6" ht="16.5" thickBot="1" x14ac:dyDescent="0.3">
      <c r="A26" s="21">
        <v>1217110270000</v>
      </c>
      <c r="B26" s="12" t="s">
        <v>28</v>
      </c>
      <c r="C26" s="14">
        <v>5</v>
      </c>
      <c r="D26" s="18"/>
      <c r="E26" s="15">
        <f t="shared" si="0"/>
        <v>0</v>
      </c>
      <c r="F26" s="1"/>
    </row>
    <row r="27" spans="1:6" ht="16.5" thickBot="1" x14ac:dyDescent="0.3">
      <c r="A27" s="8"/>
      <c r="B27" s="7"/>
      <c r="C27" s="16"/>
      <c r="D27" s="19" t="s">
        <v>26</v>
      </c>
      <c r="E27" s="20">
        <f>SUM(E4:E26)</f>
        <v>0</v>
      </c>
    </row>
    <row r="28" spans="1:6" ht="15" customHeight="1" x14ac:dyDescent="0.25">
      <c r="A28" s="11" t="s">
        <v>29</v>
      </c>
      <c r="B28" s="11"/>
    </row>
  </sheetData>
  <mergeCells count="5">
    <mergeCell ref="A2:A3"/>
    <mergeCell ref="B2:B3"/>
    <mergeCell ref="D2:D3"/>
    <mergeCell ref="E2:E3"/>
    <mergeCell ref="C2:C3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basic</dc:creator>
  <cp:lastModifiedBy>Šálovský Milan</cp:lastModifiedBy>
  <cp:lastPrinted>2024-01-25T10:40:44Z</cp:lastPrinted>
  <dcterms:created xsi:type="dcterms:W3CDTF">2016-12-20T10:48:45Z</dcterms:created>
  <dcterms:modified xsi:type="dcterms:W3CDTF">2024-12-18T11:33:09Z</dcterms:modified>
</cp:coreProperties>
</file>