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GREEN POINT, spol. s r.o. - HIGH TECH\VO + PT po schválení postrekovací dron\VO + PT na novú špecifikáciu\"/>
    </mc:Choice>
  </mc:AlternateContent>
  <xr:revisionPtr revIDLastSave="0" documentId="13_ncr:1_{E3C92182-1E11-4451-832D-53FEBE8D95DA}" xr6:coauthVersionLast="47" xr6:coauthVersionMax="47" xr10:uidLastSave="{00000000-0000-0000-0000-000000000000}"/>
  <bookViews>
    <workbookView xWindow="-110" yWindow="-110" windowWidth="38620" windowHeight="21220" xr2:uid="{AEB4DC1D-9796-427A-A3D1-5C686D4B846D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2'!$A$1:$A$48</definedName>
    <definedName name="_xlnm.Print_Area" localSheetId="0">'Príloha č. 2'!$B$4:$K$48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K33" i="1" s="1"/>
  <c r="J32" i="1"/>
  <c r="K32" i="1" s="1"/>
  <c r="J31" i="1"/>
  <c r="K31" i="1" s="1"/>
  <c r="J30" i="1"/>
  <c r="K30" i="1" s="1"/>
  <c r="M27" i="1"/>
  <c r="K34" i="1" l="1"/>
  <c r="J34" i="1"/>
</calcChain>
</file>

<file path=xl/sharedStrings.xml><?xml version="1.0" encoding="utf-8"?>
<sst xmlns="http://schemas.openxmlformats.org/spreadsheetml/2006/main" count="45" uniqueCount="39">
  <si>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</si>
  <si>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</si>
  <si>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</si>
  <si>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</si>
  <si>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</si>
  <si>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</si>
  <si>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</si>
  <si>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</si>
  <si>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</si>
  <si>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</si>
  <si>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</si>
  <si>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</si>
  <si>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</si>
  <si>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</si>
  <si>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</si>
  <si>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</si>
  <si>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</si>
  <si>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</si>
  <si>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</si>
  <si>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</si>
  <si>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</si>
  <si>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</si>
  <si>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</si>
  <si>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</si>
  <si>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</si>
  <si>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</si>
  <si>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</si>
  <si>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</si>
  <si>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</si>
  <si>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</si>
  <si>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</si>
  <si>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</si>
  <si>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postrekovací dron</t>
  </si>
  <si>
    <t>Výzva na predloženie ponúk - prieskum trhu</t>
  </si>
  <si>
    <t>Cena dodávaného predmetu</t>
  </si>
  <si>
    <t>Identifikačné údaje navrhovateľa:</t>
  </si>
  <si>
    <t>podpis a pečiatka navrhovateľa</t>
  </si>
  <si>
    <t xml:space="preserve">Príloha č. 2: </t>
  </si>
  <si>
    <t>školenie a letecké skúšky na dopravnom inšpektoráte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</si>
</sst>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4" fontId="12" fillId="3" borderId="29" xfId="0" applyNumberFormat="1" applyFont="1" applyFill="1" applyBorder="1" applyAlignment="1" applyProtection="1">
      <alignment vertical="center" wrapText="1"/>
      <protection locked="0"/>
    </xf>
    <xf numFmtId="4" fontId="12" fillId="3" borderId="37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8" xfId="0" applyNumberFormat="1" applyFont="1" applyFill="1" applyBorder="1" applyAlignment="1">
      <alignment horizontal="center" vertical="center" wrapText="1"/>
    </xf>
    <xf numFmtId="164" fontId="12" fillId="4" borderId="30" xfId="0" applyNumberFormat="1" applyFont="1" applyFill="1" applyBorder="1" applyAlignment="1">
      <alignment vertical="center" wrapText="1"/>
    </xf>
    <xf numFmtId="4" fontId="12" fillId="0" borderId="30" xfId="0" applyNumberFormat="1" applyFont="1" applyBorder="1" applyAlignment="1">
      <alignment vertical="center" wrapText="1"/>
    </xf>
    <xf numFmtId="4" fontId="12" fillId="0" borderId="28" xfId="0" applyNumberFormat="1" applyFont="1" applyBorder="1" applyAlignment="1">
      <alignment vertical="center" wrapText="1"/>
    </xf>
    <xf numFmtId="0" fontId="12" fillId="4" borderId="27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164" fontId="12" fillId="4" borderId="36" xfId="0" applyNumberFormat="1" applyFont="1" applyFill="1" applyBorder="1" applyAlignment="1">
      <alignment horizontal="center" vertical="center" wrapText="1"/>
    </xf>
    <xf numFmtId="164" fontId="12" fillId="4" borderId="38" xfId="0" applyNumberFormat="1" applyFont="1" applyFill="1" applyBorder="1" applyAlignment="1">
      <alignment vertical="center" wrapText="1"/>
    </xf>
    <xf numFmtId="4" fontId="12" fillId="0" borderId="38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9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41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41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41" xfId="1" applyNumberFormat="1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13" fillId="3" borderId="27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42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" fillId="0" borderId="10" xfId="0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</cellXfs>
  <cellStyles count="2">
    <cellStyle name="Normal 2" xfId="1" xr:uid="{04061647-97C6-40D9-AB7E-2B0C329B7A4B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GREEN%20POINT,%20spol.%20s%20r.o.%20-%20HIGH%20TECH\GREEN%20POINT%20HIGH%20TECH_Predloha_usmernenie_8_2017%20-%20aktualiz&#225;cia%20&#269;.%204.xlsm" TargetMode="External"/><Relationship Id="rId1" Type="http://schemas.openxmlformats.org/officeDocument/2006/relationships/externalLinkPath" Target="/Projekty/PRV_4.1_v&#253;zva_65_PRV_2022/GREEN%20POINT,%20spol.%20s%20r.o.%20-%20HIGH%20TECH/GREEN%20POINT%20HIGH%20TECH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F397A-2077-43D1-96D7-C82CA6C7B9EC}">
  <sheetPr codeName="Sheet22"/>
  <dimension ref="A1:M48"/>
  <sheetViews>
    <sheetView tabSelected="1" view="pageBreakPreview" zoomScaleNormal="100" zoomScaleSheetLayoutView="100" workbookViewId="0">
      <pane ySplit="3" topLeftCell="A4" activePane="bottomLeft" state="frozen"/>
      <selection pane="bottomLeft" activeCell="D34" sqref="D34"/>
    </sheetView>
  </sheetViews>
  <sheetFormatPr defaultColWidth="9.1796875" defaultRowHeight="14.5" x14ac:dyDescent="0.35"/>
  <cols>
    <col min="1" max="1" width="4.7265625" customWidth="1"/>
    <col min="2" max="2" width="4.26953125" style="10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3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4">
        <v>1</v>
      </c>
      <c r="B2" s="5" t="s">
        <v>0</v>
      </c>
      <c r="C2" s="5"/>
      <c r="D2" s="5"/>
    </row>
    <row r="3" spans="1:13" x14ac:dyDescent="0.35">
      <c r="A3">
        <v>1</v>
      </c>
      <c r="B3"/>
    </row>
    <row r="4" spans="1:13" s="4" customFormat="1" ht="21" x14ac:dyDescent="0.35">
      <c r="A4" s="4">
        <v>1</v>
      </c>
      <c r="B4" s="6"/>
      <c r="C4" s="7"/>
      <c r="D4" s="7"/>
      <c r="E4" s="7"/>
      <c r="F4" s="7"/>
      <c r="G4" s="7"/>
      <c r="H4" s="7"/>
      <c r="I4" s="7"/>
      <c r="J4" s="41" t="s">
        <v>37</v>
      </c>
      <c r="K4" s="41"/>
      <c r="M4" s="8"/>
    </row>
    <row r="5" spans="1:13" s="4" customFormat="1" ht="23.25" customHeight="1" x14ac:dyDescent="0.35">
      <c r="A5" s="4">
        <v>1</v>
      </c>
      <c r="B5" s="42" t="s">
        <v>33</v>
      </c>
      <c r="C5" s="42"/>
      <c r="D5" s="42"/>
      <c r="E5" s="42"/>
      <c r="F5" s="42"/>
      <c r="G5" s="42"/>
      <c r="H5" s="42"/>
      <c r="I5" s="42"/>
      <c r="J5" s="42"/>
      <c r="K5" s="42"/>
      <c r="M5" s="8"/>
    </row>
    <row r="6" spans="1:13" s="4" customFormat="1" x14ac:dyDescent="0.3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8"/>
    </row>
    <row r="7" spans="1:13" s="4" customFormat="1" ht="23.25" customHeight="1" x14ac:dyDescent="0.35">
      <c r="A7" s="4">
        <v>1</v>
      </c>
      <c r="B7" s="42" t="s">
        <v>34</v>
      </c>
      <c r="C7" s="42"/>
      <c r="D7" s="42"/>
      <c r="E7" s="42"/>
      <c r="F7" s="42"/>
      <c r="G7" s="42"/>
      <c r="H7" s="42"/>
      <c r="I7" s="42"/>
      <c r="J7" s="42"/>
      <c r="K7" s="42"/>
      <c r="M7" s="8"/>
    </row>
    <row r="8" spans="1:13" x14ac:dyDescent="0.35">
      <c r="A8" s="4">
        <v>1</v>
      </c>
    </row>
    <row r="9" spans="1:13" ht="15" customHeight="1" x14ac:dyDescent="0.35">
      <c r="A9" s="4">
        <v>1</v>
      </c>
      <c r="B9" s="43" t="s">
        <v>1</v>
      </c>
      <c r="C9" s="43"/>
      <c r="D9" s="43"/>
      <c r="E9" s="43"/>
      <c r="F9" s="43"/>
      <c r="G9" s="43"/>
      <c r="H9" s="43"/>
      <c r="I9" s="43"/>
      <c r="J9" s="43"/>
      <c r="K9" s="43"/>
    </row>
    <row r="10" spans="1:13" x14ac:dyDescent="0.35">
      <c r="A10" s="4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3" x14ac:dyDescent="0.35">
      <c r="A11" s="4">
        <v>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3" ht="15" thickBot="1" x14ac:dyDescent="0.4">
      <c r="A12" s="4">
        <v>1</v>
      </c>
    </row>
    <row r="13" spans="1:13" s="4" customFormat="1" ht="19.5" customHeight="1" thickBot="1" x14ac:dyDescent="0.4">
      <c r="A13" s="4">
        <v>1</v>
      </c>
      <c r="C13" s="44" t="s">
        <v>35</v>
      </c>
      <c r="D13" s="45"/>
      <c r="E13" s="45"/>
      <c r="F13" s="45"/>
      <c r="G13" s="46"/>
      <c r="M13" s="8"/>
    </row>
    <row r="14" spans="1:13" s="4" customFormat="1" ht="19.5" customHeight="1" x14ac:dyDescent="0.35">
      <c r="A14" s="4">
        <v>1</v>
      </c>
      <c r="C14" s="47" t="s">
        <v>2</v>
      </c>
      <c r="D14" s="48"/>
      <c r="E14" s="49"/>
      <c r="F14" s="50"/>
      <c r="G14" s="51"/>
      <c r="M14" s="8"/>
    </row>
    <row r="15" spans="1:13" s="4" customFormat="1" ht="39" customHeight="1" x14ac:dyDescent="0.35">
      <c r="A15" s="4">
        <v>1</v>
      </c>
      <c r="C15" s="52" t="s">
        <v>3</v>
      </c>
      <c r="D15" s="53"/>
      <c r="E15" s="54"/>
      <c r="F15" s="55"/>
      <c r="G15" s="56"/>
      <c r="M15" s="8"/>
    </row>
    <row r="16" spans="1:13" s="4" customFormat="1" ht="19.5" customHeight="1" x14ac:dyDescent="0.35">
      <c r="A16" s="4">
        <v>1</v>
      </c>
      <c r="C16" s="57" t="s">
        <v>4</v>
      </c>
      <c r="D16" s="58"/>
      <c r="E16" s="54"/>
      <c r="F16" s="55"/>
      <c r="G16" s="56"/>
      <c r="M16" s="8"/>
    </row>
    <row r="17" spans="1:13" s="4" customFormat="1" ht="19.5" customHeight="1" x14ac:dyDescent="0.35">
      <c r="A17" s="4">
        <v>1</v>
      </c>
      <c r="C17" s="57" t="s">
        <v>5</v>
      </c>
      <c r="D17" s="58"/>
      <c r="E17" s="54"/>
      <c r="F17" s="55"/>
      <c r="G17" s="56"/>
      <c r="M17" s="8"/>
    </row>
    <row r="18" spans="1:13" s="4" customFormat="1" ht="30" customHeight="1" x14ac:dyDescent="0.35">
      <c r="A18" s="4">
        <v>1</v>
      </c>
      <c r="C18" s="59" t="s">
        <v>6</v>
      </c>
      <c r="D18" s="60"/>
      <c r="E18" s="54"/>
      <c r="F18" s="55"/>
      <c r="G18" s="56"/>
      <c r="M18" s="8"/>
    </row>
    <row r="19" spans="1:13" s="4" customFormat="1" ht="19.5" customHeight="1" x14ac:dyDescent="0.35">
      <c r="A19" s="4">
        <v>1</v>
      </c>
      <c r="C19" s="57" t="s">
        <v>7</v>
      </c>
      <c r="D19" s="58"/>
      <c r="E19" s="54"/>
      <c r="F19" s="55"/>
      <c r="G19" s="56"/>
      <c r="M19" s="8"/>
    </row>
    <row r="20" spans="1:13" s="4" customFormat="1" ht="19.5" customHeight="1" x14ac:dyDescent="0.35">
      <c r="A20" s="4">
        <v>1</v>
      </c>
      <c r="C20" s="57" t="s">
        <v>8</v>
      </c>
      <c r="D20" s="58"/>
      <c r="E20" s="54"/>
      <c r="F20" s="55"/>
      <c r="G20" s="56"/>
      <c r="M20" s="8"/>
    </row>
    <row r="21" spans="1:13" s="4" customFormat="1" ht="19.5" customHeight="1" x14ac:dyDescent="0.35">
      <c r="A21" s="4">
        <v>1</v>
      </c>
      <c r="C21" s="57" t="s">
        <v>9</v>
      </c>
      <c r="D21" s="58"/>
      <c r="E21" s="54"/>
      <c r="F21" s="55"/>
      <c r="G21" s="56"/>
      <c r="M21" s="8"/>
    </row>
    <row r="22" spans="1:13" s="4" customFormat="1" ht="19.5" customHeight="1" x14ac:dyDescent="0.35">
      <c r="A22" s="4">
        <v>1</v>
      </c>
      <c r="C22" s="57" t="s">
        <v>10</v>
      </c>
      <c r="D22" s="58"/>
      <c r="E22" s="54"/>
      <c r="F22" s="55"/>
      <c r="G22" s="56"/>
      <c r="M22" s="8"/>
    </row>
    <row r="23" spans="1:13" s="4" customFormat="1" ht="19.5" customHeight="1" x14ac:dyDescent="0.35">
      <c r="A23" s="4">
        <v>1</v>
      </c>
      <c r="C23" s="57" t="s">
        <v>11</v>
      </c>
      <c r="D23" s="58"/>
      <c r="E23" s="54"/>
      <c r="F23" s="55"/>
      <c r="G23" s="56"/>
      <c r="M23" s="8"/>
    </row>
    <row r="24" spans="1:13" s="4" customFormat="1" ht="19.5" customHeight="1" thickBot="1" x14ac:dyDescent="0.4">
      <c r="A24" s="4">
        <v>1</v>
      </c>
      <c r="C24" s="61" t="s">
        <v>12</v>
      </c>
      <c r="D24" s="62"/>
      <c r="E24" s="63"/>
      <c r="F24" s="64"/>
      <c r="G24" s="65"/>
      <c r="M24" s="8"/>
    </row>
    <row r="25" spans="1:13" x14ac:dyDescent="0.35">
      <c r="A25" s="4">
        <v>1</v>
      </c>
    </row>
    <row r="26" spans="1:13" x14ac:dyDescent="0.35">
      <c r="A26" s="4">
        <v>1</v>
      </c>
    </row>
    <row r="27" spans="1:13" x14ac:dyDescent="0.35">
      <c r="A27">
        <v>1</v>
      </c>
      <c r="B27" s="71" t="s">
        <v>13</v>
      </c>
      <c r="C27" s="71"/>
      <c r="D27" s="72" t="s">
        <v>32</v>
      </c>
      <c r="E27" s="72"/>
      <c r="F27" s="72"/>
      <c r="G27" s="72"/>
      <c r="H27" s="72"/>
      <c r="I27" s="72"/>
      <c r="J27" s="72"/>
      <c r="K27" s="11"/>
      <c r="M27" s="3" t="e">
        <f>#REF!+1</f>
        <v>#REF!</v>
      </c>
    </row>
    <row r="28" spans="1:13" ht="15" thickBot="1" x14ac:dyDescent="0.4">
      <c r="A28" s="4">
        <v>1</v>
      </c>
    </row>
    <row r="29" spans="1:13" ht="55" customHeight="1" thickBot="1" x14ac:dyDescent="0.4">
      <c r="A29" s="4">
        <v>1</v>
      </c>
      <c r="B29" s="73" t="s">
        <v>14</v>
      </c>
      <c r="C29" s="74"/>
      <c r="D29" s="75"/>
      <c r="E29" s="76" t="s">
        <v>15</v>
      </c>
      <c r="F29" s="77"/>
      <c r="G29" s="12" t="s">
        <v>16</v>
      </c>
      <c r="H29" s="13" t="s">
        <v>17</v>
      </c>
      <c r="I29" s="12" t="s">
        <v>18</v>
      </c>
      <c r="J29" s="14" t="s">
        <v>19</v>
      </c>
      <c r="K29" s="15" t="s">
        <v>20</v>
      </c>
    </row>
    <row r="30" spans="1:13" ht="25.5" customHeight="1" thickBot="1" x14ac:dyDescent="0.4">
      <c r="A30" s="4">
        <v>1</v>
      </c>
      <c r="B30" s="66" t="s">
        <v>32</v>
      </c>
      <c r="C30" s="67"/>
      <c r="D30" s="68"/>
      <c r="E30" s="69"/>
      <c r="F30" s="70"/>
      <c r="G30" s="16" t="s">
        <v>21</v>
      </c>
      <c r="H30" s="1"/>
      <c r="I30" s="17">
        <v>1</v>
      </c>
      <c r="J30" s="18" t="str">
        <f t="shared" ref="J30:J33" si="0">IF(AND(H30&lt;&gt;"",I30&lt;&gt;""),H30*I30,"")</f>
        <v/>
      </c>
      <c r="K30" s="19" t="str">
        <f>IF(J30&lt;&gt;"",J30*IF($E$18="platiteľ DPH",1.23,1),"")</f>
        <v/>
      </c>
    </row>
    <row r="31" spans="1:13" ht="25.5" customHeight="1" x14ac:dyDescent="0.35">
      <c r="A31" s="4">
        <v>1</v>
      </c>
      <c r="B31" s="83" t="s">
        <v>22</v>
      </c>
      <c r="C31" s="84"/>
      <c r="D31" s="20" t="s">
        <v>23</v>
      </c>
      <c r="E31" s="89" t="s">
        <v>24</v>
      </c>
      <c r="F31" s="90"/>
      <c r="G31" s="16" t="s">
        <v>24</v>
      </c>
      <c r="H31" s="1"/>
      <c r="I31" s="17">
        <v>1</v>
      </c>
      <c r="J31" s="18" t="str">
        <f t="shared" si="0"/>
        <v/>
      </c>
      <c r="K31" s="19" t="str">
        <f t="shared" ref="K31:K33" si="1">IF(J31&lt;&gt;"",J31*IF($E$18="platiteľ DPH",1.23,1),"")</f>
        <v/>
      </c>
    </row>
    <row r="32" spans="1:13" ht="25.5" customHeight="1" thickBot="1" x14ac:dyDescent="0.4">
      <c r="A32" s="4">
        <v>1</v>
      </c>
      <c r="B32" s="85"/>
      <c r="C32" s="86"/>
      <c r="D32" s="21" t="s">
        <v>25</v>
      </c>
      <c r="E32" s="91" t="s">
        <v>24</v>
      </c>
      <c r="F32" s="92"/>
      <c r="G32" s="22" t="s">
        <v>24</v>
      </c>
      <c r="H32" s="2"/>
      <c r="I32" s="23">
        <v>1</v>
      </c>
      <c r="J32" s="24" t="str">
        <f t="shared" si="0"/>
        <v/>
      </c>
      <c r="K32" s="25" t="str">
        <f t="shared" si="1"/>
        <v/>
      </c>
    </row>
    <row r="33" spans="1:13" ht="41" customHeight="1" thickBot="1" x14ac:dyDescent="0.4">
      <c r="A33" s="4">
        <v>1</v>
      </c>
      <c r="B33" s="87"/>
      <c r="C33" s="88"/>
      <c r="D33" s="21" t="s">
        <v>38</v>
      </c>
      <c r="E33" s="91" t="s">
        <v>24</v>
      </c>
      <c r="F33" s="92"/>
      <c r="G33" s="22" t="s">
        <v>24</v>
      </c>
      <c r="H33" s="2"/>
      <c r="I33" s="23">
        <v>1</v>
      </c>
      <c r="J33" s="24" t="str">
        <f t="shared" si="0"/>
        <v/>
      </c>
      <c r="K33" s="25" t="str">
        <f t="shared" si="1"/>
        <v/>
      </c>
    </row>
    <row r="34" spans="1:13" ht="25.5" customHeight="1" thickBot="1" x14ac:dyDescent="0.4">
      <c r="A34" s="4">
        <v>1</v>
      </c>
      <c r="B34" s="26"/>
      <c r="C34" s="27"/>
      <c r="D34" s="27"/>
      <c r="E34" s="27"/>
      <c r="F34" s="27"/>
      <c r="G34" s="27"/>
      <c r="H34" s="28"/>
      <c r="I34" s="28" t="s">
        <v>26</v>
      </c>
      <c r="J34" s="29" t="str">
        <f>IF(SUM(J30:J33)&gt;0,SUM(J30:J33),"")</f>
        <v/>
      </c>
      <c r="K34" s="29" t="str">
        <f>IF(SUM(K30:K33)&gt;0,SUM(K30:K33),"")</f>
        <v/>
      </c>
    </row>
    <row r="35" spans="1:13" x14ac:dyDescent="0.35">
      <c r="A35" s="4">
        <v>1</v>
      </c>
      <c r="B35" s="30" t="s">
        <v>27</v>
      </c>
    </row>
    <row r="36" spans="1:13" x14ac:dyDescent="0.35">
      <c r="A36" s="4">
        <v>1</v>
      </c>
    </row>
    <row r="37" spans="1:13" x14ac:dyDescent="0.35">
      <c r="A37" s="4">
        <v>1</v>
      </c>
    </row>
    <row r="38" spans="1:13" x14ac:dyDescent="0.35">
      <c r="A38" s="4">
        <v>1</v>
      </c>
      <c r="C38" s="80" t="s">
        <v>28</v>
      </c>
      <c r="D38" s="81"/>
      <c r="E38" s="81"/>
      <c r="F38" s="81"/>
      <c r="G38" s="81"/>
      <c r="H38" s="81"/>
      <c r="I38" s="81"/>
      <c r="J38" s="82"/>
    </row>
    <row r="39" spans="1:13" x14ac:dyDescent="0.35">
      <c r="A39" s="4">
        <v>1</v>
      </c>
    </row>
    <row r="40" spans="1:13" x14ac:dyDescent="0.35">
      <c r="A40" s="4">
        <v>1</v>
      </c>
    </row>
    <row r="41" spans="1:13" x14ac:dyDescent="0.35">
      <c r="A41" s="4">
        <v>1</v>
      </c>
    </row>
    <row r="42" spans="1:13" x14ac:dyDescent="0.35">
      <c r="A42" s="4">
        <v>1</v>
      </c>
      <c r="C42" s="31" t="s">
        <v>29</v>
      </c>
      <c r="D42" s="38"/>
    </row>
    <row r="43" spans="1:13" s="32" customFormat="1" x14ac:dyDescent="0.35">
      <c r="A43" s="4">
        <v>1</v>
      </c>
      <c r="C43" s="31"/>
      <c r="D43" s="39"/>
      <c r="M43" s="33"/>
    </row>
    <row r="44" spans="1:13" s="32" customFormat="1" ht="15" customHeight="1" x14ac:dyDescent="0.35">
      <c r="A44" s="4">
        <v>1</v>
      </c>
      <c r="C44" s="31" t="s">
        <v>30</v>
      </c>
      <c r="D44" s="40"/>
      <c r="G44" s="34"/>
      <c r="H44" s="34"/>
      <c r="I44" s="34"/>
      <c r="J44" s="34"/>
      <c r="K44" s="34"/>
      <c r="M44" s="33"/>
    </row>
    <row r="45" spans="1:13" s="32" customFormat="1" x14ac:dyDescent="0.35">
      <c r="A45" s="4">
        <v>1</v>
      </c>
      <c r="F45" s="35"/>
      <c r="G45" s="78" t="s">
        <v>36</v>
      </c>
      <c r="H45" s="78"/>
      <c r="I45" s="78"/>
      <c r="J45" s="78"/>
      <c r="K45" s="78"/>
      <c r="M45" s="33"/>
    </row>
    <row r="46" spans="1:13" s="32" customFormat="1" x14ac:dyDescent="0.35">
      <c r="A46" s="4">
        <v>1</v>
      </c>
      <c r="F46" s="35"/>
      <c r="G46" s="36"/>
      <c r="H46" s="36"/>
      <c r="I46" s="36"/>
      <c r="J46" s="36"/>
      <c r="K46" s="36"/>
      <c r="M46" s="33"/>
    </row>
    <row r="47" spans="1:13" ht="15" customHeight="1" x14ac:dyDescent="0.35">
      <c r="A47" s="4">
        <v>1</v>
      </c>
      <c r="B47" s="79" t="s">
        <v>31</v>
      </c>
      <c r="C47" s="79"/>
      <c r="D47" s="79"/>
      <c r="E47" s="79"/>
      <c r="F47" s="79"/>
      <c r="G47" s="79"/>
      <c r="H47" s="79"/>
      <c r="I47" s="79"/>
      <c r="J47" s="79"/>
      <c r="K47" s="79"/>
      <c r="L47" s="37"/>
    </row>
    <row r="48" spans="1:13" x14ac:dyDescent="0.35">
      <c r="A48" s="4">
        <v>1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37"/>
    </row>
  </sheetData>
  <sheetProtection formatCells="0" formatColumns="0" formatRows="0" selectLockedCells="1"/>
  <autoFilter ref="A1:A48" xr:uid="{00000000-0009-0000-0000-000006000000}"/>
  <mergeCells count="40">
    <mergeCell ref="G45:K45"/>
    <mergeCell ref="B47:K48"/>
    <mergeCell ref="C38:J38"/>
    <mergeCell ref="B31:C33"/>
    <mergeCell ref="E31:F31"/>
    <mergeCell ref="E32:F32"/>
    <mergeCell ref="E33:F33"/>
    <mergeCell ref="C23:D23"/>
    <mergeCell ref="E23:G23"/>
    <mergeCell ref="C24:D24"/>
    <mergeCell ref="E24:G24"/>
    <mergeCell ref="B30:D30"/>
    <mergeCell ref="E30:F30"/>
    <mergeCell ref="B27:C27"/>
    <mergeCell ref="D27:J27"/>
    <mergeCell ref="B29:D29"/>
    <mergeCell ref="E29:F29"/>
    <mergeCell ref="C20:D20"/>
    <mergeCell ref="E20:G20"/>
    <mergeCell ref="C21:D21"/>
    <mergeCell ref="E21:G21"/>
    <mergeCell ref="C22:D22"/>
    <mergeCell ref="E22:G22"/>
    <mergeCell ref="C17:D17"/>
    <mergeCell ref="E17:G17"/>
    <mergeCell ref="C18:D18"/>
    <mergeCell ref="E18:G18"/>
    <mergeCell ref="C19:D19"/>
    <mergeCell ref="E19:G19"/>
    <mergeCell ref="C14:D14"/>
    <mergeCell ref="E14:G14"/>
    <mergeCell ref="C15:D15"/>
    <mergeCell ref="E15:G15"/>
    <mergeCell ref="C16:D16"/>
    <mergeCell ref="E16:G16"/>
    <mergeCell ref="J4:K4"/>
    <mergeCell ref="B5:K5"/>
    <mergeCell ref="B7:K7"/>
    <mergeCell ref="B9:K11"/>
    <mergeCell ref="C13:G13"/>
  </mergeCells>
  <conditionalFormatting sqref="E19:G19">
    <cfRule type="expression" dxfId="0" priority="14">
      <formula>AND(#REF!="neplatca DPH")</formula>
    </cfRule>
  </conditionalFormatting>
  <dataValidations count="1">
    <dataValidation type="list" allowBlank="1" showInputMessage="1" showErrorMessage="1" sqref="E18:G18" xr:uid="{8EB19A49-6698-433E-97D6-AC579E623678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2023-08-15T12:37:57Z</dcterms:created>
  <dcterms:modified xsi:type="dcterms:W3CDTF">2025-02-17T14:22:55Z</dcterms:modified>
</cp:coreProperties>
</file>