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juskova2744767\Documents\VO\14.SPOTREBNY MATERIAL pre MVSR\Prieskum trhu\"/>
    </mc:Choice>
  </mc:AlternateContent>
  <xr:revisionPtr revIDLastSave="0" documentId="13_ncr:1_{92E4A968-29F8-4B7C-8606-7DB29C9208D5}" xr6:coauthVersionLast="47" xr6:coauthVersionMax="47" xr10:uidLastSave="{00000000-0000-0000-0000-000000000000}"/>
  <bookViews>
    <workbookView xWindow="-120" yWindow="-120" windowWidth="29040" windowHeight="15720" tabRatio="208" xr2:uid="{00000000-000D-0000-FFFF-FFFF00000000}"/>
  </bookViews>
  <sheets>
    <sheet name="Zoznam položiek IKT"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4" i="2" l="1"/>
  <c r="N3" i="2"/>
  <c r="N2" i="2"/>
  <c r="N13" i="2" l="1"/>
  <c r="N14" i="2"/>
  <c r="N15" i="2"/>
  <c r="N16" i="2"/>
  <c r="N17" i="2"/>
  <c r="N18" i="2"/>
  <c r="N19" i="2"/>
  <c r="N20" i="2"/>
  <c r="N21" i="2"/>
  <c r="N22" i="2"/>
  <c r="N23" i="2"/>
  <c r="N24" i="2"/>
  <c r="N25" i="2"/>
  <c r="N26" i="2"/>
  <c r="N27" i="2"/>
  <c r="N28" i="2"/>
  <c r="N29" i="2"/>
  <c r="N30" i="2"/>
  <c r="N31" i="2"/>
  <c r="N32" i="2"/>
  <c r="N33" i="2"/>
  <c r="N34" i="2"/>
  <c r="N35" i="2"/>
  <c r="N36" i="2"/>
  <c r="N37" i="2"/>
  <c r="N38" i="2"/>
  <c r="N39" i="2"/>
  <c r="N40" i="2"/>
  <c r="N41" i="2"/>
  <c r="N42" i="2"/>
  <c r="N43" i="2"/>
  <c r="N44" i="2"/>
  <c r="N45" i="2"/>
  <c r="N46" i="2"/>
  <c r="N47" i="2"/>
  <c r="N48" i="2"/>
  <c r="N49" i="2"/>
  <c r="N50" i="2"/>
  <c r="N51" i="2"/>
  <c r="N52" i="2"/>
  <c r="N53" i="2"/>
  <c r="N54" i="2"/>
  <c r="N55" i="2"/>
  <c r="N56" i="2"/>
  <c r="N57" i="2"/>
  <c r="N58" i="2"/>
  <c r="N59" i="2"/>
  <c r="N60" i="2"/>
  <c r="N61" i="2"/>
  <c r="N62" i="2"/>
  <c r="N63" i="2"/>
  <c r="N64" i="2"/>
  <c r="N65" i="2"/>
  <c r="N66" i="2"/>
  <c r="N67" i="2"/>
  <c r="N68" i="2"/>
  <c r="N69" i="2"/>
  <c r="N70" i="2"/>
  <c r="N71" i="2"/>
  <c r="N72" i="2"/>
  <c r="N73" i="2"/>
  <c r="N74" i="2"/>
  <c r="N75" i="2"/>
  <c r="N76" i="2"/>
  <c r="N77" i="2"/>
  <c r="N78" i="2"/>
  <c r="N79" i="2"/>
  <c r="N80" i="2"/>
  <c r="N81" i="2"/>
  <c r="N82" i="2"/>
  <c r="N83" i="2"/>
  <c r="N84" i="2"/>
  <c r="N85" i="2"/>
  <c r="N86" i="2"/>
  <c r="N87" i="2"/>
  <c r="N88" i="2"/>
  <c r="N89" i="2"/>
  <c r="N90" i="2"/>
  <c r="N91" i="2"/>
  <c r="N92" i="2"/>
  <c r="N93" i="2"/>
  <c r="N94" i="2"/>
  <c r="N95" i="2"/>
  <c r="N96" i="2"/>
  <c r="N97" i="2"/>
  <c r="N98" i="2"/>
  <c r="N99" i="2"/>
  <c r="N100" i="2"/>
  <c r="N101" i="2"/>
  <c r="N102" i="2"/>
  <c r="N103" i="2"/>
  <c r="N104" i="2"/>
  <c r="N105" i="2"/>
  <c r="N106" i="2"/>
  <c r="N107" i="2"/>
  <c r="N108" i="2"/>
  <c r="N109" i="2"/>
  <c r="N110" i="2"/>
  <c r="N111" i="2"/>
  <c r="N112" i="2"/>
  <c r="N113" i="2"/>
  <c r="N114" i="2"/>
  <c r="N115" i="2"/>
  <c r="N116" i="2"/>
  <c r="N117" i="2"/>
  <c r="N118" i="2"/>
  <c r="N119" i="2"/>
  <c r="N120" i="2"/>
  <c r="N121" i="2"/>
  <c r="N122" i="2"/>
  <c r="N123" i="2"/>
  <c r="N124" i="2"/>
  <c r="N125" i="2"/>
  <c r="N126" i="2"/>
  <c r="N127" i="2"/>
  <c r="N128" i="2"/>
  <c r="N129" i="2"/>
  <c r="N130" i="2"/>
  <c r="N131" i="2"/>
  <c r="N132" i="2"/>
  <c r="N133" i="2"/>
  <c r="N134" i="2"/>
  <c r="N135" i="2"/>
  <c r="N136" i="2"/>
  <c r="N137" i="2"/>
  <c r="N138" i="2"/>
  <c r="N139" i="2"/>
  <c r="N140" i="2"/>
  <c r="N141" i="2"/>
  <c r="N142" i="2"/>
  <c r="N143" i="2"/>
  <c r="N144" i="2"/>
  <c r="N145" i="2"/>
  <c r="N146" i="2"/>
  <c r="N147" i="2"/>
  <c r="N148" i="2"/>
  <c r="N149" i="2"/>
  <c r="N150" i="2"/>
  <c r="N151" i="2"/>
  <c r="N152" i="2"/>
  <c r="N153" i="2"/>
  <c r="N154" i="2"/>
  <c r="N155" i="2"/>
  <c r="N156" i="2"/>
  <c r="N157" i="2"/>
  <c r="N158" i="2"/>
  <c r="N159" i="2"/>
  <c r="N160" i="2"/>
  <c r="N161" i="2"/>
  <c r="N162" i="2"/>
  <c r="N163" i="2"/>
  <c r="N164" i="2"/>
  <c r="N165" i="2"/>
  <c r="N166" i="2"/>
  <c r="N167" i="2"/>
  <c r="N168" i="2"/>
  <c r="N169" i="2"/>
  <c r="N170" i="2"/>
  <c r="N171" i="2"/>
  <c r="N172" i="2"/>
  <c r="N173" i="2"/>
  <c r="N174" i="2"/>
  <c r="N179" i="2"/>
  <c r="N180" i="2"/>
  <c r="N181" i="2"/>
  <c r="N182" i="2"/>
  <c r="N183" i="2"/>
  <c r="N184" i="2"/>
  <c r="N185" i="2"/>
  <c r="N186" i="2"/>
  <c r="N187" i="2"/>
  <c r="N188" i="2"/>
  <c r="N189" i="2"/>
  <c r="N190" i="2"/>
  <c r="N191" i="2"/>
  <c r="N192" i="2"/>
  <c r="N193" i="2"/>
  <c r="N194" i="2"/>
  <c r="N195" i="2"/>
  <c r="N196" i="2"/>
  <c r="N197" i="2"/>
  <c r="N198" i="2"/>
  <c r="N199" i="2"/>
  <c r="N200" i="2"/>
  <c r="N201" i="2"/>
  <c r="N202" i="2"/>
  <c r="N203" i="2"/>
  <c r="N204" i="2"/>
  <c r="N205" i="2"/>
  <c r="N206" i="2"/>
  <c r="N207" i="2"/>
  <c r="N208" i="2"/>
  <c r="N209" i="2"/>
  <c r="N210" i="2"/>
  <c r="N211" i="2"/>
  <c r="N212" i="2"/>
  <c r="N213" i="2"/>
  <c r="N214" i="2"/>
  <c r="N215" i="2"/>
  <c r="N216" i="2"/>
  <c r="N217" i="2"/>
  <c r="N218" i="2"/>
  <c r="N219" i="2"/>
  <c r="N220" i="2"/>
  <c r="N221" i="2"/>
  <c r="N222" i="2"/>
  <c r="N223" i="2"/>
  <c r="N224" i="2"/>
  <c r="N225" i="2"/>
  <c r="N226" i="2"/>
  <c r="N227" i="2"/>
  <c r="N228" i="2"/>
  <c r="N229" i="2"/>
  <c r="N230" i="2"/>
  <c r="N231" i="2"/>
  <c r="N232" i="2"/>
  <c r="N233" i="2"/>
  <c r="N234" i="2"/>
  <c r="N235" i="2"/>
  <c r="N236" i="2"/>
  <c r="N237" i="2"/>
  <c r="N238" i="2"/>
  <c r="N239" i="2"/>
  <c r="N240" i="2"/>
  <c r="N241" i="2"/>
  <c r="N242" i="2"/>
  <c r="N243" i="2"/>
  <c r="N244" i="2"/>
  <c r="N245" i="2"/>
  <c r="N246" i="2"/>
  <c r="N247" i="2"/>
  <c r="N248" i="2"/>
  <c r="N249" i="2"/>
  <c r="N250" i="2"/>
  <c r="N251" i="2"/>
  <c r="N252" i="2"/>
  <c r="N253" i="2"/>
  <c r="N254" i="2"/>
  <c r="N255" i="2"/>
  <c r="N256" i="2"/>
  <c r="N257" i="2"/>
  <c r="N258" i="2"/>
  <c r="N259" i="2"/>
  <c r="N260" i="2"/>
  <c r="N261" i="2"/>
  <c r="N262" i="2"/>
  <c r="N263" i="2"/>
  <c r="N264" i="2"/>
  <c r="N265" i="2"/>
  <c r="N266" i="2"/>
  <c r="N267" i="2"/>
  <c r="N268" i="2"/>
  <c r="N269" i="2"/>
  <c r="N270" i="2"/>
  <c r="N271" i="2"/>
  <c r="N272" i="2"/>
  <c r="N273" i="2"/>
  <c r="N274" i="2"/>
  <c r="N275" i="2"/>
  <c r="N276" i="2"/>
  <c r="N277" i="2"/>
  <c r="N278" i="2"/>
  <c r="N279" i="2"/>
  <c r="N281" i="2"/>
  <c r="N282" i="2"/>
  <c r="N283" i="2"/>
  <c r="N284" i="2"/>
  <c r="N285" i="2"/>
  <c r="N286" i="2"/>
  <c r="N287" i="2"/>
  <c r="N288" i="2"/>
  <c r="N289" i="2"/>
  <c r="N290" i="2"/>
  <c r="N291" i="2"/>
  <c r="N292" i="2"/>
  <c r="N293" i="2"/>
  <c r="N294" i="2"/>
  <c r="N295" i="2"/>
  <c r="N296" i="2"/>
  <c r="N297" i="2"/>
  <c r="N298" i="2"/>
  <c r="N299" i="2"/>
  <c r="N301" i="2"/>
  <c r="N302" i="2"/>
  <c r="N303" i="2"/>
  <c r="N304" i="2"/>
  <c r="N305" i="2"/>
  <c r="N306" i="2"/>
  <c r="N307" i="2"/>
  <c r="N308" i="2"/>
  <c r="N309" i="2"/>
  <c r="N310" i="2"/>
  <c r="N311" i="2"/>
  <c r="N312" i="2"/>
  <c r="N313" i="2"/>
  <c r="N314" i="2"/>
  <c r="N315" i="2"/>
  <c r="N316" i="2"/>
  <c r="N317" i="2"/>
  <c r="N318" i="2"/>
  <c r="N319" i="2"/>
  <c r="N320" i="2"/>
  <c r="N321" i="2"/>
  <c r="N322" i="2"/>
  <c r="N323" i="2"/>
  <c r="N324" i="2"/>
  <c r="N325" i="2"/>
  <c r="N326" i="2"/>
  <c r="N327" i="2"/>
  <c r="N328" i="2"/>
  <c r="N329" i="2"/>
  <c r="N330" i="2"/>
  <c r="N331" i="2"/>
  <c r="N332" i="2"/>
  <c r="N333" i="2"/>
  <c r="N334" i="2"/>
  <c r="N335" i="2"/>
  <c r="N336" i="2"/>
  <c r="N337" i="2"/>
  <c r="N338" i="2"/>
  <c r="N339" i="2"/>
  <c r="N340" i="2"/>
  <c r="N341" i="2"/>
  <c r="N342" i="2"/>
  <c r="N343" i="2"/>
  <c r="N344" i="2"/>
  <c r="N345" i="2"/>
  <c r="N347" i="2"/>
  <c r="N348" i="2"/>
  <c r="N349" i="2"/>
  <c r="N350" i="2"/>
  <c r="N351" i="2"/>
  <c r="N352" i="2"/>
  <c r="N353" i="2"/>
  <c r="N354" i="2"/>
  <c r="N355" i="2"/>
  <c r="N356" i="2"/>
  <c r="N357" i="2"/>
  <c r="N358" i="2"/>
  <c r="N359" i="2"/>
  <c r="N360" i="2"/>
  <c r="N361" i="2"/>
  <c r="N362" i="2"/>
  <c r="N363" i="2"/>
  <c r="N364" i="2"/>
  <c r="N365" i="2"/>
  <c r="N366" i="2"/>
  <c r="N367" i="2"/>
  <c r="N368" i="2"/>
  <c r="N369" i="2"/>
  <c r="N370" i="2"/>
  <c r="N371" i="2"/>
  <c r="N372" i="2"/>
  <c r="N373" i="2"/>
  <c r="N374" i="2"/>
  <c r="N375" i="2"/>
  <c r="N376" i="2"/>
  <c r="N377" i="2"/>
  <c r="N378" i="2"/>
  <c r="N379" i="2"/>
  <c r="N380" i="2"/>
  <c r="N381" i="2"/>
  <c r="N382" i="2"/>
  <c r="N383" i="2"/>
  <c r="N384" i="2"/>
  <c r="N385" i="2"/>
  <c r="N386" i="2"/>
  <c r="N387" i="2"/>
  <c r="N388" i="2"/>
  <c r="N389" i="2"/>
  <c r="N390" i="2"/>
  <c r="N391" i="2"/>
  <c r="N392" i="2"/>
  <c r="N393" i="2"/>
  <c r="N394" i="2"/>
  <c r="N395" i="2"/>
  <c r="N396" i="2"/>
  <c r="N397" i="2"/>
  <c r="N398" i="2"/>
  <c r="N399" i="2"/>
  <c r="N400" i="2"/>
  <c r="N401" i="2"/>
  <c r="N402" i="2"/>
  <c r="N403" i="2"/>
  <c r="N404" i="2"/>
  <c r="N405" i="2"/>
  <c r="N406" i="2"/>
  <c r="N407" i="2"/>
  <c r="N408" i="2"/>
  <c r="N409" i="2"/>
  <c r="N410" i="2"/>
  <c r="N411" i="2"/>
  <c r="N412" i="2"/>
  <c r="N414" i="2"/>
  <c r="N415" i="2"/>
  <c r="N416" i="2"/>
  <c r="N417" i="2"/>
  <c r="N418" i="2"/>
  <c r="N419" i="2"/>
  <c r="N420" i="2"/>
  <c r="N421" i="2"/>
  <c r="N422" i="2"/>
  <c r="N423" i="2"/>
  <c r="N424" i="2"/>
  <c r="N425" i="2"/>
  <c r="N426" i="2"/>
  <c r="N427" i="2"/>
  <c r="N428" i="2"/>
  <c r="N429" i="2"/>
  <c r="N430" i="2"/>
  <c r="N431" i="2"/>
  <c r="N432" i="2"/>
  <c r="N433" i="2"/>
  <c r="N434" i="2"/>
  <c r="N435" i="2"/>
  <c r="N436" i="2"/>
  <c r="N437" i="2"/>
  <c r="N438" i="2"/>
  <c r="N439" i="2"/>
  <c r="N440" i="2"/>
  <c r="N441" i="2"/>
  <c r="N442" i="2"/>
  <c r="N443" i="2"/>
  <c r="N444" i="2"/>
  <c r="N445" i="2"/>
  <c r="N446" i="2"/>
  <c r="N447" i="2"/>
  <c r="N448" i="2"/>
  <c r="N449" i="2"/>
  <c r="N450" i="2"/>
  <c r="N451" i="2"/>
  <c r="N452" i="2"/>
  <c r="N453" i="2"/>
  <c r="N454" i="2"/>
  <c r="N455" i="2"/>
  <c r="N456" i="2"/>
  <c r="N457" i="2"/>
  <c r="N458" i="2"/>
  <c r="N459" i="2"/>
  <c r="N460" i="2"/>
  <c r="N461" i="2"/>
  <c r="N462" i="2"/>
  <c r="N463" i="2"/>
  <c r="N464" i="2"/>
  <c r="N465" i="2"/>
  <c r="N466" i="2"/>
  <c r="N467" i="2"/>
  <c r="N468" i="2"/>
  <c r="N469" i="2"/>
  <c r="N470" i="2"/>
  <c r="N471" i="2"/>
  <c r="N472" i="2"/>
  <c r="N473" i="2"/>
  <c r="N474" i="2"/>
  <c r="N475" i="2"/>
  <c r="N476" i="2"/>
  <c r="N477" i="2"/>
  <c r="N478" i="2"/>
  <c r="N479" i="2"/>
  <c r="N480" i="2"/>
  <c r="N481" i="2"/>
  <c r="N482" i="2"/>
  <c r="N483" i="2"/>
  <c r="N484" i="2"/>
  <c r="N485" i="2"/>
  <c r="N486" i="2"/>
  <c r="N487" i="2"/>
  <c r="N488" i="2"/>
  <c r="N489" i="2"/>
  <c r="N490" i="2"/>
  <c r="N491" i="2"/>
  <c r="N492" i="2"/>
  <c r="N493" i="2"/>
  <c r="N494" i="2"/>
  <c r="N495" i="2"/>
  <c r="N496" i="2"/>
  <c r="N497" i="2"/>
  <c r="N498" i="2"/>
  <c r="N499" i="2"/>
  <c r="N500" i="2"/>
  <c r="N501" i="2"/>
  <c r="N502" i="2"/>
  <c r="N503" i="2"/>
  <c r="N504" i="2"/>
  <c r="N505" i="2"/>
  <c r="N506" i="2"/>
  <c r="N507" i="2"/>
  <c r="N508" i="2"/>
  <c r="N509" i="2"/>
  <c r="N510" i="2"/>
  <c r="N511" i="2"/>
  <c r="N512" i="2"/>
  <c r="N513" i="2"/>
  <c r="N514" i="2"/>
  <c r="N515" i="2"/>
  <c r="N516" i="2"/>
  <c r="N517" i="2"/>
  <c r="N518" i="2"/>
  <c r="N519" i="2"/>
  <c r="N520" i="2"/>
  <c r="N521" i="2"/>
  <c r="N522" i="2"/>
  <c r="N523" i="2"/>
  <c r="N524" i="2"/>
  <c r="N525" i="2"/>
  <c r="N526" i="2"/>
  <c r="N527" i="2"/>
  <c r="N528" i="2"/>
  <c r="N529" i="2"/>
  <c r="N5" i="2"/>
  <c r="N6" i="2"/>
  <c r="N7" i="2"/>
  <c r="N8" i="2"/>
  <c r="N9" i="2"/>
  <c r="N10" i="2"/>
  <c r="N11" i="2"/>
  <c r="N12" i="2"/>
</calcChain>
</file>

<file path=xl/sharedStrings.xml><?xml version="1.0" encoding="utf-8"?>
<sst xmlns="http://schemas.openxmlformats.org/spreadsheetml/2006/main" count="1953" uniqueCount="963">
  <si>
    <t>p.č.</t>
  </si>
  <si>
    <t>Materiál</t>
  </si>
  <si>
    <t xml:space="preserve">Zadať presnú technickú špecifikáciu </t>
  </si>
  <si>
    <t>Špecifikáciu produktu  iná ako zo stĺpca L</t>
  </si>
  <si>
    <t>USB optická Myš k PC</t>
  </si>
  <si>
    <t xml:space="preserve">Myš drôtová, USB, symetrická, laserová, 3 tlačidlá, 1000DPI, dlžka 10-12cm, čierna </t>
  </si>
  <si>
    <t>USB klávesnica k PC</t>
  </si>
  <si>
    <t>Klávesnica kancelárska, tichá, membránová, drôtová, čierna, chiclet klávesy, slovenská lokalizácia klávesov, USB-A pripojenie; Kontrolka LED kláves Caps Lock a Num Lock; Požiadavky na systém: Win 10 a neskôr</t>
  </si>
  <si>
    <t>USB  bezdôtovy set  /kláv. + myš/ k PC</t>
  </si>
  <si>
    <t> </t>
  </si>
  <si>
    <t>Set klávesnice a myši – bezdrôtový, rozhranie: USB a bezdrôtový USB prijímač, lokalizácia slovenská s popisom, polohovateľná kancelárska klávesnica s kontrolkami LED kláves Caps Lock a Num Lock; optická myš, 1600 DPI, 3 tlačidlá, symetrická; Požiadavky na systém: Win 10 a neskôr</t>
  </si>
  <si>
    <t>Bezdrátová optická Myš k PC</t>
  </si>
  <si>
    <t>Myš – bezdrôtová, optická, symetrická, pripojenie cez USB prijímač, bezdrôtový USB prijímač, na 1 AA batériu, citlivosť 1000 DPI, 3 tlačidlá, klasické koliesko; dlžka 10-12cm</t>
  </si>
  <si>
    <t>Podložka po myš</t>
  </si>
  <si>
    <t>Podložka pod myš – pre optické aj laserové myši, textilná, protišmyková spodná strana, rozmery 250×200×3mm</t>
  </si>
  <si>
    <t>HDD 3,5" 2 TB</t>
  </si>
  <si>
    <t>5400 ot./min; cache 256 MB</t>
  </si>
  <si>
    <t>7200 ot./min; cache 256 MB</t>
  </si>
  <si>
    <t>HDD 3,5" 4 TB</t>
  </si>
  <si>
    <t>HDD 3,5" 6 TB</t>
  </si>
  <si>
    <t>HDD 3,5" 8 TB</t>
  </si>
  <si>
    <t>HDD 3,5" 12 TB</t>
  </si>
  <si>
    <t>NAS HDD 3,5" 4TB</t>
  </si>
  <si>
    <t>SATA III, 5400 ot./min, cache 256 MB; Použitie Do serveru, Dátové úložiská, Interný</t>
  </si>
  <si>
    <t>SATA III, 7200 ot./min, cache 256 MB; Použitie Do serveru, Dátové úložiská, Interný</t>
  </si>
  <si>
    <t>NAS HDD 3,5" 6TB</t>
  </si>
  <si>
    <t>NAS HDD 3,5" 8TB</t>
  </si>
  <si>
    <t>NAS HDD 3,5" 12TB</t>
  </si>
  <si>
    <t>HDD SSD do 128GB</t>
  </si>
  <si>
    <t>SSD disk 2,5", SATA III, TLC/QLC/3D NAND, MTBF &gt;1mil. hod, RR &gt;40tis IOPs, RW &gt;40tis IOPs, rýchlosť čítania 450MB/s a zápisu min 350MB/s, životnosť min. 60 TBW</t>
  </si>
  <si>
    <t>HDD SSD 240GB-256GB</t>
  </si>
  <si>
    <t xml:space="preserve">SSD disk 2,5", SATA III, TLC/QLC/3D NAND, MTBF &gt;1,5mil. hod, RR &gt;50tis IOPs, RW &gt;75tis IOPs, rýchlosť čítania 500MB/s a zápisu min 500MB/s, životnosť 150 TBW </t>
  </si>
  <si>
    <t>HDD SSD 480GB-512GB</t>
  </si>
  <si>
    <t xml:space="preserve">SSD disk 2,5", SATA III, TLC/QLC/3D NAND, MTBF &gt;1,5mil. hod, RR &gt;40tis IOPs, RW &gt;40tis IOPs, rýchlosť čítania 450 MB/s a zápisu 320MB/s, životnosť 200TBW </t>
  </si>
  <si>
    <t>HDD SSD 1TB</t>
  </si>
  <si>
    <t xml:space="preserve">SSD disk 2,5", SATA III, TLC/QLC/3D NAND, MTBF &gt;1,5mil. hod, RR &gt;75tis IOPs, RW &gt;75tis IOPs, rýchlosť čítania 500 MB/s a zápisu 500MB/s, životnosť 400TBW </t>
  </si>
  <si>
    <t>HDD SSD 2TB</t>
  </si>
  <si>
    <t xml:space="preserve">SSD disk 2,5", SATA III, TLC/QLC/3D NAND, MTBF &gt;1,5mil. hod, RR &gt;90tis IOPs, RW &gt;85tis IOPs, rýchlosť čítania 500 MB/s a zápisu 500MB/s, životnosť 700TBW </t>
  </si>
  <si>
    <t>HDD SSD 4TB</t>
  </si>
  <si>
    <t>asi nie vysoká cena</t>
  </si>
  <si>
    <t>HDD SATA 1TB 3.5"</t>
  </si>
  <si>
    <t xml:space="preserve">Pevný disk 3.5", SATA III, rýchlosť prenosu 150 MB/s, cache 64 MB, 7200 ot./min </t>
  </si>
  <si>
    <t>M.2 480-512GB SSD 2280 3x4 NVMe TLC</t>
  </si>
  <si>
    <t>M.2 - + skrutky na upevnenie M.2 diskov // nie su sucastou balenie – podla poctu diskov rel. zaokr. na 100-ky</t>
  </si>
  <si>
    <t>M.2 1TB SSD 2280 3x4 NVMe TLC</t>
  </si>
  <si>
    <t>M.2 2TB SSD 2280 3x4 NVMe TLC</t>
  </si>
  <si>
    <t>M.2 480-515TB SSD 2280 4x4 NVMe TLC</t>
  </si>
  <si>
    <t>M.2 - + skrutky na upevnenie M.2 diskov // nie su sucastou balenie – podla poctu diskov rel. zaokr. na 100-ky; kompatibilné s od EliteBook 640/650 14 inch G10;  Lenovo TP L15 Gen4</t>
  </si>
  <si>
    <t>M.2 1TB SSD 2280 4x4 NVMe TLC</t>
  </si>
  <si>
    <t>M.2 2TB SSD 2280 4x4 NVMe TLC</t>
  </si>
  <si>
    <t>M.2 480-515TB SSD 2280 4x4 NVMe TLC OPAL2</t>
  </si>
  <si>
    <t>s HW šifrovaním OPAL 2, M.2 - + skrutky na upevnenie M.2 diskov // nie su sucastou balenie – podla poctu diskov rel. zaokr. na 100-ky</t>
  </si>
  <si>
    <t>M.2 1TB SSD 2280 4x4 NVMe TLC OPAL2</t>
  </si>
  <si>
    <t>M.2 2TB SSD 2280 4x4 NVMe TLC OPAL2</t>
  </si>
  <si>
    <t>EXT.HDD 2.5" 1TB</t>
  </si>
  <si>
    <t xml:space="preserve">Externý disk 2,5" s pripojením Micro USB-B, rozhranie USB 3.2 Gen 1 (USB 3.0), kapacita 1 000GB </t>
  </si>
  <si>
    <t>EXT.HDD 2.5" 2TB</t>
  </si>
  <si>
    <t xml:space="preserve">Externý disk 2,5" s pripojením Micro USB-B, rozhranie USB 3.2 Gen 1 (USB 3.0), kapacita 2 000GB </t>
  </si>
  <si>
    <t>EXT.HDD 2.5" 4TB</t>
  </si>
  <si>
    <t xml:space="preserve">Externý disk 2,5" s pripojením Micro USB-B, rozhranie USB 3.2 Gen 1 (USB 3.0), kapacita 4 000GB </t>
  </si>
  <si>
    <t>Ext. HDD 8 TB</t>
  </si>
  <si>
    <t xml:space="preserve">Externý disk 3,5" s pripojením Micro USB-B, rozhranie USB 3.2 Gen 1 (USB 3.0), kapacita 8 000GB </t>
  </si>
  <si>
    <t>Ext. HDD 12TB</t>
  </si>
  <si>
    <t xml:space="preserve">Externý disk 3,5" s pripojením Micro USB-B, rozhranie USB 3.2 Gen 1 (USB 3.0), kapacita 12 000GB </t>
  </si>
  <si>
    <t>Ext. HDD 16 TB</t>
  </si>
  <si>
    <t xml:space="preserve">Externý disk 3,5" s pripojením Micro USB-B, rozhranie USB 3.2 Gen 1 (USB 3.0), kapacita 16 000GB </t>
  </si>
  <si>
    <t>Rámček na SSD disky</t>
  </si>
  <si>
    <t>Rámček – na montáž jedného 2.5" SSD alebo HDD disku do jednej 3.5", v celku, nie kolajnice</t>
  </si>
  <si>
    <t>Kábel DisplayPort v 1.2 M/M 2.0m</t>
  </si>
  <si>
    <t>Video kábel – obojstranný DisplayPort/M, rozlíšenie až UltraHD  2m</t>
  </si>
  <si>
    <t>Kábel DisplayPort 1.2 - HDMI 2,0 2.0m</t>
  </si>
  <si>
    <t>Kabel DisplayPort 1.2 na HDMI 2.0, pro rozlišení 4Kx2K@60Hz, 2m</t>
  </si>
  <si>
    <t>Kábel USB-C/USB-C min. 3A/30V; 1,8m-2m</t>
  </si>
  <si>
    <t>Dátový kábel – prepájací, dĺžka 1,8/2 m, male konektor 2× USB-C (USB 3.1), obojstranná koncovka, podpora Rýchlonabíjanie 3 A/30V, rovné zakončenie</t>
  </si>
  <si>
    <t>Kábel USB-C/USB-C min.3A/20V; 0,5m</t>
  </si>
  <si>
    <t>Dátový kábel – prepájací, dĺžka 0,5 m, male konektor 2× USB-C (USB 3.1), obojstranná koncovka, podpora Rýchlonabíjanie 3 A/20V, rovné zakončenie</t>
  </si>
  <si>
    <t>Kábel USB-C/USB-C min.3A/20V; 1m</t>
  </si>
  <si>
    <t>Dátový kábel – prepájací, dĺžka 1m, male konektor 2× USB-C (USB 3.1), obojstranná koncovka, podpora Rýchlonabíjanie 3 A/20V, rovné zakončenie</t>
  </si>
  <si>
    <t>Kábel USB-A/USB-B, 3m</t>
  </si>
  <si>
    <t>Dátový kábel – prepájací, dĺžka 3 m, male konektor 1× USB-A (USB 2,0), 1× USB-B (USB 2.0), rovné zakončenie</t>
  </si>
  <si>
    <t>Kábel USB-A/USB-B, 5m</t>
  </si>
  <si>
    <t>Dátový kábel – prepájací, dĺžka 5 m, male konektor 1× USB-A (USB 2,0), 1× USB-B (USB 2.0), rovné zakončenie</t>
  </si>
  <si>
    <t>Kábel USB 3.0 A/ USB 3.0 B, 2m</t>
  </si>
  <si>
    <t>Dátový kábel – prepájací, dĺžka 2 m, male konektor 1× USB 3,0 B (USB 3,2 Gen 1), 1× USB-A (USB 3.2 Gen 1)</t>
  </si>
  <si>
    <t>Sieťová karta USB 3.1 C / RJ45</t>
  </si>
  <si>
    <t>Sieťová karta – USB 3.1 Type-C -&gt; RJ45 konektor</t>
  </si>
  <si>
    <t>Sieťová karta USB 2.0-3.0 / RJ45</t>
  </si>
  <si>
    <t>Sieťová karta – USB 2.0 / 3.0 -&gt; RJ45 konektor</t>
  </si>
  <si>
    <t>Wifi USB adaptér</t>
  </si>
  <si>
    <t>WiFi USB adaptér – WiFi 5, WiFi štandard 802.11ac, 802.11n, 802.11g, 802.11b a 802.11a, prenosová rýchlosť v pásme 2,4 GHz 150 Mb/s, prenosová rýchlosť v pásme 5 GHz 433 Mb/s, USB-A male konektor, integrovaná anténa</t>
  </si>
  <si>
    <t>USB klúč 32GB USB-A</t>
  </si>
  <si>
    <t>USB kľúč USB 3.2 Gen 1 (USB 3.0), USB-A, kapacita 32 GB, rýchlosť čítania až 200 MB/s</t>
  </si>
  <si>
    <t>USB klúč 64GB USB-A</t>
  </si>
  <si>
    <t>USB kľúč USB 3.2 Gen 1 (USB 3.0), USB-A, kapacita 64 GB, rýchlosť čítania až 200 MB/s</t>
  </si>
  <si>
    <t>USB klúč 128GB USB-A</t>
  </si>
  <si>
    <t>USB kľúč USB 3.2 Gen 1 (USB 3.0), USB-A, kapacita 128 GB, rýchlosť čítania až 200 MB/s</t>
  </si>
  <si>
    <t>USB klúč 256GB USB-A</t>
  </si>
  <si>
    <t>USB kľúč USB 3.2 Gen 1 (USB 3.0), USB-A, kapacita 256 GB, rýchlosť čítania až 200 MB/s</t>
  </si>
  <si>
    <t>USB klúč 512GB USB-A</t>
  </si>
  <si>
    <t>USB kľúč USB 3.2 Gen 1 (USB 3.0), USB-A, kapacita 512 GB, rýchlosť čítania až 200 MB/s</t>
  </si>
  <si>
    <t>USB klúč 64GB USB-C</t>
  </si>
  <si>
    <t>USB kľúč USB 3.2 Gen 1 (USB 3.0), USB-C, OTG, kapacita 64 GB</t>
  </si>
  <si>
    <t>USB klúč 128GB USB-C</t>
  </si>
  <si>
    <t>USB kľúč USB 3.2 Gen 1 (USB 3.0), USB-C, OTG, kapacita 128 GB</t>
  </si>
  <si>
    <t>USB klúč 256GB USB-C</t>
  </si>
  <si>
    <t>USB kľúč USB 3.2 Gen 2 (USB 3.1), USB-C, kapacita 256 GB</t>
  </si>
  <si>
    <t>USB klúč 512GB USB-C</t>
  </si>
  <si>
    <t>USB kľúč USB 3.2 Gen 2 (USB 3.1), USB-C, kapacita 512 GB</t>
  </si>
  <si>
    <t>Webkamera</t>
  </si>
  <si>
    <t xml:space="preserve">Webkamera s rozlíšením HD (1280 × 720 px), uhol záberu 90°, vstavaný mikrofón, redukcia okolitých ruchov </t>
  </si>
  <si>
    <t>Reproduktory 2.1</t>
  </si>
  <si>
    <t>Reproduktory - aktívne, 2.1, subwoofer, výkon min. 25W, určenie k počítaču, farba čierna, frekvenčný rozsah od 48Hz do 20000Hz, 1x 3,5 mm audio jack vstup, 1x 3,5 mm audio jack výstup na slúchadlá, externý regulátor hlasitosti</t>
  </si>
  <si>
    <t>Reproduktory 2.0</t>
  </si>
  <si>
    <t>Reproduktory – aktívne, 2.0 výkon min. 6W, frekvenčný rozsah od 150 do 20000 Hz, 3,5 mm jack</t>
  </si>
  <si>
    <t>DVD napalovačka ext. USB</t>
  </si>
  <si>
    <t>Externá napaľovačka DVD-RW, formát DVD a CD, pripojenie USB-A</t>
  </si>
  <si>
    <t>Blu-ray napalovačka ext. USB</t>
  </si>
  <si>
    <t>Externá napaľovačka formát Blu-ray, DVD a CD; konektor USB-A, USB-C</t>
  </si>
  <si>
    <t>CD/R 700MB</t>
  </si>
  <si>
    <t>CD-R médium ,  kapacita pamäte 700MB, rýchlosť zápisu 52 x</t>
  </si>
  <si>
    <t>DVD/R 4,7GB x16</t>
  </si>
  <si>
    <t>DVD/R médium, kapacita pamäte 4,7 GB , rýchlosť zápisu 16x</t>
  </si>
  <si>
    <t>BD-R, 25GB x6</t>
  </si>
  <si>
    <t>BD-R médium, kapacita pamäte 25 GB, rýchlosť zápisu 6x</t>
  </si>
  <si>
    <t>Papierová obaly - pošetka</t>
  </si>
  <si>
    <t>Obal na CD/DVD – pošetka, priehľadná, biela farba</t>
  </si>
  <si>
    <t>RAM 8GB DDR3 1600 MHz /1x8GB/</t>
  </si>
  <si>
    <t>RAM 8GB DDR3 1600 MHz /1x8GB/; kompatibilné s HP PC 6300 SFF</t>
  </si>
  <si>
    <t>RAM 8GB DDR4 2666 MHz /1x8GB/</t>
  </si>
  <si>
    <t>RAM 8GB DDR4 2666 MHz /1x8GB/; kompatibilé s HP EliteDesk 705 G4 SFF; HP EliteDesk 800 G6 SFF</t>
  </si>
  <si>
    <t>RAM 16GB DDR4 2666 MHz /1x16GB/</t>
  </si>
  <si>
    <t>RAM 16GB DDR4 2666 MHz /1x16GB/; kompatibilné s Do HP EliteDesk 705 G4 SFF; HP EliteDesk 800 G6 SFF</t>
  </si>
  <si>
    <t>RAM 16GB DDR5 4800MHz /1x16GB/</t>
  </si>
  <si>
    <t>RAM 32GB DDR5 4800MHz /1x32GB/</t>
  </si>
  <si>
    <t>RAM 16GB DDR5 4400MHz /1x16GB/ ECC</t>
  </si>
  <si>
    <t>RAM 32GB DDR5 4400MHz /1x32GB/ ECC</t>
  </si>
  <si>
    <t>RAM 16GB SO-DIMM DDR5 5200 MHz /1x16GB/</t>
  </si>
  <si>
    <t>RAM 32GB SO-DIMM DDR5 5200 MHz /1x32GB/</t>
  </si>
  <si>
    <t>RAM 16GB SO-DIMM DDR4 3200 MHz /1x16GB/</t>
  </si>
  <si>
    <t>RAM 16GB SO-DIMM DDR4 3200 MHz /1x16GB/; Pre HP EB 850 G8, HP EB 840 G8, HP PB 650 G8, Lenovo TP L15 Gen2; EliteBook 640/650 14 inch G10; Lenovo TP L15 Gen4</t>
  </si>
  <si>
    <t>RAM 32GB SO-DIMM DDR4 3200 MHz /1x32GB/</t>
  </si>
  <si>
    <t>RAM 32GB SO-DIMM DDR4 3200 MHz /1x32GB/; Pre HP EB 850 G8, HP EB 840 G8, HP PB 650 G8; EliteBook 640/650 14 inch G10; Lenovo TP L15 Gen4</t>
  </si>
  <si>
    <t>RAM 8GB SO-DIMM DDR4 2666 MHz /1x8GB/</t>
  </si>
  <si>
    <t>RAM 8GB SO-DIMM DDR4 2666 MHz /1x8GB/; Pre Lenovo TP E15 Gen 2 AMD; Fujitsu - LIFEBOOK E549; HP PB 650 G2</t>
  </si>
  <si>
    <t>RAM 16GB SO-DIMM DDR4 2666 MHz /1x16GB/</t>
  </si>
  <si>
    <t>RAM 8GB SO-DIMM DDR4 2666 MHz /1x16GB/; Pre Lenovo TP E15 Gen 2 AMD; Pre Fujitsu - LIFEBOOK E549; HP PB 650 G5</t>
  </si>
  <si>
    <t>RAM 8GB SO-DIMM DDR3 1600 MHz /1x8GB/</t>
  </si>
  <si>
    <t>RAM 8GB SO-DIMM DDR3 1600 MHz /1x8GB/; HP PB 6570b</t>
  </si>
  <si>
    <t>Externá dokovacia stanica pre M,2 a M,2 NVMe disky</t>
  </si>
  <si>
    <t>Externá dokovacia stanica pre 2,5" a 3,5" disky</t>
  </si>
  <si>
    <t>Redukcia USB-A na SATA</t>
  </si>
  <si>
    <t>USB 3.0 - SATA 6G adaptér pre pripojenie všetkých SATA diskov a mechaník; Podporované zariadenia: 2,5" SATA HDD/SSD, 3,5" SATA HDD, 5,25" SATA DVD/DVD-RW/Blu-ray; vstup: USB 3.0; Výstup: SATA 6G; USB type A-M, kábel napevno, kábel 20 cm; Napájanie: po zbernici, napájacím adaptérom; Možnosť "bootovania" počítača z HDD/SSD pripojeného cez adaptér FastPort 3; podpore Hot Plug; kompaktný adaptér AC/DC 12V - 2A (24W), 100-240 V s prívodným káblom dĺžky cca. 150 cm pre napájanie adaptéra s 3.5 "diskom alebo optickou mechanikou</t>
  </si>
  <si>
    <t>Sada na opravu elektroniky</t>
  </si>
  <si>
    <t>náradie pre demontáž akejkoľvek spotrebnej elektroniky
kompaktné balenie skrutkovača, bitov, pinziet a páčidiel
antistatický remienok na zápästie
prísavka na prichytenie vecí pri práci
3x plastové páčky na páčenie
6x tenký nástroj na zaklinovanie otvorených elektronických zariadení
reverzná pinzeta s nylonovou špičkou
uhlová ESD pinzeta
tupé ESD pinzety
Standard Spudger
Halberd Spudger
Metal Spudger
otvárací nástroj Jimmy
magnetická podložka
sadu 64-bitových nástavcov v rôznych veľkostiach</t>
  </si>
  <si>
    <t>Sada na opravu elektroniky 2</t>
  </si>
  <si>
    <t>x</t>
  </si>
  <si>
    <t>náradie na opravu smartfónov alebo tabletov
Sada náradia určená na drobné opravy mobilných telefónov, tabletov a ďalšej elektroniky
taška na prenášanie
magnetická organizačná podložka
pero na popisovanie rôznych častí rozobraného prístroj
štandardné alebo torx skrutkovače, digitálny multimeter, rôzne plastové karty pre jednoduchú demontáž displeja, prísavky, antistatickú kefu, čistič displeja a utierka z mikrovlákna.
Antistatické: Áno
Použitie: Univerzálne
Počet skrutkovačov: 15
Počet spudgerov: 4
Počet prísaviek: 2
Počet pinziet: 2 pinzety
Bity skrutkovačov: Ploché, Pentalobe, Phillips, Bezpečnostné Torx, Torx, Trojbodové
Nástroje: Kefa, Čistiaca handrička, Dúchadlo, Otvárací tŕň, Plastová karta, Skrutkovač, Spudger, Prísavka, Nôž</t>
  </si>
  <si>
    <t>Externý box pre 2.5" disky</t>
  </si>
  <si>
    <t>Externý box pre 2.5" disky, od kapacity 4 TB, Externe rozhranie min. USB 3.1 gen1, Externý konektor USB-C</t>
  </si>
  <si>
    <t>Zdroj pre PC HP 705 G4 SFF / PN: 3AD02AV</t>
  </si>
  <si>
    <t>Zdroj 80 PLUS Platinum, 180 W active PFC // DPS-180AB-27 B // HP P/N: L08404-003</t>
  </si>
  <si>
    <t xml:space="preserve">Zdroj pre PC HP 800 G4 TWR / PN: </t>
  </si>
  <si>
    <t>Zdroj 80 PLUS Gold, 500 W active PFC // DPS-500AB-32 A // HP P/N: 901759-003</t>
  </si>
  <si>
    <t>USB 3.0 Card Reader</t>
  </si>
  <si>
    <t>Externá čítačka kariet; USB 3.2 Gen 1 (USB 3.0); podpora SD a microSD kariet</t>
  </si>
  <si>
    <t>USB 3.0 2M PREDLŽOVACÍ KÁBEL</t>
  </si>
  <si>
    <t>Predlžovací USB-A kábel - Druh konektora 1: USB-A, Typ konektora 1: Samec, Druh konektora 2: USB-A, Typ konektora 2: Samica</t>
  </si>
  <si>
    <t>USB 3.0 3M PREDLŽOVACÍ KÁBEL</t>
  </si>
  <si>
    <t>Napájací zdroj pre notebook 65W - USB-C</t>
  </si>
  <si>
    <t>Napájací adaptér 65 W – vstupné napätie 100 – 240 V, 50 – 60 Hz, konektor USB-C; k HP EliteBook 830/840/850 G8, HP EliteBook 640/650 G10, HP ProBook 650 G5/8</t>
  </si>
  <si>
    <t>Napájací adaptér 65 W; konektor 4,50/3,00 mm</t>
  </si>
  <si>
    <t>Originálne alebo alternatíva nabíjací adaptér, 65W 3,33A 19,5V 4,5 x 3mm, k HP ProBook 650 G2</t>
  </si>
  <si>
    <t>Univerzálny napájací zdroj pre notebook 90W</t>
  </si>
  <si>
    <t>Napájací adaptér 90 W – vstupné napätie 100 – 240 V, 50 – 60 Hz, dĺžka kábla 2,2 m, konektor 5,50/2,50 mm, 7,40/5,00 mm, 4,50/3,00 mm, Slim Tip, 5,50/1,70 mm, 4,00/1,70 mm, 4,80/1,70 mm, 6,50/4,40 mm, 7,90/5,50 mm, 3,00/1,00 mm a 4,00/1,35 mm</t>
  </si>
  <si>
    <t>Redukcia HDMI na VGA</t>
  </si>
  <si>
    <t>Redukcia – vstup HDMI, výstup VGA, prenosová rýchlosť až 10.2Gb/s, rozlíšenie Full HD 1920×1080, jednosmerný prenos, pozlátené konektory, pre televízory, monitory a podobné zariadenia s VGA konektorom</t>
  </si>
  <si>
    <t>Redukcia DisplayPort na HDMI</t>
  </si>
  <si>
    <t>Redukcia DisplayPort na HDMI; min. DisplayPort 1.2 (M), HDMI 2.0 (F); podpora rozlíšenia až 4K pri snímkovej frekvencii 60 Hz, prípadne FullHD (240 Hz) s až 36-bitovou farebnou hĺbkou</t>
  </si>
  <si>
    <t>Redukcia DisplayPort na VGA</t>
  </si>
  <si>
    <t>Redukcia DisplayPort na VGA; DisplayPort 1.2 (M); VGA / D-Sub (F)</t>
  </si>
  <si>
    <t>HDMI kábel 10m 4K 2.0</t>
  </si>
  <si>
    <t>Video kábel 10m – prepojovací, male konektory: 2× HDMI (HDMI 2.0) s prenosovou rýchlosťou až 4K (3840×2160) pri 60Hz, 32 audio/zvukových kanálov, s obojstrannou koncovkou, s pozlátenými konektormi, rovné zakončenie</t>
  </si>
  <si>
    <t>HDMI kábel 20m 4K</t>
  </si>
  <si>
    <t>Video kábel 20m – prepojovací, male konektory: 2× HDMI (HDMI 2.0) s prenosovou rýchlosťou až 4K (3840×2160) pri 60Hz, 32 audio/zvukových kanálov, s obojstrannou koncovkou, s pozlátenými konektormi, rovné zakončenie</t>
  </si>
  <si>
    <t>HDMI kábel 30m 4K</t>
  </si>
  <si>
    <t>Video kábel 30m – prepojovací, male konektory: 2× HDMI (HDMI 2.0) s prenosovou rýchlosťou až 4K (3840×2160) pri 60Hz, 32 audio/zvukových kanálov, s obojstrannou koncovkou, s pozlátenými konektormi, rovné zakončenie</t>
  </si>
  <si>
    <t>Prenosný reproduktor s mikforónom typ 1</t>
  </si>
  <si>
    <t>Konferenčný, Všesmerový mikrofón s rozsahom min.150Hz-7000Hz,  rekroduktor s rozsahom min.150Hz-20000Hz, pripojenie USB min. v.2,0 a Bluetooth min. v.4,2 (BTLE) s podporou A2DP, HP, HFP, AVRCP, interný akumulátor s výdržou pri používaní min 11hod, USB nabíjanie, použitie pre min. 2 pripojené zariadenia v rovnakom čase, certifikované pre Microsoft Teams, Skype for Business, Cisco UC</t>
  </si>
  <si>
    <t>Prenosný reproduktor s mikforónom typ 2</t>
  </si>
  <si>
    <t>Konferenčný, Všesmerový mikrofón s rozsahom min.150Hz-6500Hz,  rekroduktor s rozsahom min.250Hz-14000Hz, pripojenie USB min. v.2,0 a Bluetooth min. v3,0 s podporou A2DP, HFP, HP, AG/HFP, interný akumulátor s výdržou pri používaní min 15hod, USB nabíjanie, použitie pre min. 2 pripojené zariadenia v rovnakom čase, ovládasnie hlasitosti na zariadení</t>
  </si>
  <si>
    <t>Slúchadlá s mikrofónom</t>
  </si>
  <si>
    <t>Slúchadlá s mikrofónom, cez hlavu, na uši, uzatvorená konštrukcia, USB-A, s ovládaním hlasitosti, frekvenčný rozsah min 100–10000 Hz, citlivosť min 111 dB/mW, kábel min 2m</t>
  </si>
  <si>
    <t>NAS 1</t>
  </si>
  <si>
    <t>NAS – pre domácnosti, firmy a na monitoring, 4 voľné pozície pre 2,5" SATA HDD, 3,5" SATA HDD disky, procesor AMD Ryzen R1600 s frekvenciou 3,1 GHz, pamäť RAM DDR4 3,91 GB, 2 NVMe sloty pre SSD disky, 1× eSATA, 2× LAN, 2× USB 3.0, podporuje media server (DLNA), zdieľanie súborov (SAMBA, HFS, CIFS), nahrávanie z IP kamier, iSCSI a print server, rozmery 223 × 199 × 166 mm (H×Š×V); podpora Windows AD nebo Azure AD, komunikácia s LDAP</t>
  </si>
  <si>
    <t>NAS 2 - bez diskov</t>
  </si>
  <si>
    <t>NAS – pre domácnosti, firmy a na monitoring, s 2 osadenými diskami 2,5" SATA SSD, 3,5" SATA HDD celkovej kapacity 12 TB, procesor Intel Celeron J4125 s frekvenciou 2 GHz, pamäť RAM DDR4 1,95 GB, 2× LAN, 2× USB 3.0, podporuje media server (DLNA), zdieľanie súborov (SAMBA, HFS, CIFS), nahrávanie z IP kamier, iSCSI a print server, rozmery 232,2 × 108 × 165 mm (H×Š×V); podpora Windows AD nebo Azure AD, komunikácia s LDAP</t>
  </si>
  <si>
    <t>NAS 3</t>
  </si>
  <si>
    <t>NAS – pre domácnosti, firmy a na monitoring, s 2 osadenými diskami 2,5" SATA HDD, 3,5" SATA HDD, procesor ARM Cortex-A55 s frekvenciou 2 GHz, pamäť RAM DDR4 2 GB, 1× LAN, 2× USB 2.0, 1× USB 3.0, podporuje media server (DLNA), zdieľanie súborov (SAMBA, HFS, CIFS), cloud server, nahrávanie z IP kamier, FTP server, web server a iSCSI, rozmery 156,3 × 90,2 × 188,6 mm (H×Š×V); podpora Windows AD nebo Azure AD, komunikácia s LDAP</t>
  </si>
  <si>
    <t>NAS 4 - bez diskov</t>
  </si>
  <si>
    <t>NAS – pre domácnosti, firmy a na monitoring, 6 voľných pozícií pre 2,5" SATA HDD, 2,5" SATA SSD, 3,5" SATA HDD, procesor Intel Celeron s frekvenciou 2,9 GHz, pamäť RAM DDR4 8 GB, 2× LAN, 2× USB 2.0, 2× USB 3.0, 1× HDMI, 1× PCiE, podporuje media server (DLNA), zdieľanie súborov (SAMBA, HFS, CIFS), cloud server, nahrávanie z IP kamier, FTP server, web server a iSCSI, rozmery 226 × 235 × 168 mm (H×Š×V); podpora Windows AD nebo Azure AD, komunikácia s LDAP</t>
  </si>
  <si>
    <t>Prenosný vysávač na toner</t>
  </si>
  <si>
    <t>KS 02</t>
  </si>
  <si>
    <t>Filter pre servisný vysávač typ 2</t>
  </si>
  <si>
    <t>Filter SCS do vysávača typ 2 je vhodný na vysávanie bežného čierneho tonera a prachu z kancelárskej a výpočtovej techniky (predtým dodávaný pod značkou 3M). Účinnosť 99%, veľkosť filtrovaných častí až 3,0-5,0 mikrometrov; kompatibilny s vysavacom 3M a Katun PN 737710 a PN 17241</t>
  </si>
  <si>
    <t>Filter pre servisný vysávač typ 1</t>
  </si>
  <si>
    <t>Filter SCS do vysávača typ 1 (HEPA) je určený pre odsávanie ultrajemných častíc ako sú farebné tonery. Účinnosť 99,97%, veľkosť filtrovaných častí až 0,3-0,5 mikrometrov; kompatibilny s vysavacom 3M a Katun PN 737710 a PN 17241</t>
  </si>
  <si>
    <t>Stlačený plyn – na elektroniku</t>
  </si>
  <si>
    <t>Stlačený plyn – na elektroniku, na vyfúkanie prachu a nečistôt zo zle prístupných miest; súčasťou aplikačná tyčinka; Objem 600ml</t>
  </si>
  <si>
    <t>Elektrický napájací kábel 230V 2m konektor C13-C15 s drážkou</t>
  </si>
  <si>
    <t>Sieťový kábel s drážkou, 230 V - napätie max .: 250V, prúdové zaťaženie: max 10A, dĺžka 2m, IEC 320 C15 konektor</t>
  </si>
  <si>
    <t>Elektrický napájací kábel 230V 2m konektor C14-C15 s drážkou</t>
  </si>
  <si>
    <t>Kábel sieťový predlžovací, 230 V - napätie max .: 250V, prúdové zaťaženie: max 10A, dĺžka 2m, IEC320 C14 - C15</t>
  </si>
  <si>
    <t>DVD+R Dual Layer 8,5Gb</t>
  </si>
  <si>
    <t>Médium – DVD+R Dual Layer, kapacita 8.5GB/240min, rýchlosť zápisu až 8×, balenie 25 ks v pevnom plastovom obale, technológia AZO pre vyššiu odolnosť, spoľahlivosť a archivácia dát na viac ako 100 rokov</t>
  </si>
  <si>
    <t>Externý disk SSD 512 Gb</t>
  </si>
  <si>
    <t>Externý disk 2,5" s pripojením Micro USB-B, rozhranie USB 3.2 Gen 1 (USB 3.0), kapacita 500GB SSD</t>
  </si>
  <si>
    <t>Externý disk SSD 1 TB</t>
  </si>
  <si>
    <t>Externý disk 2,5" s pripojením Micro USB-B, rozhranie USB 3.2 Gen 1 (USB 3.0), kapacita 1000GB SSD</t>
  </si>
  <si>
    <t>Externý box na M2 disky rozhranie USB 3.2</t>
  </si>
  <si>
    <t>Externý box – na M.2 2230, M,2 2242, M,2 2260 a M,2 2280 disky, rozhranie USB 3.2 Gen 1, LED indikácia, konektor USB-C, USB-C na USB-A kábel v balení</t>
  </si>
  <si>
    <t>USB predlžovací kábel  5m</t>
  </si>
  <si>
    <t>Dátový kábel 5m – predlžovací, male konektory: 1× USB-A (USB 2.0) s prenosovou rýchlosťou 480 Mbit/s, female konektor 1× USB-A s prenosovou rýchlosťou 480 Mbit/s, tienený, rovné zakončenie</t>
  </si>
  <si>
    <t>HDMI kábel 3m</t>
  </si>
  <si>
    <t>Video kábel 3m – prepojovací, male konektory: 2× HDMI (HDMI 2.0) s prenosovou rýchlosťou až 4K (3840×2160) pri 60Hz, 32 audio/zvukových kanálov, s obojstrannou koncovkou, s pozlátenými konektormi, rovné zakončenie</t>
  </si>
  <si>
    <t>HDMI kábel 5m</t>
  </si>
  <si>
    <t>Video kábel 5m – prepojovací, male konektory: 2× HDMI (HDMI 2.0) s prenosovou rýchlosťou až 4K (3840×2160) pri 60Hz, 32 audio/zvukových kanálov, s obojstrannou koncovkou, s pozlátenými konektormi, rovné zakončenie</t>
  </si>
  <si>
    <t>HDMI kábel 15m</t>
  </si>
  <si>
    <t>Video kábel 15m – prepojovací, male konektory: 2× HDMI (HDMI 2.0) s prenosovou rýchlosťou až 4K (3840×2160) pri 60Hz, 32 audio/zvukových kanálov, s obojstrannou koncovkou, s pozlátenými konektormi, rovné zakončenie</t>
  </si>
  <si>
    <t>Kondenzátor 47uF / 35V</t>
  </si>
  <si>
    <t>Elektrolytický kondenzátor THT 47uF/35V Rozmery 5x11mm Prevádzková teplota od -25 C do +85 C RM Tolerancia ±20%</t>
  </si>
  <si>
    <t>Rezistor 10kohm</t>
  </si>
  <si>
    <t>Rezistor odpor 10k Ohm 0,25W 1/4W 5%</t>
  </si>
  <si>
    <t xml:space="preserve">Faston 6x3mm s dierkou </t>
  </si>
  <si>
    <t>Faston: plochý; 6,3mm; 0,8mm; samec; M4; neizolovaný; mosadz; uhlový</t>
  </si>
  <si>
    <t>El. kondenzátor 1000UF/25V</t>
  </si>
  <si>
    <t>Elektrolytický kondenzátor THT 1000uF/25V Rozmery 10x20mm Prevádzková teplota od -25 C do +85 C  Tolerancia ±20%</t>
  </si>
  <si>
    <t>El. kondenzátor 1000UF/16V</t>
  </si>
  <si>
    <t>Elektrolytický kondenzátor THT 1000uF/16V Rozmery 10x20mm Prevádzková teplota od -25 C do +85 C  Tolerancia ±20%</t>
  </si>
  <si>
    <t>El. kondenzátor 1000UF/35V</t>
  </si>
  <si>
    <t>Elektrolytický kondenzátor THT 1000uF/35V Rozmery 10x20mm Prevádzková teplota od -25 C do +85 C  Tolerancia ±20%</t>
  </si>
  <si>
    <t>JUT Krokosvorky AKU 50A</t>
  </si>
  <si>
    <t>Krokodíl na akumulátor ,max prúd 50A dve farby červená a čierna</t>
  </si>
  <si>
    <t>Dutinová lišta 1x20</t>
  </si>
  <si>
    <t>BL120G-V5.7 dutinková lišta 1x20pin, rozstup 2,54mm, výška 5,7mm</t>
  </si>
  <si>
    <t>Zmršťovacia bužírka 2,4mm modrá</t>
  </si>
  <si>
    <t>Zmrštovacia bužírka modrá pre elektrickú izoláciu káblov a vodičov. Hrúbka 2,4mm, Dĺžka 1m</t>
  </si>
  <si>
    <t>Zmršťovacia bužírka 3,2mm modrá</t>
  </si>
  <si>
    <t>Zmrštovacia bužírka modrá pre elektrickú izoláciu káblov a vodičov. Hrúbka 3,2mm, Dĺžka 1m</t>
  </si>
  <si>
    <t>Zmršťovacia bužírka 9,5mm modrá</t>
  </si>
  <si>
    <t>Zmrštovacia bužírka modrá pre elektrickú izoláciu káblov a vodičov. Hrúbka 9,5mm, Dĺžka 1m</t>
  </si>
  <si>
    <t>Zmršťovacia bužírka 9,5mm červená</t>
  </si>
  <si>
    <t>Zmrštovacia bužírka červená pre elektrickú izoláciu káblov a vodičov. Hrúbka 9,5mm, Dĺžka 1m</t>
  </si>
  <si>
    <t>Zmršťovacia bužírka 4,8mm</t>
  </si>
  <si>
    <t>Zmrštovacia bužírka  pre elektrickú izoláciu káblov a vodičov, rozne farby. Hrúbka 4,8mm, Dĺžka 1m</t>
  </si>
  <si>
    <t xml:space="preserve">Zmrštovacia bužírka priemer 3 mm </t>
  </si>
  <si>
    <t>Zmrštovacia bužírka pre elektrickú izoláciu káblov a vodičov, rozne farby. Hrúbka 3mm, Dĺžka 1m</t>
  </si>
  <si>
    <t xml:space="preserve">Zmrštovacia bužírka priemer 5 mm </t>
  </si>
  <si>
    <t>Zmrštovacia bužírka pre elektrickú izoláciu káblov a vodičov , rozne farby. Hrúbka 5mm, Dĺžka 1m</t>
  </si>
  <si>
    <t xml:space="preserve">Zmrštovacia bužírka  priemer 12 mm </t>
  </si>
  <si>
    <t>Zmrštovacia bužírka pre elektrickú izoláciu káblov a vodičov, rozne farby. Hrúbka 12mm, Dĺžka 1m</t>
  </si>
  <si>
    <t>Zmršťovacia bužírka 1,6mm biela</t>
  </si>
  <si>
    <t>Zmrštovacia bužírka biela pre elektrickú izoláciu káblov a vodičov, rozne farby. Hrúbka 1,6m, Dĺžka 1m</t>
  </si>
  <si>
    <t>Zmršťovacia bužírka 2,4mm biela</t>
  </si>
  <si>
    <t>Zmrštovacia bužírka biela pre elektrickú izoláciu káblov a vodičov. Hrúbka 2,4m, Dĺžka 1m</t>
  </si>
  <si>
    <t>Elektrolytický kondenzátor 1500uF</t>
  </si>
  <si>
    <t>Elektrolytický kondenzátor;  1500uF/ 35V R 105°C FR Low-ESR
13x30mm EEUFR1V152L</t>
  </si>
  <si>
    <t>Kondenzátor 470mF,2200mF</t>
  </si>
  <si>
    <t>Kondenzátor 150mF</t>
  </si>
  <si>
    <t>Očko neizolované 4,5mm</t>
  </si>
  <si>
    <t>Oko káblové neizolované lisovacie meď 4,5mm</t>
  </si>
  <si>
    <t>Káblová svorka, 6,3x05 zásuvka</t>
  </si>
  <si>
    <t>Zdierka faston lisovacia 6,3x0,5 meď</t>
  </si>
  <si>
    <t>Konektor faston 6,3 mm on</t>
  </si>
  <si>
    <t>Konektor faston lisovací 6,3x0,5 meď (on)</t>
  </si>
  <si>
    <t>Batérie Motorola GP 340, 360, 380</t>
  </si>
  <si>
    <t>Batérie pre rádiostanice Motorola d3600</t>
  </si>
  <si>
    <t>baterie tuškové 1,5 V do meracích prístrojov</t>
  </si>
  <si>
    <t xml:space="preserve">baterie 9 V do meracích prístrojov </t>
  </si>
  <si>
    <t>Externý mikrotelefón pre typ rdst. Motorola DP 1600 E; DP 4800</t>
  </si>
  <si>
    <t>20+100</t>
  </si>
  <si>
    <t>20+20</t>
  </si>
  <si>
    <t>Mikrofón k DP 4800 - PMMN4099B - Veľký IMPRES diaľkový reproduktorový mikrofón s ovládaním hlasitosti, IP68
Mikrofón k DP 1600 - MDPMMN4029 oddelený reproduktor s mikrofónom IP57</t>
  </si>
  <si>
    <t>Batéria na rádiostanice Motorola DP 4800</t>
  </si>
  <si>
    <t>kapacita: 3350 mAh, napätie: 7.4 V ; typ: Li-Ion; IMPRESS</t>
  </si>
  <si>
    <t>Li-ion batéria 7,4V/1,5Ah (Rádiostanica Motorola Waris DP 320/340/360/380)</t>
  </si>
  <si>
    <t xml:space="preserve">kapacita: 1800 mAh, napätie: 7.4 V ; typ: Li-Ion </t>
  </si>
  <si>
    <t>Li-ion batéria 7,4V/1,6Ah (Rádiostanica Motorola DP4)</t>
  </si>
  <si>
    <t>Anténa pre rádiostanicu TPH 900 AIRBUS  HT10589AA1 380-400MHz</t>
  </si>
  <si>
    <t>frekvencia 380-400MHz - HT10589AA1,Impedancia: 50 Ohm, dlžka: 7.5 cm, konektor SMA Macho</t>
  </si>
  <si>
    <t>Anténa pre Motorola GP 340, 360, 380 (VHF)</t>
  </si>
  <si>
    <t>Anténa pre Motorola DP4800 (VHF)</t>
  </si>
  <si>
    <t>Anténa vozidlová VHF 169 MHz</t>
  </si>
  <si>
    <t xml:space="preserve">anténa VHF vozidlová - VA02 136-174 Mhz RCD </t>
  </si>
  <si>
    <t>Anténa vozidlová UHF 400 MHz</t>
  </si>
  <si>
    <t xml:space="preserve">anténa UHF vozidlová - VA390 380-400 Mhz RCD </t>
  </si>
  <si>
    <t>Anténa základňová VHF 169 MHz</t>
  </si>
  <si>
    <t>anténa VHF základňová - BG 162 150-174Mhz 6,4dBi RCD</t>
  </si>
  <si>
    <t>Anténny konektor samica N RG 213</t>
  </si>
  <si>
    <t>Spájkovateľný, skrutkovací na kábel RG 213</t>
  </si>
  <si>
    <t>Anténny konektor samec N RG 213</t>
  </si>
  <si>
    <t>Anténny konektor IEC samica</t>
  </si>
  <si>
    <t>Anténny konektor samec IEC</t>
  </si>
  <si>
    <t>Koaxiálny kábel 50 ohm RG-58</t>
  </si>
  <si>
    <t>200m</t>
  </si>
  <si>
    <t>500m</t>
  </si>
  <si>
    <t>400 m</t>
  </si>
  <si>
    <t>RG 58 - medený, impedancia 50 Ohm, jadro kábla je z pramienkov medi CU 16x0,18 mm2, Vonkajšia izolácia - čierne PVC</t>
  </si>
  <si>
    <t>Koaxiálny kábel 50 ohm RG-213</t>
  </si>
  <si>
    <t>500 m</t>
  </si>
  <si>
    <t>300m</t>
  </si>
  <si>
    <t>RG 213 medený, impedancia 50 Ohm,  jadro: 7x 0,65mm CU meď, Dielektrikum: 6,3mm LOW DENSITY POLYETHYLENE, Opletenie: 192 x 0,12mm meď CU, Obal: 9,5 - 10mm NON-CONTAMINATING POLYVINYL-CHLORIDE</t>
  </si>
  <si>
    <t>Koaxiálny kábel – 75 ohm (Zircon CU – 125 ALPE)</t>
  </si>
  <si>
    <t> 100m</t>
  </si>
  <si>
    <t>300 m</t>
  </si>
  <si>
    <t>50m</t>
  </si>
  <si>
    <t>RG 59 medený, impedancia 75ohm- biely interiér, počet žíl 1, vonkajší priemer 7,1mm</t>
  </si>
  <si>
    <t>Koaxiálny kábel – 75 ohm - vonkajší UV odolný</t>
  </si>
  <si>
    <t>100m</t>
  </si>
  <si>
    <t>RG 59 medený, CB113 UV, impedancia  75ohm - 4,8, obal čierny exteriér S5265, počet žíl 1, vonkajší priemer 7,1mm</t>
  </si>
  <si>
    <t>F konektor na koaxiálny kábel</t>
  </si>
  <si>
    <t>F konektor na koax 7mm skrutkovací pre kábel RG-6</t>
  </si>
  <si>
    <t xml:space="preserve">F spojka </t>
  </si>
  <si>
    <t>Satelitná spojka F female - F female kábel RG-6</t>
  </si>
  <si>
    <t>Sonda + Tónový generátor</t>
  </si>
  <si>
    <t>Konektor DC jack 2.1mm samec</t>
  </si>
  <si>
    <t>Konektor DC jack 2.1mm samica</t>
  </si>
  <si>
    <t>Konektor DC jack 2.5mm samec</t>
  </si>
  <si>
    <t>Konektor DC jack 2.5mm samica</t>
  </si>
  <si>
    <t>Konektor DC jack 1.8mm samec</t>
  </si>
  <si>
    <t>Konektor DC jack 1.8mm samica</t>
  </si>
  <si>
    <t>Konektor na 12V autozásuvku</t>
  </si>
  <si>
    <t>Konektor do auto zapaľovača zástrčka HELLA, 16A, 2,5mm/12mm/20,4mm, 12V/24V</t>
  </si>
  <si>
    <t>Konektor samica na 12V autozásuvku</t>
  </si>
  <si>
    <t>Konektor do auto zapaľovača zásuvka HELLA, 16A, 43,5mm/6,3mm/18,5mm, 12V/24V</t>
  </si>
  <si>
    <t>Konektor stereo jack 3,5</t>
  </si>
  <si>
    <t>Konektor typu Jack (male) 3,5mm, počet pólov 3, celokovové prevedenie</t>
  </si>
  <si>
    <t>DVB-T2 prijímač (DVBT2, FullHD, HDMI výstup)</t>
  </si>
  <si>
    <t>Príjem pozemného digitálneho vysielania DVB-T / T2
Podpora kodekov H.265 / HEVC / H.264 / MPEG2
Frekvenčný rozsah: 470-790 MHz
Pamäť RAM: 1 GB DDR3
HDMI: 1 x verzia 1.4b
USB: 1 x USB 2.0
Video dekódovanie: HEVC H.265 (HEVC 1080p60), MPEG-2 / MPEG4
Výstupné rozlíšenie na HDMI konektore: Full HD (1920 × 1080)
Audio formáty: MPEG Audio, MPEG-4 AVC / H.264, Dolby Digital
Jazyková podpora: CZ, SK, EN
Podpora externého Wi-Fi modulu
Rozhranie: DVB-T2 tuner, S/PDIF, Jack AV výstup, HDMI, USB, LAN vstup pre pripojenie do siete (RJ45)</t>
  </si>
  <si>
    <t>DVB-T2 USB prijímač-dongel (DVBT2, FullHD, HDMI výstup)</t>
  </si>
  <si>
    <t>anténa exteriérová k DVB-T2 so zosilovačom + zdroj</t>
  </si>
  <si>
    <t>TV anténa – televízna, vonkajšia/izbová, DVB-T, DVB-T2, DAB a FM Zisk: 43 dBi
LTE filter
VHF: 88 – 230 MHz (T-DAB a DVB-T2)
UHF 470 – 790 MHz (DVB-T2)
Napájanie DC 12 V
Konektor IEC male
Obsah balenia:
Anténa
Zosilňovač
Držiak
Stojanček
Adaptér 230 V
Redukcia IEC female/F male</t>
  </si>
  <si>
    <t>anténa interiérová  k DVB-T2 so zosilovačom + zdroj</t>
  </si>
  <si>
    <t>TV anténa – televízna, vonkajšia/izbová, DVB-T, DVB-T2, DAB a FM Zisk: 43 dBi
LTE filter
VHF: 88 – 230 MHz (T-DAB a DVB-T2)
UHF 470 – 790 MHz (DVB-T2)
Napájanie DC 12 V
Konektor IEC male
Obsah balenia:
Anténa
Zosilňovač
Držiak
Stojanček
Adaptér 230 V
Redukcia IEC female/F male</t>
  </si>
  <si>
    <t>Vonkajšia širokopásmová anténa pre príjem DVB-T2 s 5G filtrom - sito</t>
  </si>
  <si>
    <t>Pasívna DVB-T/T2 anténa pre vonkajšie použitie s nízkošumovým zosilňovačom.
príjem signálu DVB-T/T2
vhodná pre príjem Full HD vysielania
zabudovaný LTE/4G/5G filter
odporúčaná vzdialenosť inštalácie od vysielača: 0–100 km
symetrizačný člen odolný proti poveternostným vplyvom
frekvenčné pásmo: UHF 470–698MHz maximálny zisk antény: 14dB
počet prvkov: 16
prijímací uhol: 38°/80°
predozadný pomer 25 dB
výstup: F konektor, impedancia: 75 Ohm
horizontálna alebo vertikálna polarizácia</t>
  </si>
  <si>
    <t>Vonkajšia širokopásmová anténa pre príjem DVB-T2 s 5G filtrom - log</t>
  </si>
  <si>
    <t>Logaritmicko-periodická anténa - pracovné pásmo : UHF (kanály K21-K48, pásmo LTE potlačené zabudovaným filtrom)
počet prvkov : 4 celovlné dipóly
zisk : 10-13 dB
predozadný pomer : 22 dB výstup: F konektor, impedancia: 75 Ohm
horizontálna šírka lúča : 60 ° - 32 °</t>
  </si>
  <si>
    <t>Napájacia výhybka 12V pre antény s F konektormi</t>
  </si>
  <si>
    <t>Kliešte odblankovacie RG6/RG58/RG59</t>
  </si>
  <si>
    <t>Na rýchle a presné odizolovanie všetkých bežných okrúhlych a vlhku odolných káblov (napr. NYM kábel 3 x 1.5 mm² až do 5 x 2,5 mm²), dátových káblov (napr. spletaný drôt) a koaxiálnych káblov</t>
  </si>
  <si>
    <t>Anténny linkový zosilňovač 10dB</t>
  </si>
  <si>
    <t>Anténny zosilňovač DSE TLA-110 10dB 5V
Linkový zosilňovač D.S.E. TLA-110 s nízkym šumovým číslom.
- frekvencia 470 - 862 MHz
- zosilnenie 10 dB
- výstupná úroveň 95 dBuV
- šumové číslo 2 dB
- napájanie 5 V
- prúdový odber 30mA</t>
  </si>
  <si>
    <t>Anténny linkový zosilňovač 20dB</t>
  </si>
  <si>
    <t>Anténny zosilňovač DSE TLA-110 10dB 5V
Linkový zosilňovač D.S.E. TLA-110 s nízkym šumovým číslom.
- frekvencia 470 - 862 MHz
- zosilnenie 20 dB
- výstupná úroveň 95 dBuV
- šumové číslo 2 dB
- napájanie 5 V
- prúdový odber 30mA</t>
  </si>
  <si>
    <t>Anténny zosilňovač - aktívny rozbočovač 30 dB pre 4 - 8 TV Evercon AH-707</t>
  </si>
  <si>
    <t>Vstupná impedancia : 75 Ohm
Počet vstupov: 2× UHF, 1x VHF-FM-DAB
Počet výstupov: 8
Napájanie : 12 V DC – po koaxiálnom kábli alebo priamo DC adaptérom 230/12 V
Priemer DC napájacieho konektora: 5,5/2,1 mm plus pól uprostred
Možnosť prizemnenia: áno – svorka GND
Zisk UHF vstupov : 30 dB
Zisk vstupu VHF-FM-DAB: 30 dB
Regulácia zisku: áno 15 – 30 dB
Šumové číslo: 3,75 dB
Minimálna vstupná úroveň : 29 dBuV
Maximálna vstupná úroveň : 60 dBuV
Maximálna výstupná úroveň : 90 dBuV
Vyhotovenie: vnútorná IP 21</t>
  </si>
  <si>
    <t>Anténny zosilňovač - aktívny rozbočovač 2xANT-3xTV s 5G filtrom Evercon AM-838 5G</t>
  </si>
  <si>
    <t>DVB-T2 - áno česka, slovenská aj nemecká H.265 i H.264 rakúska
DVB-T - áno MPEG2 aj MPEG4
kmitočtový rozsah 470 - 694 MHz
kanálový rozsah 21 - 48
Počet vstupov UHF - 2
Počet výstupov - 3
Minimálna vstupná úroveň - 26 dBuV
Maximálna vstupná úroveň - 67 dBuV
Maximálna výstupná úroveň - 107 dBuV
Napájacie napätie - 12V DC
maximálny prúdový odber - 70 mA (bez prúdu pre predzosilňovače v anténach)
možnosť zapnutia napájania predzosilňovačov v anténach - áno - UHF 1, UHF 2
útlm vstavaného rozbočovača - 6,5 dB</t>
  </si>
  <si>
    <t>Zosilňovače TV signálu</t>
  </si>
  <si>
    <t>Napájanie 230 V. Vhodný pre použitie cca 20 - 30 zásuviek. Útlm testovacieho vstupu: -30 dB, frekvenčný rozsah: 47 - 862 Mhz.
Max. výst. úroveň -  IMD3=60dB (DIN45004B 117 dBuV
Max. výst. úroveň - IMD3=60dB (EN50083-30 101 dBuV
Trasové zosilňovače
Zisk: 34 dB
Počet vstupov: 1
Šum: 7 dB
Regulácia zisku: 20dB
Regulácia náklonu: 18dB
Spätný odraz (Return loss): &gt;14dB
Spotreba a napájanie: 230V, 50Hz, 6VA
Prevádzková teplota: -20 - +50 oC</t>
  </si>
  <si>
    <t>Multimetre</t>
  </si>
  <si>
    <t>Digitálny multimeter prenosný na meranie kapacity, frekvencie, napätia AC, napätia DC, odporu, prúdu AC, prúdu DC, spojitosti, teploty, zosilnenie tranzistorov hFE</t>
  </si>
  <si>
    <t>kliešťový multimeter AC/ DC (max1000V 2000A)</t>
  </si>
  <si>
    <t>Kliešťový multimeter, TRMS automatická detekcia napätia, Automatické nastavovanie rozsahu, Priemer klieští 30mm, True RMS, Test diód, NCV, VCF, Data hold, Zero / Rel / max / min mód, INRUSH prúd, Bargraf 61 dielikov, Podsvietenie displeja, Svietidlo, Automatické vypnutie, Možnosť prezvonenia, Indikácia slabej batérie, Ochrana vstupov, Vstupná impedancia DC 10MΩ +Striedavý (AC) prúd 60A / 600A ± (2.5% + 5)</t>
  </si>
  <si>
    <t>Pamäťové karty Cat10 microSD 128Gb</t>
  </si>
  <si>
    <t>Pamäťová karta 128 GB – micro SDXC, rýchlosť čítania až 160 MB/s, Speed Class 10, UHS-I, U3 Speed, Video Speed Class V30, Application Performance A2, odolná proti teplu, vode, nárazu, röntgenu a magnetizmu</t>
  </si>
  <si>
    <t>Wifi routre GSM</t>
  </si>
  <si>
    <t>Wi-Fi router so slotom na SIM kartu4G LTE FDD: B1/B3/B7/B8/B20(2100/1800/2600/900/800MHz) 4G LTE TDD: B38/B40/B41(2600/2300/2500MHz) 3G WCDMA:B1/B8(2100/900MHz) 2G GSM:B3/B8(1800/900MHZ), Acces Pointy, Bridge, MU-MIMO; Komunikačné pásmo:2,4 GHz, 5 GHz, 2,4 + 5 (Dual Band); Podporované štandardy:802.11b/g, 802.11b/g/n, 802.11a, 802.11b, 802.11a/n, 802.11g, 802.11n, 802.11ac</t>
  </si>
  <si>
    <t>Wifi usb adapter</t>
  </si>
  <si>
    <t>Wifi USB adaptér pre pásmo 2,4GHz</t>
  </si>
  <si>
    <t>FTP kabel cat 6a 0,5m</t>
  </si>
  <si>
    <t>Prepojovací kábel FTP, Koncovky RJ45, Cat 6a, Dĺžka 0,5m</t>
  </si>
  <si>
    <t>FTP kabel cat 6a 1m</t>
  </si>
  <si>
    <t>Prepojovací kábel FTP, Koncovky RJ45, Cat 6a, Dĺžka 1m</t>
  </si>
  <si>
    <t>FTP kabel cat 6a 2m</t>
  </si>
  <si>
    <t>Prepojovací kábel FTP, Koncovky RJ45, Cat 6a, Dĺžka 2m</t>
  </si>
  <si>
    <t>FTP kabel cat 6a 3m</t>
  </si>
  <si>
    <t>Prepojovací kábel FTP, Koncovky RJ45, Cat 6a, Dĺžka 3m</t>
  </si>
  <si>
    <t>FTP kabel cat 6a 5m</t>
  </si>
  <si>
    <t>Prepojovací kábel FTP, Koncovky RJ45, Cat 6a, Dĺžka 5m</t>
  </si>
  <si>
    <t>FTP kabel cat 6a 10m</t>
  </si>
  <si>
    <t>Prepojovací kábel FTP, Koncovky RJ45, Cat 6a, Dĺžka 10m</t>
  </si>
  <si>
    <t>FTP kabel cat 5e 0,5m</t>
  </si>
  <si>
    <t>Prepojovací kábel FTP, Koncovky RJ45, Cat 5e, Dĺžka 0,5m</t>
  </si>
  <si>
    <t>Sieťový kábel 1m – prepojovací</t>
  </si>
  <si>
    <t>Sieťový kábel 1,5m – prepojovací</t>
  </si>
  <si>
    <t>Sieťový kábel 2m – prepojovací</t>
  </si>
  <si>
    <t>Sieťový kábel 3m – prepojovací</t>
  </si>
  <si>
    <t>Sieťový kábel 5m – prepojovací</t>
  </si>
  <si>
    <t>Sieťový kábel 7,5m – prepojovací</t>
  </si>
  <si>
    <t>Sieťový kábel 10m – prepojovací</t>
  </si>
  <si>
    <t>Sieťový kábel 15m – prepojovací</t>
  </si>
  <si>
    <t>Sieťový kábel 20m – prepojovací</t>
  </si>
  <si>
    <t xml:space="preserve">Kábel s konektormi- RJ45/RJ45 male, typ: UTP CAT 5E. Dĺžka kábla: 20 m. Priemer kábla: 5 mm Hrúbka plášťa: 1,1 mm Priemer vnútorného vodiča: 0,53 mm Hrúbka izolácie vodičov: 0,22 mm Značenie kábla: UTP Cat5E PVC Patch cable Materiál: PVC AWG: 26.  Izolácia vodičov: HDPE </t>
  </si>
  <si>
    <t>Sieťový kábel 30m – prepojovací</t>
  </si>
  <si>
    <t xml:space="preserve">Kábel s konektormi- RJ45/RJ45 male, typ: UTP CAT 5E. Dĺžka kábla: 30 m. Priemer kábla: 5 mm Hrúbka plášťa: 1,1 mm Priemer vnútorného vodiča: 0,53 mm Hrúbka izolácie vodičov: 0,22 mm Značenie kábla: UTP Cat5E PVC Patch cable Materiál: PVC AWG: 26.  Izolácia vodičov: HDPE </t>
  </si>
  <si>
    <t>Ethernetový kábel cat.5e 1 m (Datacom CAT5E UTP 1 m )</t>
  </si>
  <si>
    <t xml:space="preserve">Kábel s konektormi- RJ45/RJ45 male, typ: UTP CAT 5E. Dĺžka kábla: 1 m. Priemer kábla: 5 mm Hrúbka plášťa: 1,1 mm Priemer vnútorného vodiča: 0,53 mm Hrúbka izolácie vodičov: 0,22 mm Značenie kábla: UTP Cat5E PVC Patch cable Materiál: PVC AWG: 26.  Izolácia vodičov: HDPE </t>
  </si>
  <si>
    <t>Ethernetový kábel cat.5e 1 m (Datacom CAT5E FTP 1 m )</t>
  </si>
  <si>
    <t>Kábel tienený FTP impedancia 100 ohm, konektor RJ 45 – RJ 45 male. Plášť: PVC Dĺžka kábla: 1 m.</t>
  </si>
  <si>
    <t>Ethernetový kábel cat.5e 1,5 m (Datacom CAT5E UTP 1,5 m )</t>
  </si>
  <si>
    <t>Kábel s konektormi- RJ45/RJ45 male, typ: UTP CAT 5E. Dĺžka kábla: 1,5 m. Priemer kábla: 5 mm Hrúbka plášťa: 1,1 mm Priemer vnútorného vodiča: 0,53 mm Hrúbka izolácie vodičov: 0,22 mm Značenie kábla: UTP Cat5E PVC Patch cable Materiál: PVC AWG: 26.  Izolácia vodičov: HDPE</t>
  </si>
  <si>
    <t>Ethernetový kábel cat.5e 1,5 m (Datacom CAT5E FTP 1,5 m)</t>
  </si>
  <si>
    <t>Kábel tienený FTP impedancia 100 ohm, konektor RJ 45 – RJ 45 male. Plášť: PVC Dĺžka kábla: 1,5 m.</t>
  </si>
  <si>
    <t>Ethernetový kábel cat.5e 2 m (Datacom CAT5E UTP 2 m )</t>
  </si>
  <si>
    <t xml:space="preserve">Kábel s konektormi- RJ45/RJ45 male, typ: UTP CAT 5E. Dĺžka kábla: 2 m. Priemer kábla: 5 mm Hrúbka plášťa: 1,1 mm Priemer vnútorného vodiča: 0,53 mm Hrúbka izolácie vodičov: 0,22 mm Značenie kábla: UTP Cat5E PVC Patch cable Materiál: PVC AWG: 26.  Izolácia vodičov: HDPE </t>
  </si>
  <si>
    <t>Ethernetový kábel cat.5e 2 m (Datacom CAT5E FTP 2 m )</t>
  </si>
  <si>
    <t>Kábel tienený FTP impedancia 100 ohm, konektor RJ 45 – RJ 45 male. Plášť: PVC Dĺžka kábla: 2 m.</t>
  </si>
  <si>
    <t xml:space="preserve">Ethernetový kábel cat.5e 3 m (Datacom CAT5E UTP 3 m ) </t>
  </si>
  <si>
    <t>Kábel s konektormi- RJ45/RJ45 male, typ: UTP CAT 5E. Dĺžka kábla: 3 m. Priemer kábla: 5 mm Hrúbka plášťa: 1,1 mm Priemer vnútorného vodiča: 0,53 mm Hrúbka izolácie vodičov: 0,22 mm Značenie kábla: UTP Cat5E PVC Patch cable Materiál: PVC AWG: 26.  Izolácia vodičov: HDPE</t>
  </si>
  <si>
    <t>Ethernetový kábel cat.5e 3 m (Datacom CAT5E FTP 3 m )</t>
  </si>
  <si>
    <t>Kábel tienený FTP impedancia 100 ohm, konektor RJ 45 – RJ 45 male. Plášť: PVC Dĺžka kábla: 3 m.</t>
  </si>
  <si>
    <t>Ethernetový kábel cat.5e 5 m (Datacom, CAT5E, UTP,  5 m)</t>
  </si>
  <si>
    <t xml:space="preserve">Kábel s konektormi- RJ45/RJ45 male, typ: UTP CAT 5E. Dĺžka kábla: 0,5 m. Priemer kábla: 5 mm Hrúbka plášťa: 1,1 mm Priemer vnútorného vodiča: 0,53 mm Hrúbka izolácie vodičov: 0,22 mm Značenie kábla: UTP Cat5E PVC Patch cable Materiál: PVC AWG: 26.  Izolácia vodičov: HDPE </t>
  </si>
  <si>
    <t>Ethernetový kábel cat.5e 5 m (Datacom, CAT5E, FTP, 5 m)</t>
  </si>
  <si>
    <t>Kábel tienený FTP impedancia 100 ohm, konektor RJ 45 – RJ 45 male. Plášť: PVC Dĺžka kábla: 5 m.</t>
  </si>
  <si>
    <t>Ethernetový kábel cat.5e 10 m (Datacom CAT5E UTP  10 m)</t>
  </si>
  <si>
    <t xml:space="preserve">Kábel s konektormi- RJ45/RJ45 male, typ: UTP CAT 5E. Dĺžka kábla: 10 m. Priemer kábla: 5 mm Hrúbka plášťa: 1,1 mm Priemer vnútorného vodiča: 0,53 mm Hrúbka izolácie vodičov: 0,22 mm Značenie kábla: UTP Cat5E PVC Patch cable Materiál: PVC AWG: 26.  Izolácia vodičov: HDPE </t>
  </si>
  <si>
    <t>Ethernetový kábel cat.5e 10 m (Datacom CAT5E FTP 10 m)</t>
  </si>
  <si>
    <t>Kábel tienený FTP impedancia 100 ohm, konektor RJ 45 – RJ 45 male. Plášť: PVC Dĺžka kábla: 10 m.</t>
  </si>
  <si>
    <t>kábel na prepojenie reproduktorov 2x0,5mm2,meď, bal. 100m</t>
  </si>
  <si>
    <t>Typ CYH, Dĺžka 100m, Farba Čierna-čiernočervená Prierez vodiča 0,5 mm2, Počet vodičov 2</t>
  </si>
  <si>
    <t>kábel na prepojenie reproduktorov 2x1,5mm2,meď, bal. 100m</t>
  </si>
  <si>
    <t>Typ CYH, Dĺžka 100m, Farba Čierna-čiernočervená Prierez vodiča 1,5 mm, Počet vodičov 2</t>
  </si>
  <si>
    <t>Kábel ftp cat.5 lanko 1bal. 100 m (FTP lanko PVC 100m cat.5e, AWG26, 100Mhz, 1000Base-T, sivý, meď)</t>
  </si>
  <si>
    <t>Kábel ftp cat.5 lanko 1bal. 305 m (FTP lanko PVC 305m cat.5e, AWG26, 100Mhz, 1000Base-T, sivý, meď)</t>
  </si>
  <si>
    <t>AWG 26 , Špecifikácia CAT 5e, Trieda tienenia F/UTP, Počet tienenia 1 x, Impedancia 100 Ohm, Max. šírka pásma 100 MHz, Typ kábla okrúhly kábel, Materiál plášťa kábla PVC, Materiál vnútorného vodiča Cu, tienenie fólia (hliník). Dĺžka kábla 305 m</t>
  </si>
  <si>
    <t>Kábel ftp lanko,cat.5e, balenie 305 m box (FTP lanko, cat.5e,PVC, AWG24, 100Mhz, 1000Base-T,  meď)</t>
  </si>
  <si>
    <t>Cat 5e, FTP-tienenie okolo 4 párov, podporované protokoly 2.5/5GBASE-T a nižšie, vodiče CU(min 99percent) lícňa 7x0,18mm, box. 305m, plášt  PVC</t>
  </si>
  <si>
    <t>Kábel ftp drôt,cat.5e, balenie 305 m box (FTP drôt, cat.5e,LSOH, AWG24, 100Mhz, 1000Base-T,  meď)</t>
  </si>
  <si>
    <t>Cat 5e, FTP-tienenie okolo 4 párov, podporované protokoly 2.5/5GBASE-T a nižšie, šírka pásma 100MHz, vodiče CU min 99percent, priemer 0,5mm, AWG24, box. 305m, plášt LSOH</t>
  </si>
  <si>
    <t>Kábel ftp cat.6a Drôt 1bal. 305 m, 1000Base-T, sivý, meď</t>
  </si>
  <si>
    <t>Špecifikácia CAT 6 Priemer plášťa kábla (približne) 6,3 mm. Materiál plášťa kábla PE Materiál vnútorného vodiča min. 99 perc. Trieda tienenia S/FTP (PiMF) Počet tienenia 2 x Typ 1, tienenie fólia (alu) PiMF Typ 2, tienenie vrkoč (alu) celkový štít Označenia CE, SOHO Jednotka spotreby 1 ks. káblový navijak Prevádzková teplota až 75 °C Prevádzková teplota od -20 °C Impedancia 100 O max. šírku pásma 250 MHz Typ kábla vonkajší kábel. Farba čierna Farebné prevedenie čierna Dĺžka kábla 305 m.</t>
  </si>
  <si>
    <t>Kábel ftp vonkajší drôt,cat.5e, balenie 305 m box (FTP drôt, cat.5e,PVC+PE, AWG24, 100Mhz, 1000Base-T,  meď)</t>
  </si>
  <si>
    <t>Špecifikácia CAT 5e Priemer plášťa kábla (približne) 5,7 mm. Trieda tienenia SF/UTP, Počet tienenia 2 x, Prevádzková teplota až 75 °C, Prevádzková teplota od -20 °C, Impedancia 100 O max. šírku pásma 100 MHz použiteľné do dĺžky kábla 40 m. Typ kábla vonkajší kábel, Materiál plášťa kábla PE Materiál vnútorného vodiča Cu min. 99 perc. Merač škálovanie Áno Typ 1, tienenie fólia (hliník) Typ 2, tienenie opletenie (hliník) Farba čierna. Dĺžka kábla 305 m</t>
  </si>
  <si>
    <t>Kábel ftp vonkajší drôt-samonosný,cat.5e, balenie 305 m box (FTP drôt-samonosný, cat.5e,PE, AWG24, 100Mhz, 1000Base-T,  meď)</t>
  </si>
  <si>
    <t>Kvalitný sieťový kábel skladajúci sa zo štyroch točených párov vodičov (twisted-pair) pre budovanie počítačovej siete. Obsahuje tienenie pre minimalizáciu elektromagnetickej interferencie z okolia, preto je vhodný aj do náročných prostredí so silným rušením. Vďaka ochrannému PE pláštu je kábel vhodný na vonkajšie použitie alebo do miest, kde bežný kábel neposkytuje dostatočnú ochranu proti vplyvom okolitého prostredia.  Parametre a špecifikácie: Typ: FTP Cat. 5e drôt Prenosová rýchlosť: max. 100 Mbit/s Balenie: kĺbko 305 metrov</t>
  </si>
  <si>
    <t>Sieťový ftp kábel , drôt, CAT6, FTP, LSOH, 305m / cievka</t>
  </si>
  <si>
    <t>Sieťový kábel CAT5E</t>
  </si>
  <si>
    <t>Konektor RJ45 cat. 6 FTP pre lanko</t>
  </si>
  <si>
    <t>Netienený OEM konektor RJ45 je určený pre montáž bez nástrojov. RJ45 kategórie 6 alebo 6a slúži na osadenie na okrúhly kábel AWG24. Konektor disponuje 8 pozíciami pre 8 kontaktov pre lanko. Vkladaná časť slúži na rýchlu montáž bez potreby ďalších nástrojov. OEM konektor RJ45 má pozlátené kontakty pre kvalitné pripojenie.</t>
  </si>
  <si>
    <t>Konektor RJ45 cat. 6 FTP pre drôt</t>
  </si>
  <si>
    <t>Konektor RJ-45, Kvalita prenosu Cat6 / Trieda E</t>
  </si>
  <si>
    <t>Spojka RJ45 - RJ45 (OEM CAT5E, UTP, 8p8c, RJ45/RJ45)</t>
  </si>
  <si>
    <t>Netienená spojka 2x RJ45, 8 pinov zapojené, Prepojenie 1: 1, slúži na spojenie káblov - krytka z plastu.</t>
  </si>
  <si>
    <t>Spojka RJ11 – RJ11 (DATACOM Spojka 2 x RJ11 (6p4c) plast)</t>
  </si>
  <si>
    <t>Rozdvojky RJ45 – RJ45 (OEM RJ45 CAT3 8p8c (Male -&gt; 2× Female)</t>
  </si>
  <si>
    <t>Rozdvojka RJ45, Cat.3, 8p8c, 1x Male na 2x Female</t>
  </si>
  <si>
    <t>Rozdvojky RJ45 – RJ45 (OEM RJ45 CAT3 8p8c (Female -&gt; 2× Female)</t>
  </si>
  <si>
    <t>Typ a počet konektorov: 1. Female konektor – Typ RJ-45, 1. Female konektor – Štandard CAT3, 1. Female konektor – Počet 2 × – Štandard CAT3</t>
  </si>
  <si>
    <t>RJ11 rozdvojka 6/4F - 2x6/4F</t>
  </si>
  <si>
    <t>RJ11 rozdvojka 6/4M - 2x6/4F</t>
  </si>
  <si>
    <t>RJ11 spojka 6/4F - 6/4F</t>
  </si>
  <si>
    <t>RJ45 rozdvojka 8/8F - 2x8/8F</t>
  </si>
  <si>
    <t>Rozdvojka RJ45, Cat.3, 8p8c, 1x Female na 2x Female</t>
  </si>
  <si>
    <t>RJ45 rozdvojka 8/8M - 2x8/8F</t>
  </si>
  <si>
    <t>RJ45 UTP spojka 8/8F - 2x8/8F</t>
  </si>
  <si>
    <t>Rozdvojka RJ45, UTP, 8p8c, 1x Female na 2x Female</t>
  </si>
  <si>
    <t>RJ45 FTP spojka 8/8F - 2x8/8F</t>
  </si>
  <si>
    <t>Typ konektora 2x RJ45, Kategória Cat6,  Tienenie FTP</t>
  </si>
  <si>
    <t>Zásuvky s prepäťovou ochranou</t>
  </si>
  <si>
    <t xml:space="preserve">Technické parametre:  so spínačom, samostatne spínateľné, Zásuvky 6, Dĺžka kábla 1.50 m, Namiesto použitia do interiéru, Materiál plast Unikajúci prúd 9 kA. Typ zástrčky DE schuko zástrčka/zásuvky. Typ kábla H05VV-F 3G 1,5 mm² </t>
  </si>
  <si>
    <t>Spájkovacia stanica ZD-8919</t>
  </si>
  <si>
    <t>Spájkovacia stanica s riadenou teplotou, teplota spájkovacieho hrotu v rozmedzí 160 °C do 480 °C, napájacie napätie: 230 V AC, príkon: bežne 30 W</t>
  </si>
  <si>
    <t>Spojovací box FTP s dvoma zárezovými poľami</t>
  </si>
  <si>
    <t>Spojka na kábel – male konektor 2× zárezové pole LSA (CAT5E), obojstranná koncovka, STP, odpojiteľné zakončenie.</t>
  </si>
  <si>
    <t>Spojka vonkajšia RJ 45</t>
  </si>
  <si>
    <t> 10</t>
  </si>
  <si>
    <t>Tienená RJ45 spojka na eternetový kábel vo vodotesnom kryte umožňuje spoj eternetových káblov inštalovaných v exteriéri. Osadená dvoma vodotesnými priechodkami s integrovanou STP RJ45 spojkou pre spojenie dvoch UTP/FTP/STP káblov kategórie CAT5E s priemerom 4 až 7mm. Vhodná pomôcka pre exteriérové inštalácie aktívnych outdoor prvkov a ich jednoduchú montáž a demontáž v horšie prístupných miestach. Outdoor prvok netreba na stožiar rozmontovať a vďaka spojke ho možno zložiť ako komplet.</t>
  </si>
  <si>
    <t>beznástrojová spojka FTP min. cat 5e</t>
  </si>
  <si>
    <t>modulárny FTP RJ45 distribútor na 2 porty 10 / 100Base T</t>
  </si>
  <si>
    <t xml:space="preserve">Modulárny RJ45 distribútor 2 porty 10 / 100Base T
- adaptér pre spojenie a rozdvojenie dvoch pripojenie k počítačovej sieti po jednom TP kábli
- modulárny RJ45 distribútor 2 porty 10 / 100Base T
- tienený
- nutné použiť v páre v poradí: napr. Switch (router) -smd2, UTP kábel, smd2 - 2x počítač
- Cat5
- dĺžka kábla: 15 cm
Port 3 (RJ45 male) - Port 1 (RJ45 female)
1-1
2-2
3-3 + tienenie Port 3 + tienený Port 2 + tienenie Port 1
6-6
Port 3 (RJ45 male) - Port 1 (RJ45 female)
4-1
5-2
7-3
8-6 </t>
  </si>
  <si>
    <t>optický simplex Patch kábel 9/125 (rôzne typy SC(APC)/SC(APC))</t>
  </si>
  <si>
    <t>CAT 5e Patch Cable Adapter, shielded 2x RJ45 Female to 1x RJ45 Male Cable length 0.19m</t>
  </si>
  <si>
    <t>Gumový kryt konektora RJ-45 CC-RJ45 ( rôzne farby )</t>
  </si>
  <si>
    <t>Určené pre konektory RJ45
- pre okrúhle káble s priemerom do 6 mm
- chráni kábel pred prachom a vlhkosťou
- chráni klip pred nežiaducim vylomením</t>
  </si>
  <si>
    <t>satelitný F konektor satelitný 6,8 mm skrutkovací</t>
  </si>
  <si>
    <t>F konektor satelitný 6,8 mm skrutkovací</t>
  </si>
  <si>
    <t>satelitná spojka F-F</t>
  </si>
  <si>
    <t xml:space="preserve">Spojka na kábel – female konektor 1× koaxiálny konektor (F), 1× koaxiálny konektor (F), rovné zakončenie </t>
  </si>
  <si>
    <t>konektor F-IEC vydlica</t>
  </si>
  <si>
    <t>female konektor 1× - k anténnemu káblu s koaxiálnymi konektormi IEC vidlicou</t>
  </si>
  <si>
    <t>konektor F-IEC zásuvka</t>
  </si>
  <si>
    <t>female konektor 1× - k anténnemu káblu s koaxiálnymi konektormi IEC zásuvkou</t>
  </si>
  <si>
    <t>konektor F-BNC</t>
  </si>
  <si>
    <t>Redukcia F-BNC na napojenie na koaxiálny kábel Redukcia má BNC vidlicu</t>
  </si>
  <si>
    <t>prevodník BNC na UTP aj s napajanim</t>
  </si>
  <si>
    <t>50 párov</t>
  </si>
  <si>
    <t>10 párov</t>
  </si>
  <si>
    <t>20 párov</t>
  </si>
  <si>
    <t>Pasivní transformátor (video-prevodník) + Galvanický oddeľovač videosignálu pre prenos obrazového signálu cez krížený kábel (UTP).</t>
  </si>
  <si>
    <t>prevodník z VGA na HDMI</t>
  </si>
  <si>
    <t xml:space="preserve">Prevodník VGA na HDMI, vstup VGA, výstup HDMI, </t>
  </si>
  <si>
    <t>Redukcia Displayport na HDMI</t>
  </si>
  <si>
    <t>Redukcia Displayport na VGA</t>
  </si>
  <si>
    <t xml:space="preserve">Konektor RJ 6p4c </t>
  </si>
  <si>
    <t>Konektor RJ 45 (Konektor 8/8 RJ45, cat.5e, tienený, netienený)</t>
  </si>
  <si>
    <t>krimpovací konektor RJ10 4p4c</t>
  </si>
  <si>
    <t>krimpovací konektor RJ11 6p4c</t>
  </si>
  <si>
    <t>Krimpovací konektor RJ-45 CAT 5E</t>
  </si>
  <si>
    <t>Netienený krimpovací konektor RJ-45 na vytváranie sieťovej kabeláže.
Ďalšie vlastnosti
- UTP netienený
- pozlatené konektory
Farba: priehľadná</t>
  </si>
  <si>
    <t>Krimpovací konektor RJ-45 CAT 6</t>
  </si>
  <si>
    <t>Krimplovací konektor RJ45 8p8c, cat.6</t>
  </si>
  <si>
    <t>Roztrojky RJ11 – RJ11 (OEM 2× RJ11 CAT3, 6p4c)</t>
  </si>
  <si>
    <t>Roztrojky RJ45 – RJ45 (OEM RJ45 CAT3 8p8c (Male -&gt; 2× Female)</t>
  </si>
  <si>
    <t>Modulárny adaptér distribútor RJ45, rozbočovač 2 porty</t>
  </si>
  <si>
    <t>Rozbočovač video signálu pre 1PC s VGA (D-sub) pre 2 monitory-aktívny s adaptérom</t>
  </si>
  <si>
    <t>Rozbočovč RJ 45 - 4x RJ 11</t>
  </si>
  <si>
    <t>Rozštvorka UTP CAT3 4xRJ45 (8p2c-1M/4F) 4027
- adaptér pre združenie 4 telefonnych linek (2 žily) do jedného 4 párového kábla
- používa sa v páre, nutné teda zakúpiť párne množstvo
Zapojenie pinov:
RJ45M: 1-2-3-4-5-6-7-8
RJ45F1: x-x-x-4-5-x-x-x
RJ45F2: x-x-4-x-x-5-x-x
RJ45F3: 4-5-x-x-x-x-x-x
RJ45F4: x-x-x-x-x-x-4-5</t>
  </si>
  <si>
    <t>HDMI aktívny repeater - opakovač</t>
  </si>
  <si>
    <t> HDMI repeater , kompaktibilné s min.min. HDMI 2.0 a HDMI 1.4 ,podpora 3D a 4kx2k @30/60 Hz UHD  a HDR,HDMI datový přenos min. 3.4G bps, konektory F/F HDMI A, napájanie po HDMI zbernici, ale v prípade potreby možnosť cez USB, dosah min 40m</t>
  </si>
  <si>
    <t>HDMI aktívny splitter - rozbočovač</t>
  </si>
  <si>
    <t> HDMI rozbočovač , kompaktibilné s min. HDMI 2.0 a HDMI 1.4 ,podpora 3D a 4kx2k @30/60 Hz UHD  a HDR,HDMI datový přenos min. 3.4G bps, konektory - vstup1x Female HDMI A- výstup min. 3x Female HDMI A, nepájanie USB alebo V DC</t>
  </si>
  <si>
    <t>Zárezová spojka UTP CAT6 LSA BK</t>
  </si>
  <si>
    <t>Spojka na kábel – male konektor 2× zárezové pole LSA (CAT5E), obojstranná koncovka, STP, odpojiteľné zakončenie</t>
  </si>
  <si>
    <t>Pasívny rozdeľovač pre telefóny, RJ45 - 4 x RJ11</t>
  </si>
  <si>
    <t>Kábel telefónny plochý 2 žilový</t>
  </si>
  <si>
    <t>Telefónny krútený kábel s RJ14 -2m</t>
  </si>
  <si>
    <t>Telefónny krútený kábel s RJ14 -3m</t>
  </si>
  <si>
    <t xml:space="preserve">Mikrotelefónna šnúra točená 2 m </t>
  </si>
  <si>
    <t xml:space="preserve">Mikrotelefónna šnúra točená 3 m </t>
  </si>
  <si>
    <t>Mikrotelefónna šnúra točena 4m - čierna aj biela</t>
  </si>
  <si>
    <t>30+30</t>
  </si>
  <si>
    <t>100+100</t>
  </si>
  <si>
    <t xml:space="preserve">Mikrotelefónna šnúra točená 6 m </t>
  </si>
  <si>
    <t xml:space="preserve">Ranžír zeleno – biely priemer 0,6 mm 1 bal. 300 m </t>
  </si>
  <si>
    <t>Ranžírovací drôt zeleno-biely Φ 0,6mm, cat. 3, 1bal. = 300m</t>
  </si>
  <si>
    <t xml:space="preserve">Ranžir hnedo – biely priemer 0,6 mm 1 bal. 300 m </t>
  </si>
  <si>
    <t>Ranžírovací drôt hnedo-biely Φ 0,6mm, cat. 3, 1bal. = 300m</t>
  </si>
  <si>
    <t>Ranžír priemer 1 mm</t>
  </si>
  <si>
    <t xml:space="preserve">Zmršťovacie dutinky  priemer 12 mm </t>
  </si>
  <si>
    <t>Zmrštovacia bužírka rôzne farby pre elektrickú izoláciu káblov a vodičov. Hrúbka 12mm, Dĺžka 1m</t>
  </si>
  <si>
    <t xml:space="preserve">Zmrštovacie dutinky priemer 5 mm </t>
  </si>
  <si>
    <t>Zmrštovacia bužírka rôzne farby pre elektrickú izoláciu káblov a vodičov. Hrúbka 5mm, Dĺžka 1m</t>
  </si>
  <si>
    <t xml:space="preserve">Zmrštovacie dutinky priemer 4 mm </t>
  </si>
  <si>
    <t>Zmrštovacia bužírka rôzne farby pre elektrickú izoláciu káblov a vodičov. Hrúbka 4mm, Dĺžka 1m</t>
  </si>
  <si>
    <t xml:space="preserve">Zmrštovacie dutinky priemer 6 mm </t>
  </si>
  <si>
    <t>Zmrštovacia bužírka rôzne farby pre elektrickú izoláciu káblov a vodičov. Hrúbka 6mm, Dĺžka 1m</t>
  </si>
  <si>
    <t>Zmrštovacie dutinky priemer 3 mm rôzne farby 1m 4 farby</t>
  </si>
  <si>
    <t>Zmrštovacia bužírka rôzne farby pre elektrickú izoláciu káblov a vodičov. Hrúbka 3mm, Dĺžka 1m</t>
  </si>
  <si>
    <t>Zmrštovacie dutinky priemer 8 mm rôzne farby 1m 4 farby</t>
  </si>
  <si>
    <t>Zmrštovacia bužírka rôzne farby pre elektrickú izoláciu káblov a vodičov. Hrúbka 8mm, Dĺžka 1m</t>
  </si>
  <si>
    <t>Zmrštovacie dutinky priemer 10 mm rôzne farby 1m 4 farby</t>
  </si>
  <si>
    <t>Zmrštovacia bužírka rôzne farby pre elektrickú izoláciu káblov a vodičov. Hrúbka 10mm, Dĺžka 1m</t>
  </si>
  <si>
    <t>Sada zmršťovacích bužírok - čierna 100ks ORNO</t>
  </si>
  <si>
    <t xml:space="preserve">Izolačná páska čierna </t>
  </si>
  <si>
    <t>Čierna samolepiaca izolačná páska z PVC pre elektroinštalačné práce a k označovaniu. Elektrická pevnosť je väčšia ako 40 kV/mm. Rozmer 19mm x 10M</t>
  </si>
  <si>
    <t xml:space="preserve">Izolačná páska žltozelená </t>
  </si>
  <si>
    <t>Žltozelená samolepiaca izolačná páska z PVC pre elektroinštalačné práce a k označovaniu. Elektrická pevnosť je väčšia ako 40 kV/mm. Rozmer 19mm x 10M</t>
  </si>
  <si>
    <t>Izolačná páska modrá</t>
  </si>
  <si>
    <t>Modrá samolepiaca izolačná páska z PVC pre elektroinštalačné práce a k označovaniu. Elektrická pevnosť je väčšia ako 40 kV/mm. Rozmer 19mm x 10M</t>
  </si>
  <si>
    <t xml:space="preserve">Izolačná páska biela </t>
  </si>
  <si>
    <t>Biela samolepiaca izolačná páska z PVC pre elektroinštalačné práce a k označovaniu. Elektrická pevnosť je väčšia ako 40 kV/mm. Rozmer 19mm x 10M</t>
  </si>
  <si>
    <t>Izolačná páska červená</t>
  </si>
  <si>
    <t>Červená samolepiaca izolačná páska z PVC pre elektroinštalačné práce a k označovaniu. Elektrická pevnosť je väčšia ako 40 kV/mm. Rozmer 19mm x 10M</t>
  </si>
  <si>
    <t>USB predlžovací kábel  3m (Vention USB3.0 Extension Cable 3 m Black)</t>
  </si>
  <si>
    <t>Plne kompatibilný s USB 2.0 a spätne kompatibilný s USB 1.1.  Podpora prenosových rýchlostí 1.5 / 12 / 480 Mbit/s (low / full / high speed).  Plná podpora Plug and Play a Hot Plug.  USB type A female konektorom USB kábel dĺžky 3m zakončený USB type A male konektorom.</t>
  </si>
  <si>
    <t>USB predlžovací kábel  5m (Vention USB2.0 Extension Cable 5 m Black)</t>
  </si>
  <si>
    <t xml:space="preserve">Plne kompatibilný s USB 2.0 a spätne kompatibilný s USB 1.1.  Podpora prenosových rýchlostí 1.5 / 12 / 480 Mbit/s (low / full / high speed).  Plná podpora Plug and Play a Hot Plug.  Dve LED indikujúce pripojenie na napájanie a pripojenie USB zariadení.  USB type A female konektorom USB kábel dĺžky 5m zakončený USB type A male konektorom. Za aktívnym USB káblom môže byť použitý aj bežný pasívny USB kábel. </t>
  </si>
  <si>
    <t>Usb c kábel programovací (Vention Type-C (USB-C) 2.0 Male to USB-C Male 100W / 5A Cable 1m Black PVC Type)</t>
  </si>
  <si>
    <t>Dátový kábel – SuperSpeed USB 5Gb/s, Sync &amp; Charge až 3A, pozlátené konektory, pre mobilné telefóny, tablety a iné zariadenia s USB-C&lt;=&gt; USB-C konektorom, dĺžka 1m</t>
  </si>
  <si>
    <t>Nabíjací kábel usb C 12V( FIXED Car s USB-C výstupom a USB-C/USB-C kábla podpora PD 1 m 18 W biela)</t>
  </si>
  <si>
    <t xml:space="preserve">Dátový kábel – SuperSpeed USB 5Gb/s, Sync &amp; Charge až 3A, pozlátené konektory, pre mobilné telefóny, tablety a iné zariadenia s USB-C&lt;=&gt; USB-C konektorom, dĺžka 1m </t>
  </si>
  <si>
    <t>prepojovací kábel USB A / USB C, min.1m (min. USB 3.0, prúd min.4A, rýchlosť  min. 2Gbps.)</t>
  </si>
  <si>
    <t>Dátový kábel – SuperSpeed USB 2Gb/s, Sync &amp; Charge až 3A, pozlátené konektory, pre mobilné telefóny, tablety a iné zariadenia s USB-A&lt;=&gt; USB-C konektorom, dĺžka 1m</t>
  </si>
  <si>
    <t>prepojovací kábel USB C / USB C, min.1m (min. USB 3.2, prúd min.4A, rýchlosť  min. 10Gbps.)</t>
  </si>
  <si>
    <t>Kabel USB C - USB C, 65W, 2m</t>
  </si>
  <si>
    <t xml:space="preserve">Dátový kábel – SuperSpeed USB 5Gb/s, Sync &amp; Charge až 3A, pozlátené konektory, pre mobilné telefóny, tablety a iné zariadenia s USB-C&lt;=&gt; USB-C konektorom, dĺžka 2m, </t>
  </si>
  <si>
    <t>prepojovací kábel USB A / USB B mikro, min.1m (min. USB 2.0)</t>
  </si>
  <si>
    <t xml:space="preserve">Dátový kábel – SuperSpeed USB 5Gb/s, Sync &amp; Charge až 3A, pozlátené konektory, pre mobilné telefóny, tablety a iné zariadenia s USB-C&lt;=&gt; USB-C konektorom, dĺžka 0,5m, </t>
  </si>
  <si>
    <t xml:space="preserve">Dátový kábel – SuperSpeed USB 5Gb/s, Sync &amp; Charge až 3A, pozlátené konektory, pre mobilné telefóny, tablety a iné zariadenia s USB-C&lt;=&gt; USB-C konektorom, dĺžka 1m, </t>
  </si>
  <si>
    <t xml:space="preserve">Dátový kábel – SuperSpeed USB 5Gb/s, Sync &amp; Charge až 3A, pozlátené konektory, pre mobilné telefóny, tablety a iné zariadenia s USB-A&lt;=&gt; USB-B micro konektorom, dĺžka 3m, </t>
  </si>
  <si>
    <t xml:space="preserve">Dátový kábel – SuperSpeed USB 5Gb/s, Sync &amp; Charge až 3A, pozlátené konektory, pre mobilné telefóny, tablety a iné zariadenia s USB-A&lt;=&gt; USB-B micro konektorom, dĺžka 5m, </t>
  </si>
  <si>
    <t xml:space="preserve">Dátový kábel – SuperSpeed USB 5Gb/s, Sync &amp; Charge až 3A, pozlátené konektory, pre mobilné telefóny, tablety a iné zariadenia s USB-A&lt;=&gt; USB-B micro konektorom, dĺžka 2m, </t>
  </si>
  <si>
    <t>kábel USB 3.0 A-A M/F, predlžovací, 5m</t>
  </si>
  <si>
    <t>Zdroj 12V 1A</t>
  </si>
  <si>
    <t>USB A flash drive 250 GB</t>
  </si>
  <si>
    <t>USB C flash drive</t>
  </si>
  <si>
    <t>Nabíjačka na mobil USB C (25 W)</t>
  </si>
  <si>
    <t>Napájací zdroj - USB, USB-C - 25 Watt. Typ výstupných konektorov Spolu 2: USB-A, USB-C Požadované sieťové napätie AC 100 - 240 V (50 - 60 Hz) Sieťové napätie 3,6 - 6,5 / 5 / 6,5 - 9 / 9 - 12 V. Elektrický prúd max. 2 A. Poskytovaný výkon 25 W.</t>
  </si>
  <si>
    <t>Nabijačka na mobil Lightning</t>
  </si>
  <si>
    <t>Nabíjačka  s USB C zásuvkou s pripájacím káblom - 3A 20W s funkciou rýchleho nabíjania PD a QC 4.0. Určené pre zariadenia Apple - iPhone 12. Dodáva sa s káblom Lightning. Priložený dlhý kábel  Lightning-USB typu C. Špecifikácia:  Vstupné napätie: 110-240V ~ Vstupná frekvencia AC: 50-60Hz, 0,5A. Výstupné napätie: 5V 3A / 9V 2,2A. Výstupný výkon: 20W. Priemerná účinnosť pri práci: &gt; 85,46%. Účinnosť pri nízkom zaťažení (10%): &gt; 75,46%</t>
  </si>
  <si>
    <t>Nabijačka na mobil Micro USB</t>
  </si>
  <si>
    <t>Kábel 2x1 CYSY</t>
  </si>
  <si>
    <t>Kábel 2x1,5 CYSY</t>
  </si>
  <si>
    <t>Kábel 2x2,5 CYSY</t>
  </si>
  <si>
    <t>Kábel 2x0,5 (audio)</t>
  </si>
  <si>
    <t>400m</t>
  </si>
  <si>
    <t>200 m</t>
  </si>
  <si>
    <t>Materiál: PVC
Počet žíl: 2
Prierez: 0,5 mm2
Druh vodičov: medené splietané lanká
Farba plášťa: čierno červená</t>
  </si>
  <si>
    <t>Kábel 2x0,75 (audio)</t>
  </si>
  <si>
    <t>Materiál: PVC
Počet žíl: 2
Prierez: 0,75 mm2
Druh vodičov: medené splietané lanká
Farba plášťa: čierno červená</t>
  </si>
  <si>
    <t>HDMI kábel 10m</t>
  </si>
  <si>
    <t>Video kábel 15m – prepojovací, male konektory: 2× HDMI (HDMI 2.0) s prenosovou rýchlosťou až 4K (3840×2160) pri 60Hz, 32 audio/zvukových kanálov, s obojstrannou koncovkou, s pozlátenými konektormi, rovné zakončenie.</t>
  </si>
  <si>
    <t>Spojka na HDMI kábel  (ROLINE HDMI A(F) – HDMI A(F), pozlátené konektory)</t>
  </si>
  <si>
    <t> HDMI spojka,  2× female HDMI (HDMI 2.0) s prenosovou rýchlosťou až 4K (3840×2160) pri 60Hz, 32 audio/zvukových kanálov,  s pozlátenými konektormi, rovná.</t>
  </si>
  <si>
    <t>Káblové príchytky 4mm</t>
  </si>
  <si>
    <t>1U rackový napájací panel s prepäťovou ochranou</t>
  </si>
  <si>
    <t>Predlžovací kábel zaisťuje distribúciu elektrickej energie. Predlžovací kábel je vybavený 8 zásuvkami 1× vidlica typu E/F male konektor 8× zásuvka typu E/F female konektor. Je kompatibilný s napätím 250 V Maximálny prúd: 16 A. Predlžovací kábel disponuje vypínačom.</t>
  </si>
  <si>
    <t>1U vyväzovací panel 19"</t>
  </si>
  <si>
    <t>V kovovom vyhotovení umožní organizáciu horizontálneho vedenia patch káblov. Panel  v dĺžke 1U obsahuje 5 kovových ôk s veľkosťou 45 × 60 mm.</t>
  </si>
  <si>
    <t>Univerzálna polica do racku</t>
  </si>
  <si>
    <t>Polica 400 mm určená na montáž do ľubovoľných 19 rozvádzačov. Montáž spredu, nosnosť 25 kg, výška 1U.</t>
  </si>
  <si>
    <t>Montážna sada pre rack (skrutky, matice, podložky)</t>
  </si>
  <si>
    <t>Univerzálna montážna súprava M6. Súprava je plne použiteľná pre všetky typy 19" rozvádzačov (nástenných i stojanových). Slúži na uchytenie 19" komponentov do rozvádzača.</t>
  </si>
  <si>
    <t>sada na opravu elektroniky</t>
  </si>
  <si>
    <t>sada skrutkovačov</t>
  </si>
  <si>
    <t>Sada skrutkovačov VDE - 7 ks.
VDE testované do 10.000V a garantované do 1.000V.
Hroty opracované CNC strojom pre vysokú precíznosť, perfektné uchytenie a redukciu vykĺznutia.
1 x PH1 X80
1 x PH2 X100
1 x SL 0,4 X 2,5 X 75
1 x SL 0,5 X 3 X 100
1 x SL 0,8 X 4 X 100
1 x SL 1,0 X 5,5 X 125
1 x tester</t>
  </si>
  <si>
    <t>Hmoždinková príchytka pre sťahovacie pásky</t>
  </si>
  <si>
    <t>Natĺkacie hmoždinky 6x40mm a  8x40mm</t>
  </si>
  <si>
    <t> 400</t>
  </si>
  <si>
    <t>Hmoždinky univerzálne 6x40mm a 8x40mm + skrutky</t>
  </si>
  <si>
    <t>Preťahovacie pero</t>
  </si>
  <si>
    <t>Pero zaťahovacie NBF0320 3mm/20m nylónové</t>
  </si>
  <si>
    <t>Rack upevňovacie oko 40x80</t>
  </si>
  <si>
    <t>Káblová lišta 15x15x200 mm</t>
  </si>
  <si>
    <t>Špirálová hadica plastová</t>
  </si>
  <si>
    <t>Organizér káblov – trubica, možno nastrihať na ľubovoľnú dĺžku, materiál: plast, dĺžka 1.5m, šírka 1.5cm</t>
  </si>
  <si>
    <t>Napájacia lišta 230V pre rackovú skriňu 19", slot typu NFC61-314</t>
  </si>
  <si>
    <t>Patch panel 19" UTP 24 port CAT5E</t>
  </si>
  <si>
    <t>Konštrukcia umožní veľmi jednoduchú inštaláciu panelu. Panel je určený do 19-palcových dátových rozvádzačov a je na ňom 24 RJ-45 portov kategórie 5. Prepojovacie pole má horný zárez a súčasťou balenia je vyväzovací hrebeň.</t>
  </si>
  <si>
    <t>KELine patch panel Cat 6, osadený s 24xKEJ-C6-S-TL</t>
  </si>
  <si>
    <t>Konštrukcia umožní veľmi jednoduchú inštaláciu panelu. Panel je určený do 19-palcových dátových rozvádzačov a je na ňom 24 RJ-45 portov kategórie 6. Prepojovacie pole má horný zárez a súčasťou balenia je vyväzovací hrebeň.</t>
  </si>
  <si>
    <t>Patch panel 19" UTP 48 port CAT5E</t>
  </si>
  <si>
    <t>Konštrukcia umožní veľmi jednoduchú inštaláciu panelu. Panel je určený do 19-palcových dátových rozvádzačov a je na ňom 48 RJ-45 portov kategórie 5. Prepojovacie pole má horný zárez a súčasťou balenia je vyväzovací hrebeň.</t>
  </si>
  <si>
    <t>Patch panel 24</t>
  </si>
  <si>
    <t>Patch panel 24 portov cat 3,ISDN</t>
  </si>
  <si>
    <t>Horizontálny káblový organizér (1U, 5 úchytov, pre 19 "RACK)</t>
  </si>
  <si>
    <t>Nástenný držiak na LED TV s nastaviteľným ramenom</t>
  </si>
  <si>
    <t>Veľkosť obrazovky: 32 "-55"
Naložiť: 35 kg / 77 libier
VESA: 75 x 75, 100 x 100, 100 x 150, 150 x 100, 150 x 150, 200 x 100, 100 x 200, 200 x 200, 300 x 200, 300 x 300, 400 x 403, 400 x 2003
Nastavenie sklonu: 0 ° až -20 °
Horizontálne zarovnanie: + 3 ° až -3 °
Vzdialenosť od steny: 78 ~ 400 mm
Správa káblov
Farba: čierna</t>
  </si>
  <si>
    <t>BNC konektor samec na kábel RG58</t>
  </si>
  <si>
    <t>BNC konektor MALE rovný RG58, krimpovací,  RG58  50 Ohm</t>
  </si>
  <si>
    <t>BNC konektory na koaxiálny kábel ( krimpovacie )</t>
  </si>
  <si>
    <t>TNC konektor samec na kábel RG58</t>
  </si>
  <si>
    <t>Konektor TNC, samec rovný 50 Ohm , CRIMP RG 58</t>
  </si>
  <si>
    <t>IEC konektor TV samec</t>
  </si>
  <si>
    <t>Anténny konektor 75 Ohm, IEC 169-2, skrutkovací kovový MALE</t>
  </si>
  <si>
    <t>IEC konektor TV samica</t>
  </si>
  <si>
    <t>Anténny konektor 75 Ohm, IEC 169-2, skrutkovací kovový FEMALE</t>
  </si>
  <si>
    <t>Redukcia F konektor na IEC samica</t>
  </si>
  <si>
    <t>Anténny konektor 75 Ohm, F na IEC 169-2, skrutkovací kovový FEMALE</t>
  </si>
  <si>
    <t>Redukcia F konektor na IEC samec</t>
  </si>
  <si>
    <t>Anténny konektor 75 Ohm, F na IEC 169-2, skrutkovací kovový MALE</t>
  </si>
  <si>
    <t>Redukcia F konektor na IEC samica - uhlová 90°</t>
  </si>
  <si>
    <t xml:space="preserve">Anténny konektor 75 Ohm, F na IEC 169-2, skrutkovací kovový FEMALE uhlový 90° </t>
  </si>
  <si>
    <t>Redukcia F konektor na IEC samec - uhlová 90°</t>
  </si>
  <si>
    <t xml:space="preserve">Anténny konektor 75 Ohm, F na IEC 169-2, skrutkovací kovový MALE uhlový 90° </t>
  </si>
  <si>
    <t>Konektor typu male - anténny konektor (IEC), určenie: anténny</t>
  </si>
  <si>
    <t>Gélová rýchlospojka 0,4 - 0,9 mm/2</t>
  </si>
  <si>
    <t>Konektor 8A2 použijete s vodičmi s priemerom od 0,4 do 0,9 mm. Spojka je plnená lisovacím gélom. Jednoduché prepojenie 2 drôtov.</t>
  </si>
  <si>
    <t>Audio sada Emos vstupný systém 1 tlačidlový H1085</t>
  </si>
  <si>
    <t>Audiovrátnik sada:
počet tlačidiel 1
počet slúchadiel 1
počet melódií 1
ovládanie zámku a pojazdu brány iba dverný zámok
napájanie 9V DC
odporúčaná kabeláž ? UTP/SYKFY/2 × 0,5mm
počet vodičov (monitor/zámok/brána) ? 2+2
farba biela
materiál dverného panelu kov
materiál slúchadla plast
priestor na menovky nie
regulácia hlasitosti nie
súčasť balenia dverný panel, zdroj, slúchadlá
zdroj súčasťou balenia áno
montáž na stenu</t>
  </si>
  <si>
    <t>Napájacie zdroje CCTV 12V - 5A</t>
  </si>
  <si>
    <t>Napájací zdroj AC 230V/DV 12V - 5A</t>
  </si>
  <si>
    <t>Ovládací mixážny pult pre rozhlasovú ústredňu</t>
  </si>
  <si>
    <t>6 zónova rozhlasová ústredňa pre 100V, impedančné zapojenie 4-8 Ohm, 2x mic vstup, 1x LINE, 1x Mp3/USB/FM tuner, gong, 4x pamäťové tlačidlo</t>
  </si>
  <si>
    <t>Ozvučovacia zostava pre zasadačku</t>
  </si>
  <si>
    <t>1 ks Výkonový zosilňovač 400W, 5 výstupných kanálov / 100V
Typ Zosilňovač triedy D, Výkon 500W / 8 Ohm alebo 100V, Frekvenčná odozva 50Hz - 16 kHz, Počet zón 5, Výstup 4 Ohm / 100V, Mikrofónové vstupy 4, Zosilnený vstup 1, Výstup predzosilňovača áno, AUX vstup 1, Gong, Ovládanie tónu, Úrovne priorít 5 (evakuácia/ tel/ MIC-318/ MIC/ gong)
1 ks mixážny pult – min. 8-vstupový                                               
mixpult, 16 kanálov, 8x mono vstupy (3-pásmový EQ typu "British", param. stredy + low cut filter), 4x stereo vstupy (4-pásmový EQ), 3x stereo výstupy, 8x insert, 1x AUX prepínatelný PRE/POST, 1x AUX PRE, 1x AUX POST pre interný FX, phantom, 24-bitový Multi-FX procesor, kompresor, vstavané USB rozhranie, interný spínaný napájací zdroj
5 ks mikrofón - šnúrový, na jack 6,3 mm, konektor XLR,  kábel XLR/JACK,
2 ks Bezdrôtový mikrofón- Set bezdrôtového UHF mikrofónu
5 ks mikrofónové šnúry s koncovkami – rôzne dlžky
2,4a 6 m symetrický/ mikrofónový profi prepojovací kábel XLR(M)-XLR(F
3 ks ISO Statív na mikrofón</t>
  </si>
  <si>
    <t>telefónny prístroj analógový k ústredni MD 110</t>
  </si>
  <si>
    <t>telefónny prístroj analógový s funkciou CLIP k ústredni MD 110</t>
  </si>
  <si>
    <t>Telefónny prístroj analógový k ústredni MD 110 s funkciou clip. Režim hlasitého telefonovania. Zobrazenie dátumu a času. Zobrazenie zmeškaných hovorov. Zobrazenie trvania hovoru.</t>
  </si>
  <si>
    <t>bezdrôtový telefónny prístroj DECT/GAP s funkciou CLIP k ústredni MD 11</t>
  </si>
  <si>
    <t>Telefónny prístroj digitálny bezdrôtový, s podporou funkcií pobočkovej ústredne Ericsson MD110, podsvietený displej, identifikácia volajúcich, funkcia zmeškaných hovorov, napr. Aastra Office 135/135pro - Elegant handiness alebo ekvivalent</t>
  </si>
  <si>
    <t>Telefónny prístroj digitálny, pre pobočkovú telefónnu ústredňu MD110, LCD displej, s funkciou zmeškaných hovorov, identifikácia volajúceho - napr. Astra Dialog 4223 alebo ekvivalent</t>
  </si>
  <si>
    <t>Telefónny prístroj digitálny s podporou funkcií pobočkovej ústredne Ericsson MD110, - grafický displej, 17 programovateľných tlačítok (so štítkom popísateľným užívateľom a s LED signalizáciou), rozšíriteľný o 4 panely (17 programovateľných tlačítok každý),  hlasné telefonovanie (hands-free, full duplex) s technológiou Acoustic Echo Cancellation, identifikácia volajúcich, programovateľné zvonenie (typ tónu a hlasitosť), port pre náhlavnú sadu s vyhradeným tlačídlom pre zapnutie náhlavnej sady, montovateľné na stenu, s funkciou acoustic shock protection.</t>
  </si>
  <si>
    <t>Telefónny prístroj IP, pre pobočkovú telefónnu ústredňu MD110, LCD displej, s funkciou zmeškaných hovorov, identifikácia volajúceho a podporou protokolu H.323 - napr. Astra Dialog 4423 IP alebo ekvivalent</t>
  </si>
  <si>
    <t>Telefónny prístroj digitálny IP s podporou funkcií pobočkovej ústredne Ericsson MD110, protokol H.323,  grafický, dotykový, podsvietený displej, - napájanie cez Ethernet (Power over Ethernet IEEE 802.3af – Class 3), - adresár na 1000 kontaktov, - zoznam posledných 50 prichádzajúcich a odchádzajúcich hovorov, - identifikácia volajúcich, - hlasné telefonovanie (hands-free, full duplex).</t>
  </si>
  <si>
    <t>záznamové zariadenie pre technológiu /HDCVI, AHD, TVI, IP, analóg/ umožňujúci záznam 4-16 HD kamier pripojených cez BNC konektory</t>
  </si>
  <si>
    <t>Pentabridný 16 kanálový sieťový videorekordér  (HD-TVI, AHD, HD-CVI, IP, Analog), 1x HDMI, 1xVGA, 1XRS-485,1xSATA HDD, 16 vstupov cez BNC.</t>
  </si>
  <si>
    <t>Reproduktor vnútorný (interiérový)</t>
  </si>
  <si>
    <t>Dvojpásmový reproduktor zavesenie na stenu, frekvenčný rozsah 80Hz - 20 kHz, menovitý výkon 30W/8Ohm, pripojovacie svorky, do interieru.</t>
  </si>
  <si>
    <t>Reproduktor vonkajší (exteriérový)</t>
  </si>
  <si>
    <t xml:space="preserve">Dvojpásmový reproduktor na zavesenie, frekvenčný rozsah 100Hz - 20 kHz, menovitý výkon 30W/8Ohm, pripojovacie svorky, do exterieru. </t>
  </si>
  <si>
    <t>Reproduktorový kábel pre 100V rozvod</t>
  </si>
  <si>
    <t xml:space="preserve">kábel pre 100V rozvod, 2x1,5mm2 meď, krútené žily - lanka, nízky merný odpor </t>
  </si>
  <si>
    <t>IP kamery - vonkajšie 8Mpix tubusová IP s POE</t>
  </si>
  <si>
    <t>8Mpix , objektív 2,8mm, tubusová vonkajšie IP67, IP kamera s POE napajaním</t>
  </si>
  <si>
    <t>IP kamery - vnútorné (s IR) 8Mpix WDR dome IP s POE</t>
  </si>
  <si>
    <t>8Mpix , objektív 2,8mm, dome kamera s IR prísvitom, IP kamera s POE napajaním</t>
  </si>
  <si>
    <t>IP kamery - vnútorné (bez IR)</t>
  </si>
  <si>
    <t>4Mpix , objektív 2,8mm, antivandal dome, IP kamera s POE napajaním</t>
  </si>
  <si>
    <t>Sieťové záznamové zariadenie NVR POE 8 port</t>
  </si>
  <si>
    <t>Sieťový videozáznamník pre 8 IP kamier - 8x PoE integrované porty, 1port RJ45 Ethernet, Video výstup VGA a HDMI, ukladanie a prehrávanie záznamu min 8Mpx, 2x SATA HDD min 4TB</t>
  </si>
  <si>
    <t>Sieťové záznamové zariadenie NVR POE 16 port</t>
  </si>
  <si>
    <t>Sieťový videozáznamník pre 16 IP kamier - 16x PoE integrované porty, 1port RJ45 Ethernet, Video výstup VGA a HDMI, ukladanie a prehrávanie záznamu min 8Mpx, 2x SATA HDD min 4TB</t>
  </si>
  <si>
    <t>Sieťové záznamové zariadenie NVR POE 32 port</t>
  </si>
  <si>
    <t>Sieťový videozáznamník pre 32 IP kamier - 32x PoE integrované porty, 1port RJ45 Ethernet, Video výstup VGA a HDMI, ukladanie a prehrávanie záznamu min 8Mpx, 2x SATA HDD min 4TB</t>
  </si>
  <si>
    <t>Pasívny HD prevodník AHD/HD-TVI/HD-CVI/Analóg HQ-VISION-002</t>
  </si>
  <si>
    <t>Pasívny HD prevodník videosignálu UTP/FTP na BNC samec so svorkovnicou, kompatibilné s AHD/HD-TVI/HD-CVI, CVBS</t>
  </si>
  <si>
    <t>Držiak kamery do zateplenia 50-200mm</t>
  </si>
  <si>
    <t>Dynamický stolový mikrofón určený na hlásenie s gongom</t>
  </si>
  <si>
    <t>Frekvenčný rozsah: 40Hz-16kHz, Impedancia 600 Ohm, zabudovaný gong.</t>
  </si>
  <si>
    <t>Audiovrátnik 2N modulárny systém ( IP komunikácia s PBX )</t>
  </si>
  <si>
    <t>IP Force je mimoriadne odolný IP interkom, ktorý vydrží aj tie najnáročnejšie podmienky.
Umožňuje nielen komunikáciu s prichádzajúcimi hovormi, ale aj monitorovanie a kontrolu prístupu.
Širokouhlá HD kamera
Robustný systém kontroly prístupu
Model 9151101CHKW
01 - 1 tlačidlo
CH - HD kamera (rozlíšenie 1280*960), uhol pohľadu 135 stupňov (H) 109 stupňov (E)
K - klávesnica
W - 10W opakovač
Napájanie: 12V±15%/2A DC alebo PoE
PoE: PoE 802.3af (trieda 0 - 12,95 W)
Hmotnosť: max. 2000 g
Prevádzková teplota: -40 °C - 55 °C
Teplota skladovania: -40°C - 70°C
Prevádzková relatívna vlhkosť: 10% - 95% (nekondenzujúca)
Rozmery: 217x109x83 mm
Stupeň ochrany: IP69K</t>
  </si>
  <si>
    <t>Set top box s ir čidlom a možnosťou Wifi (Amiko Impulse T2)</t>
  </si>
  <si>
    <t xml:space="preserve">USB port, možnosť pripojenia externé IR čidlo, Ethernet/LAN pripojenie, DVB-C DVB-T2, HDMI, čítačka kariet Conax </t>
  </si>
  <si>
    <t>USB adaptér (Amiko wln-881)</t>
  </si>
  <si>
    <t xml:space="preserve">Wifi dongle s odnímateľnou anténou, frekvenčné pásmo 2,4GHz iEEE802.11/g/n , dynamická prenosová rýchlosť 150Mbps, vyslelací výkon: 14dB+/ -2dBm, minimálny dosah: 80m, </t>
  </si>
  <si>
    <t>Sieťový adaptér pre IP telefón 5V DC 2000mA</t>
  </si>
  <si>
    <t>Výstupné napätie: 5 V
Výstupný prúd: max. 2 A
Rozmery: 72 × 50 × 44 mm
Vonkajší priemer konektora: 5,5 mm
Vnútorný priemer konektora: 2,1 mm
Dĺžka konektora: 12 mm
Vnútorný vodič +, vonkajší vodič -
Hmotnosť: 110 g</t>
  </si>
  <si>
    <t>Sieťový adaptér pre IP telefón 24V DC 1000mA</t>
  </si>
  <si>
    <t>Vstupné napätie: 110 - 240V AC - 50Hz
Výstupné napätie: 24V DC
Výstupný prúd: 1A
Výstupný výkon: 24W
Výstupný konektor: súosý 5,5 - 2,1 - 10 mm</t>
  </si>
  <si>
    <t>Sieťový adaptér 2GE PoE injektor s 2*RJ45 portom WI-POE51-48V</t>
  </si>
  <si>
    <t xml:space="preserve">Rozhranie: OUT: 1xGb Poe RJ45 port, IN: 1x Gb RJ45 Ethernet port, vstupné napätie 230VAC, PoE napätie 48VDC, výstupný výkon 24W </t>
  </si>
  <si>
    <t>Switch s POE 8 portový</t>
  </si>
  <si>
    <t>8 × 100Mbps PoE RJ45 ports, and 1 × gigabit network RJ45 port
Správa topológie siete, výstražný signál, monitor stavu siete.
8xPoE 802.3af - spolu 60W, max 30W na port
Extended režim - do 300m
Ochrana 6KV, Štandardy: IEEE 802.3af, IEEE 802.3at</t>
  </si>
  <si>
    <t xml:space="preserve">PoE injektor 8 port. </t>
  </si>
  <si>
    <t>Extralink POE INJECTOR 8 PORT - 8 - portový Ethernet Fast 48 V DC, IEEE 802.3af</t>
  </si>
  <si>
    <t xml:space="preserve">PoE injektor 1 port. </t>
  </si>
  <si>
    <t>PoE Injector 1 Port, 48 V DC, IEEE 802.3af</t>
  </si>
  <si>
    <t>Prepäťová ochrana na FTP kábel s RJ45 konektorom</t>
  </si>
  <si>
    <t>Prepäťová ochrana pre zariadenia 10/100/1000 Mbps Gigabit Ethernet a PoE PASSIVE / 802.3af / 802.3at, 1 kanál, tienené konektory RJ45/RJ45, typ IPP-1-21-HS</t>
  </si>
  <si>
    <t>SD a microSD kariet vrátane SDXC a microSDXC až do kapacity 2TB. S rozhraním USB 3.2 Gen 1 (USB 3.0)m
Čítačka podporuje tieto špecifikácie flash kariet:
SD 1.0/1.1 (SD - Secure Digital, až 2GB)
SD 2.0 (SDHC - Secure Digital High Capacity, až 32GB)
SD 3.0 (SDXC - Secure Digital eXtended Capacity, až 2TB)
MMC a eMMC3.x/4.0/4.1/4.2/4.3/4.4/4.5/5.0 (8-bit)
Podpora SD 3.01 a SD Jukebox aplikácie (CPRM funkcia)
Podpora Ultra High Speed
Podpora súborových formátov FAT 12/16/32, NTFS, exFAT (FAT 64)</t>
  </si>
  <si>
    <t>Maximálny výkon: 65 W
Výstupné napätie (USB PD): 5/9/12/15/20 V
Maximálny výstupný prúd: 3,25 A
Vstup: 100-240 V, 50-60 Hz
Dĺžka vstupného kábla: 1,2 m (odpojiteľný)
Dĺžka výstupného USB-C kábla: 1,15 m (pevne pripojený)</t>
  </si>
  <si>
    <t>napájací adaptér min. 20W s výstupom USB+ USBC</t>
  </si>
  <si>
    <t>napájací adaptér DC 12V /1,5 A-pre kamery</t>
  </si>
  <si>
    <t>Napájací zdroj spínaný 100-240V
12V / 1,5 A 2,1mm / 5,5mm</t>
  </si>
  <si>
    <t>napájací adaptér DC 12V/3A-pre kamery</t>
  </si>
  <si>
    <t>Napájací zdroj spínaný 100-240V
12V / 3 A 2,1mm / 5,5mm</t>
  </si>
  <si>
    <t>napájací adaptér  DC 5V/3A</t>
  </si>
  <si>
    <t>Napájací zdroj spínaný 100-240V
5V / 3 A 2,1mm / 5,5mm</t>
  </si>
  <si>
    <t>regulovateĺný adaptér  DC  3-12v/ 2A</t>
  </si>
  <si>
    <t>maximálny výstupný výkon: 30 W
vstupné napätie a prúd : AC 100V – 240V / 0,25A
výstupné napätie: 3V / 4,5V / 5V / 6V / 7,5V / 9V / 12V
maximálny výstupný prúd: 2 A
obsahuje nabíjací USB port: 5V / 2,1A
typ konektorov: 2,5 x 0,75mm / 3 x 1,1mm / 3,5 x 1,35mm / 4 x 1,7mm / 5,5 x 2,1mm / 5,5 x 2,5mm</t>
  </si>
  <si>
    <t>Elektrický predlžovací kábel  3m</t>
  </si>
  <si>
    <t>Predlžovací kábel 230V s vypínačom čierny, 5 zásuvky, max. 16 A/3680 W, 3 m</t>
  </si>
  <si>
    <t>Elektrický predlžovací kábel  5m</t>
  </si>
  <si>
    <t>Predlžovací kábel 230V s vypínačom čierny, 5 zásuvky, max. 16 A/3680 W, 5 m</t>
  </si>
  <si>
    <t>Elektrický predlžovací kábel  7m</t>
  </si>
  <si>
    <t>Predlžovací kábel 230V s vypínačom čierny, 5 zásuvky, max. 16 A/3680 W, 7 m</t>
  </si>
  <si>
    <t>Elektrický predlžovací kábel  10m</t>
  </si>
  <si>
    <t>Predlžovací kábel 230V s vypínačom čierny, 5 zásuvky, max. 16 A/3680 W, 10 m</t>
  </si>
  <si>
    <t>elektrický napájací kábel 230V 2m konektor C15 s drážkou</t>
  </si>
  <si>
    <t>odblankovač káblov UTP</t>
  </si>
  <si>
    <t>Na rýchle a presné odizolovanie všetkých bežných okrúhlych a vlhku odolných káblov (napr. NYM kábel 3 x 1.5 mm² až do 5 x 2,5 mm²), dátových káblov (napr. spletaný drôt) a koaxiálnych káblov
Odizolovacie zariadenie pre prierezy 0,2 / 0,3 / 0,8 / 1,5 / 2,5 / 4 mm²
Jednoduché vloženie koaxiálnych a dátových káblov vďaka pomôcke na otvorenie
Multi-komponentný dizajn s mäkkou plastovou zónou na pohodlné používanie a bezpečné uchopenie.</t>
  </si>
  <si>
    <t>dátová zásuvka CAT 5e 2xRJ 45 na omietku</t>
  </si>
  <si>
    <t>Zásuvka s dvoma RJ-45 konektory sa tienenými porty pre upevnenie na stenu. Zásuvka je určená pre tienený STP kábel kategórie 5e.
Počet konektorov: Dátová zásuvka 2xRJ45 CAT.5 UTP</t>
  </si>
  <si>
    <t>Zásuvka na stenu 2xRJ45, FTP, 8p8c, CAT6</t>
  </si>
  <si>
    <t>Zásuvka s dvoma RJ-45 konektory sa tienenými porty pre upevnenie na stenu. Zásuvka je určená pre tienený FTP kábel kategórie 6e.
Počet konektorov: Dátová zásuvka 2xRJ45 CAT.6 FTP</t>
  </si>
  <si>
    <t>SanDisk Ultra Dual Drive Luxe 256 GB</t>
  </si>
  <si>
    <t>ADATA HV300 externý HDD 1 TB 2,5" USB 3.1, modrý</t>
  </si>
  <si>
    <t>plastová krytka pre konektory RJ45</t>
  </si>
  <si>
    <t>karta digitálna pobočková ELU 33 do ústredne MD 110 alebo ekvivalent (aj s kabelážou)</t>
  </si>
  <si>
    <t>4</t>
  </si>
  <si>
    <t>2</t>
  </si>
  <si>
    <t>ELU33/1 32 Port Digital Extension for MD110, MX ONE PBX ROF1375062/1</t>
  </si>
  <si>
    <t>karta analógová pobočková ELU 34 do ústredne MD 110 alebo ekvivalent(aj s kabelážou)</t>
  </si>
  <si>
    <t>ELU34 32 port Analogue extension card for the Ericsson ROF1375064/1</t>
  </si>
  <si>
    <t>karta digitálna pobočková ELU 28 do ústredne MD 110 alebo ekvivalent</t>
  </si>
  <si>
    <t>5</t>
  </si>
  <si>
    <t>3</t>
  </si>
  <si>
    <t>ELU28/3 16 PORTS Digital extension card ROF1375334/3</t>
  </si>
  <si>
    <t>karta analógová pobočková ELU 29 do ústredne MD 110 alebo ekvivalent</t>
  </si>
  <si>
    <t>ELU29/11 16 PORTS R10J, CLI Analog extension card ROF1375339/11 R10J</t>
  </si>
  <si>
    <t>karta IP IPLU do ústredne MD 110 alebo ekvivalent</t>
  </si>
  <si>
    <t>1</t>
  </si>
  <si>
    <t>IPLU Module Card ROF1375067/1</t>
  </si>
  <si>
    <t>LSU karta MD110</t>
  </si>
  <si>
    <t>LSU System card/unit LIM Switch Unit ROF1314413/5</t>
  </si>
  <si>
    <t>GJUL4 karta MD110</t>
  </si>
  <si>
    <t>GJUG4 Group Switch Junctor Unit GS ROF1314247/4</t>
  </si>
  <si>
    <t>GJUG5 karta MD110</t>
  </si>
  <si>
    <t>GJUG5 Group Switch Junctor Unit GS ROF1375389/2</t>
  </si>
  <si>
    <t>ELU 33 digitálna karta MD110</t>
  </si>
  <si>
    <t>Kompaktná HD kamera pre režimy HDCVI / AHD / CVBS / TVI.</t>
  </si>
  <si>
    <t>Napájecí panel ACAR A-504, 3 m, 5 pozícií, s prepäťovou ochranou ACAR-A-504 + držiak pre uchytenie</t>
  </si>
  <si>
    <t>Krimpovacie kliešte na RJ</t>
  </si>
  <si>
    <t xml:space="preserve">Kliešte lisovacie pre konektory, Na lisovanie 6- a 8-pólových konektorov Western typ RJ 11/12 (šírka 9,65 mm) a typ RJ 45 (šírka 11,68 mm), S pozdĺžnym britom a odizolovacím nožom na ploché káble 6 a 12 mm dlhé, </t>
  </si>
  <si>
    <t>Merací prístroj LAN tester</t>
  </si>
  <si>
    <t>Merací prísroj LAN Tester, pre testovanie Ethernet káblov (RJ45), telefónnych káblov (RJ11), BNC liniek, test skratu, kríženia a prerušenia obvodu
testovanie tienených aj netienených liniek</t>
  </si>
  <si>
    <t>Osram SFH 325-Z</t>
  </si>
  <si>
    <t>Osram SFH 4225-Z</t>
  </si>
  <si>
    <t>RG5DC Zdroj MD110</t>
  </si>
  <si>
    <t>PU5DC Zdroj MD110</t>
  </si>
  <si>
    <t>Teplovzdušná pištol</t>
  </si>
  <si>
    <t>Teplovzdušná pištoľ – s tepelnou ochranou, regulovateľná teplota od 350 do 550 °C, príkon 1600 W, max. prietok vzduchu 500 l/min, široká dýza, dýza na ochranu skiel, odrazová dýza a kufor.</t>
  </si>
  <si>
    <t>Mini vrtačka</t>
  </si>
  <si>
    <t>Mini vŕtačka / Priama brúska s príkonom 200W, 40000 ot./min, napájanie zo siete, regulácia otáčok, LED osvetlenie</t>
  </si>
  <si>
    <t>KONTAKT sprej</t>
  </si>
  <si>
    <t>Kontaktný čistiaci prostriedok na rozpustenie oxidov, vysoko odporúčaný na regeneráciu skorodovaných, silne používaných a znečistených kontaktov. Obnovujú nízky prechodový odpor, a teda zaručujú nízky úbytok napätia aj pri malej kontaktnej sile.</t>
  </si>
  <si>
    <t>Izopropylalkohol</t>
  </si>
  <si>
    <t>Izopropyl Alkohol 99,9% , 1L</t>
  </si>
  <si>
    <t>Páska sťahovacia 200x4,5</t>
  </si>
  <si>
    <t>Páska sťahovacia čierna, materiál polyamid PA, šírka pásky 4,5mm, dĺžka 100mm, balenie 100ks</t>
  </si>
  <si>
    <t>Sťahovacie pásky 100x2,5mm čierne / 100ks</t>
  </si>
  <si>
    <t>Páska sťahovacia čierna, materiál polyamid PA, šírka pásky 2,5mm, dĺžka 100mm, balenie 100ks</t>
  </si>
  <si>
    <t>Sťahovacie pásky 200x2,5mm čierne / 100ks</t>
  </si>
  <si>
    <t>Páska sťahovacia čierna, materiál polyamid PA, šírka pásky 2,5mm, dĺžka 200mm, balenie 100ks</t>
  </si>
  <si>
    <t>100-pack, Sťahovacia páska (4,8 × 200)</t>
  </si>
  <si>
    <t>Páska sťahovacia čierna, materiál polyamid PA, šírka pásky 4,8mm, dĺžka 200mm, balenie 100ks</t>
  </si>
  <si>
    <t>100-pack, Sťahovacia páska (3,6 × 200)</t>
  </si>
  <si>
    <t>Páska sťahovacia čierna, materiál polyamid PA, šírka pásky 3,6mm, dĺžka 200mm, balenie 100ks</t>
  </si>
  <si>
    <t>Sťahovacie pásky</t>
  </si>
  <si>
    <t>Sada izolovaných konektorov (očká, valce,vidlice...)</t>
  </si>
  <si>
    <t>Sekundové lepidlo</t>
  </si>
  <si>
    <t>Lepí počas niekoľkých sekúnd väčšinu materiálov ako porcelán, sklo, gumu, kovy, väčšinu plastov, atď. Vhodné pre bežné rýchle opravy v domácnosti aj pre priemyselné použitie. Mimoriadne kvalitné sekundové lepidlo s veľmi rýchlym tuhnutím a vysokou lepiacou silou. Lepidlo ihneď reaguje po stlačení lepených predmetov k sebe a vytesnení vzduchu.</t>
  </si>
  <si>
    <t>Nôž orezávací</t>
  </si>
  <si>
    <t>Odlamovací nôž orezávací
Materiál : vysokokvalitná oceľ
Uzatváranie: Rychlouzáver TWIST-LOCK
Dĺžka noža: 18 cm</t>
  </si>
  <si>
    <t>Fixačná fólia HP P2015</t>
  </si>
  <si>
    <t>Akumulátor 12V/12Ah</t>
  </si>
  <si>
    <t>Gélový bezúdržbový akumulátor AGM, Rozmery (DĺžkaxŠírkaxVýška): 148mm x 95mm x 95mm, Konektory: F2 (faston 6,3mm)</t>
  </si>
  <si>
    <t>Akumulátor 12V/14Ah</t>
  </si>
  <si>
    <t>Gélový bezúdržbový akumulátor AGM, Rozmery (DĺžkaxŠírkaxVýška): 150mm x 98mm x 98mm, Konektory: F2 (faston 6,3mm)</t>
  </si>
  <si>
    <t>Akumulátor 12V/17Ah</t>
  </si>
  <si>
    <t xml:space="preserve">Gélový bezúdržbový akumulátor AGM, Rozmery (DĺžkaxŠírkaxVýška): 181mm x 77mm x 167mm, Konektory: F3 (Skrutka) </t>
  </si>
  <si>
    <t>Akumulátor 12V/42Ah</t>
  </si>
  <si>
    <t xml:space="preserve">Gélový bezúdržbový akumulátor AGM, Rozmery (DĺžkaxŠírkaxVýška): 197mm x 165mm x 171mm, Konektory: F11 (Skrutka) </t>
  </si>
  <si>
    <t>Akumulátor 12V/24Ah</t>
  </si>
  <si>
    <t xml:space="preserve">Gélový bezúdržbový akumulátor AGM, Rozmery (DĺžkaxŠírkaxVýška): 180mm x 78mm x 170mm, Konektory: F11 (Skrutka) </t>
  </si>
  <si>
    <t>Akumulátor 12V/38Ah</t>
  </si>
  <si>
    <t xml:space="preserve">Gélový bezúdržbový akumulátor AGM, Rozmery (DĺžkaxŠírkaxVýška): 197mm x 165mm x 172mm, Konektory: F11 (Skrutka) </t>
  </si>
  <si>
    <t>Akumulátor 12V/65Ah</t>
  </si>
  <si>
    <t xml:space="preserve">Gélový bezúdržbový akumulátor AGM, Rozmery (DĺžkaxŠírkaxVýška): 350mm x 167mm x 179mm, Konektory: M8 (Skrutka) </t>
  </si>
  <si>
    <t>Akumulátor 12V/5,1Ah</t>
  </si>
  <si>
    <t xml:space="preserve">Gélový bezúdržbový akumulátor AGM, Rozmery (DĺžkaxŠírkaxVýška): 90mm x 70mm x 106mm, Konektory: F2 (faston 6,3mm) </t>
  </si>
  <si>
    <t>Akumulátor 12V/9Ah</t>
  </si>
  <si>
    <t xml:space="preserve">Gélový bezúdržbový akumulátor AGM, Rozmery (DĺžkaxŠírkaxVýška): 151mm x 65mm x 98mm, Konektory: F2 (faston 6,3mm) </t>
  </si>
  <si>
    <t>Akumulátor 12V/7,2Ah</t>
  </si>
  <si>
    <t xml:space="preserve">Gélový bezúdržbový akumulátor AGM, Rozmery (DĺžkaxŠírkaxVýška): 151mm x 65mm x 94mm, Konektory: F2 (faston 6,3mm) </t>
  </si>
  <si>
    <t>Akumulátor 6V/7,5Ah</t>
  </si>
  <si>
    <t xml:space="preserve">Gélový bezúdržbový akumulátor AGM, Rozmery (DĺžkaxŠírkaxVýška): 151mm x 34mm x 94mm, Konektory: F2 (faston 6,3mm) </t>
  </si>
  <si>
    <t>Akumulátor 6V/9Ah</t>
  </si>
  <si>
    <t xml:space="preserve">Gélový bezúdržbový akumulátor AGM, Rozmery (DĺžkaxŠírkaxVýška): 151mm x 34mm x 99mm, Konektory: F2 (faston 6,3mm) </t>
  </si>
  <si>
    <t>Pamäťové karty Cat10 microSD 256Gb</t>
  </si>
  <si>
    <t>Pamäťová karta 256 GB – micro SDXC, rýchlosť čítania až 150 MB/s, Speed Class 10, UHS-I, U1 Speed, Application Performance A1, adaptér na klasickú SD v balení, odolná proti teplu, vode, nárazu a röntgenu</t>
  </si>
  <si>
    <t>N konektor samec na RG58</t>
  </si>
  <si>
    <t>Spájkovací, skrutkovací na kábel RG58.</t>
  </si>
  <si>
    <t>Rádiopríjmač</t>
  </si>
  <si>
    <t>Prenosné rádio s FM/AM tunerom + digitálne rádiá s DAB/DAB + technológiou.</t>
  </si>
  <si>
    <t>Kábel utp cat.5 lanko 1bal. 100 m (UTP lanko PVC 100m cat.5e, AWG24, farba šedá)</t>
  </si>
  <si>
    <t>utp cat.5 lanko
1bal. 100 m; kategória netienený 4 x 2 0,5 meď; 24 AWG, šedá farba</t>
  </si>
  <si>
    <t>Kondenzátor elektrolytický 470uF/16V</t>
  </si>
  <si>
    <t>470 µF/16V 8x15mm elektrolytický kondenzátor radiálne vývody 3.5 mm 470 µF 16 V 20 % (Ø x d) 8 mm x 15 mm</t>
  </si>
  <si>
    <t>Elektrolytický Kondenzátor 2200uF/25V</t>
  </si>
  <si>
    <t>Kondenzátor: elektrolytický; THT; 2200uF; 25V; Ø12.5x20mm; ±20%</t>
  </si>
  <si>
    <t>Elektrolytický Kondenzátor 10uF/63V</t>
  </si>
  <si>
    <t>Kondenzátor: elektrolytický; THT; 10uF; 63V;</t>
  </si>
  <si>
    <t>Telefónny prístroj IP s protokolom SIP pre CTS MVSR</t>
  </si>
  <si>
    <t>Telefónny prístroj  IP s podporou 2xSIP bez potreby 3RD-PARTY-SIP licencie na CTS MVSR,grafický podsvietený displej,  napájanie POEalebo zdrojom, zoznam posledných  prichádzajúcich a odchádzajúcich hovorov, identifikácia volajúcich, hlasné telefonovanie (hands-free, full duplex)-napr. MItel 6863i</t>
  </si>
  <si>
    <t>JBL PartyBox 310</t>
  </si>
  <si>
    <t>Párty reproduktor - výkon 240 W RMS, frekvenčná odozva 45 Hz až 20 kHz - Bluetooth 5.1 - USB - odstup signál/šum 80 dB - doba nabíjania 3,5 hodiny</t>
  </si>
  <si>
    <t>JBL PartyBox Wirelless Microfone</t>
  </si>
  <si>
    <t>Prenosová frekvencia: 2404 - 2478 MHz
Šifrovanie: AES - 128
Pracovný dosah: 30 m
Dobíjateľná batéria mikrofónu: 600 mAh, 3,7 V Li-ion batéria</t>
  </si>
  <si>
    <t>Kondenzátor elektrolytický 47uF/400V</t>
  </si>
  <si>
    <t>Kondenzátor: elektrolytický 47uF/400V</t>
  </si>
  <si>
    <t>Kondenzátor elektrolytický 33uF/400V</t>
  </si>
  <si>
    <t>Kondenzátor: elektrolytický 33uF/400V</t>
  </si>
  <si>
    <t>Kondenzátor elektrolytický 1000uF/63V</t>
  </si>
  <si>
    <t>Kondenzátor: elektrolytický 1000uF/63V</t>
  </si>
  <si>
    <t>Kondenzátor elektrolytický 100uF/400V</t>
  </si>
  <si>
    <t>Kondenzátor: elektrolytický 100uF/400V</t>
  </si>
  <si>
    <t>Tester kamier</t>
  </si>
  <si>
    <t xml:space="preserve">CCTV Tester kamier 1x "Podpora CVI/AHD/TVI/SDI/CVBS 8Mpx kamier, WiFi, Ethernet, IPC, OnVIF, Podpora 8K IP kamier, Vstupy VGA, HDMI, Vstupy BNC, RJ45, USB, Čítačka SD kariet, 7"-10" uhlopriečka 1200p, integrovaná batéria </t>
  </si>
  <si>
    <t>Komodita</t>
  </si>
  <si>
    <t>UT682D - Detektor: Výkon: 10mW (pri 600Ω)
Výstupná frekvencia: striedavá 1,25 / 1,4kHz; premenlivá 6Hz
Napájanie v režime testovania spojitosti vedení: 8V DC   
Ochrana proti prepätiu: 60V DC
Napájanie: batérie 9V DC
Upozornenie na vybitú batériu: cca 7V
Pracovná teplota: 0 ° C - 40 ° C
Rozmery: 74 x 68 x 28 mm
Hmotnosť: 150 g
Sonda: Vstupná impedancia:&gt; 100MΩ
Napájanie: batérie 9V DC   
Upozornenie na vybitú batériu: cca 7V
Pracovná teplota: 0 ° C - 40 ° C
Rozmery: 208 x 47 x 33 mm
Hmotnosť: 130 g</t>
  </si>
  <si>
    <t>Typ: Spojka RJ11 – RJ11
Konektory: 2 x RJ11 (6p4c) zásuvka
Použitie: Spojenie dvoch telefónnych káblov s konektormi RJ11
Materiál: Plast
Konfigurácia kontaktov: 6p4c (6 pozícií, 4 kontakty)</t>
  </si>
  <si>
    <t>Typ: RJ11 rozdvojka
Konektory:
1 x RJ11 6p4c (samica) vstup
2 x RJ11 6p4c (samica) výstup
Konfigurácia kontaktov: 6p4c (6 pozícií, 4 kontakty)
Použitie: Rozdelenie telefónneho signálu z jednej RJ11 zásuvky na dve RJ11 zásuvky.
Materiál: Plast (zvyčajne)</t>
  </si>
  <si>
    <t>Typ: RJ11 telefónna rozdvojka
Označenie: 6/4M - 2x6/4F
Účel použitia: Rozdelenie telefónneho signálu z jednej RJ11 zásuvky na dve RJ11 zásuvky.
Konektory:
1 x RJ11 6p4c (samec/Male) vstup
2 x RJ11 6p4c (samica/Female) výstup
Konfigurácia kontaktov: 6p4c (6 pozícií, 4 kontakty)
Materiál: Plast (zvyčajne)</t>
  </si>
  <si>
    <t>Typ: RJ11 spojka
Konektory: 2 x RJ11 (6p4c) zásuvka (Female)
Použitie: Spojenie dvoch telefónnych káblov s konektormi RJ11
Materiál: Plast
Konfigurácia kontaktov: 6p4c (6 pozícií, 4 kontakty)</t>
  </si>
  <si>
    <t>Typ konektora: RJ11
Konfigurácia kontaktov: 6p4c (6 pozícií, 4 kontakty)
Použitie: Telefónne linky, modemy, faxy
Štandard: ANSI/TIA-1096-A</t>
  </si>
  <si>
    <t>Typ konektora: RJ10
Konfigurácia kontaktov: 4p4c (4 pozície, 4 kontakty)
Použitie: Pripojenie slúchadiel k telefónnym prístrojom, špecifické telefónne aplikácie
Krimpovanie: Určený pre krimpovanie na telefónne káble</t>
  </si>
  <si>
    <t>Typ: RJ11 roztrojka
Konektory:
1 x RJ11 (6p4c) vstup
2 x RJ11 (6p4c) výstup
Konfigurácia kontaktov: 6p4c (6 pozícií, 4 kontakty)
Kategória: CAT3
Použitie: Rozdelenie telefónneho signálu z jednej RJ11 zásuvky na dve RJ11 zásuvky
Materiál: Plast (zvyčajne)</t>
  </si>
  <si>
    <t>Plochý kábel 4-žilový balený po 100 m (Telefónny kábel 4-žilový lanko 100m biely)</t>
  </si>
  <si>
    <t>Typ kábla: Plochý telefónny kábel
Počet žíl: 4
Materiál vodiča:
Medené lanko (Cu) alebo pomedený oceľový drôt (CCS)
Izolácia: PVC (polyvinylchlorid)
Vonkajší plášť: PVC
Konfigurácia kontaktov: 4 žily usporiadané v plochom formáte
Kategória: CAT3 (zvyčajne)</t>
  </si>
  <si>
    <t>Typ kábla: Plochý telefónny kábel
Počet žíl: 2
Materiál vodiča:
Medené lanko (Cu) alebo pomedený oceľový drôt (CCS)
Izolácia: PVC (polyvinylchlorid)
Vonkajší plášť: PVC
Konfigurácia kontaktov: 2 žily usporiadané v plochom formáte
Kategória: CAT3 (zvyčajne)</t>
  </si>
  <si>
    <t>Typ kábla: Telefónny krútený kábel
Konektory: 2 x RJ14 (6p4c)
Dĺžka: 2 metre
Prevedenie: Krútený (špirálový)
Farba: Najčastejšie čierna alebo biela
Materiál vodiča: Medené lanko (Cu)
Izolácia: PVC (polyvinylchlorid)
Vonkajší plášť: PVC
Konfigurácia kontaktov: 4 žily usporiadané v krútenom formáte
Použitie: Pripojenie telefónnych slúchadiel k telefónnym prístrojom</t>
  </si>
  <si>
    <t>Typ kábla: Telefónny krútený kábel
Konektory: 2 x RJ14 (6p4c)
Dĺžka: 3 metre
Prevedenie: Krútený (špirálový)
Farba: Najčastejšie čierna alebo biela
Materiál vodiča: Medené lanko (Cu)
Izolácia: PVC (polyvinylchlorid)
Vonkajší plášť: PVC
Konfigurácia kontaktov: 4 žily usporiadané v krútenom formáte
Použitie: Pripojenie telefónnych slúchadiel k telefónnym prístrojom</t>
  </si>
  <si>
    <t>Typ kábla: Telefónny krútený kábel
Konektory: 2 x RJ10 (4P4C)
Konfigurácia kontaktov: 4P4C (4 pozície, 4 kontakty)
Použitie: Pripojenie slúchadiel k telefónnym prístrojom
Prevedenie: Krútený (špirálový)
Materiál vodiča: Medené lanko (Cu) alebo pomedený hliník(CCA)
Izolácia: PVC (polyvinylchlorid)
Vonkajší plášť: PVC
Farba: Najčastejšie čierna alebo biela
Dĺžka: 2 m</t>
  </si>
  <si>
    <t>yp kábla: Telefónny krútený kábel
Konektory: 2 x RJ10 (4P4C)
Konfigurácia kontaktov: 4P4C (4 pozície, 4 kontakty)
Použitie: Pripojenie slúchadiel k telefónnym prístrojom
Prevedenie: Krútený (špirálový)
Materiál vodiča: Medené lanko (Cu) alebo pomedený hliník(CCA)
Izolácia: PVC (polyvinylchlorid)
Vonkajší plášť: PVC
Farba: Najčastejšie čierna alebo biela
Dĺžka: 3 m</t>
  </si>
  <si>
    <t>yp kábla: Telefónny krútený kábel
Konektory: 2 x RJ10 (4P4C)
Konfigurácia kontaktov: 4P4C (4 pozície, 4 kontakty)
Použitie: Pripojenie slúchadiel k telefónnym prístrojom
Prevedenie: Krútený (špirálový)
Materiál vodiča: Medené lanko (Cu) alebo pomedený hliník(CCA)
Izolácia: PVC (polyvinylchlorid)
Vonkajší plášť: PVC
Farba: Najčastejšie čierna alebo biela
Dĺžka: 10 m</t>
  </si>
  <si>
    <t>yp kábla: Telefónny krútený kábel
Konektory: 2 x RJ10 (4P4C)
Konfigurácia kontaktov: 4P4C (4 pozície, 4 kontakty)
Použitie: Pripojenie slúchadiel k telefónnym prístrojom
Prevedenie: Krútený (špirálový)
Materiál vodiča: Medené lanko (Cu) alebo pomedený hliník(CCA)
Izolácia: PVC (polyvinylchlorid)
Vonkajší plášť: PVC
Farba: Najčastejšie čierna alebo biela
Dĺžka: 6 m</t>
  </si>
  <si>
    <t>Externá dokovacia stanica pre M,2 a M,2 NVMe disky, Počet pozícií min. 2; Vstup: USB 3.2 Gen 2 - spätne kompatibilná s USB 3.2 Gen 1 (USB 3.0) a USB 2.0; konektor k PC:  USB-A a USB-C; Funkcie: Bootovanie, Bulk-Only Transport, Klonovanie, Plug and play, S.M.A.R.T., TRIM, USB Attached SCSI Protocol, USB Mass Storage Class; Obal z hliníka / kovu</t>
  </si>
  <si>
    <t>Externá dokovacia stanica pre 2,5" a 3,5" disky; Počet pozícií min. 2;  Vstup: USB 3.2 Gen 1 - spätne kompatibilný: USB 3.1 Gen 1, USB 3.0, USB 2.0; konektor k PC: USB-A alebo USB-C; Funkcie: Automatické vypnutie, Bootovanie, Bulk-Only Transport, Klonovanie, Plug and play, S.M.A.R.T., TRIM, USB Attached SCSI Protocol, USB Mass Storage Class; Obal z hliníka / kovu</t>
  </si>
  <si>
    <t>info</t>
  </si>
  <si>
    <t>x/y</t>
  </si>
  <si>
    <t>Sieťový kábel 1m – prepojovací, male konektory: 2× RJ-45 (CAT6A) s prenosovou rýchlosťou 10 Gbit/s, s obojstrannou koncovkou, s pozlátenými konektormi, tienený, tienenie S/FTP, rovné zakončenie</t>
  </si>
  <si>
    <t>Sieťový kábel 1,5m – prepojovací, male konektory: 2× RJ-45 (CAT6A) s prenosovou rýchlosťou 10 Gbit/s, s obojstrannou koncovkou, s pozlátenými konektormi, tienený, tienenie S/FTP, rovné zakončenie</t>
  </si>
  <si>
    <t>Sieťový kábel 2m – prepojovací, male konektory: 2× RJ-45 (CAT6A) s prenosovou rýchlosťou 10 Gbit/s, s obojstrannou koncovkou, s pozlátenými konektormi, tienený, tienenie S/FTP, rovné zakončenie</t>
  </si>
  <si>
    <t>Sieťový kábel 3m – prepojovací, male konektory: 2× RJ-45 (CAT6A) s prenosovou rýchlosťou 10 Gbit/s, s obojstrannou koncovkou, s pozlátenými konektormi, tienený, tienenie S/FTP, rovné zakončenie</t>
  </si>
  <si>
    <t>Sieťový kábel 5m – prepojovací, male konektory: 2× RJ-45 (CAT6A) s prenosovou rýchlosťou 10 Gbit/s, s obojstrannou koncovkou, s pozlátenými konektormi, tienený, tienenie S/FTP, rovné zakončenie</t>
  </si>
  <si>
    <t>Sieťový kábel 7,5m – prepojovací, male konektory: 2× RJ-45 (CAT6A) s prenosovou rýchlosťou 10 Gbit/s, s obojstrannou koncovkou, s pozlátenými konektormi, tienený, tienenie S/FTP, rovné zakončenie</t>
  </si>
  <si>
    <t>Sieťový kábel 10m – prepojovací, male konektory: 2× RJ-45 (CAT6A) s prenosovou rýchlosťou 10 Gbit/s, s obojstrannou koncovkou, s pozlátenými konektormi, tienený, tienenie S/FTP, rovné zakončenie</t>
  </si>
  <si>
    <t>Sieťový kábel 15m – prepojovací, male konektory: 2× RJ-45 (CAT6A) s prenosovou rýchlosťou 10 Gbit/s, s obojstrannou koncovkou, s pozlátenými konektormi, tienený, tienenie S/FTP, rovné zakončenie</t>
  </si>
  <si>
    <t>Sieťový kábel 20m – prepojovací, male konektory: 2× RJ-45 (CAT6A) s prenosovou rýchlosťou 10 Gbit/s, s obojstrannou koncovkou, s pozlátenými konektormi, tienený, tienenie S/FTP, rovné zakončenie</t>
  </si>
  <si>
    <t>Sieťový kábel 30m – prepojovací, male konektory: 2× RJ-45 (CAT6A) s prenosovou rýchlosťou 10 Gbit/s, s obojstrannou koncovkou, s pozlátenými konektormi, tienený, tienenie S/FTP, rovné zakončenie</t>
  </si>
  <si>
    <t>Sieťový kábel 0,5m – prepojovací</t>
  </si>
  <si>
    <t>Sieťový kábel 0,25m – prepojovací</t>
  </si>
  <si>
    <t>Sieťový kábel 0,25m – prepojovací, male konektory: 2× RJ-45 (CAT6A) s prenosovou rýchlosťou 10 Gbit/s, s obojstrannou koncovkou, s pozlátenými konektormi, tienený, tienenie S/FTP, rovné zakončenie</t>
  </si>
  <si>
    <t>Sieťový kábel 0,5m – prepojovací, male konektory: 2× RJ-45 (CAT6A) s prenosovou rýchlosťou 10 Gbit/s, s obojstrannou koncovkou, s pozlátenými konektormi, tienený, tienenie S/FTP, rovné zakončenie</t>
  </si>
  <si>
    <t>Redukcia USB-C na HDMI</t>
  </si>
  <si>
    <t>Redukcia USB-C na DisplayPort</t>
  </si>
  <si>
    <t>Redukcia USB-C na VGA</t>
  </si>
  <si>
    <t>Redukcia USB-C na HDMI (F); Podpora prenosu 4K Ultra HD, max. rozlíšenie 4K/60Hz vrátane audio signálu</t>
  </si>
  <si>
    <t>Reduckia USB-C/USB 3.2 Gen 2 (M) na DisplayPort (F); Podpora prenosu 4K Ultra HD rozlíšenia až 3 840 × 2 160/60 Hz vrátane audio signálu</t>
  </si>
  <si>
    <t>Redukcia USB-C (M) na VGA / D-Sub (F); Podpora prenosu Full HD rozlíšenia 1 920 × 1 080 p/60 Hz</t>
  </si>
  <si>
    <t>Pamäťová karta 64 GB; SDXC; Speed Class: Class 10; UHS Class: U3, UHS-I; Video Class: V30; kompatibilne pre NIKON D7100 a D5300</t>
  </si>
  <si>
    <t>Pamäťová karta 64 GB SDXC</t>
  </si>
  <si>
    <t>Pamäťová karta 128 GB SDXC</t>
  </si>
  <si>
    <t>Pamäťová karta 128 GB; SDXC; Speed Class: Class 10; UHS Class: U3, UHS-I; Video Class: V60; kompatibilne pre CANON R6</t>
  </si>
  <si>
    <t>Pamäťová karta 256 GB SDXC</t>
  </si>
  <si>
    <t>Pamäťová karta 256 GB; SDXC; UHS Class: U3, UHS-II; Video Class: V60; kompatibilne pre CANON XF605</t>
  </si>
  <si>
    <t>Pamäťová karta 256 GB microSDXC</t>
  </si>
  <si>
    <t>Pamäťová karta 256 GB; micro SDXC; Speed Class: Class 10; UHS Class: U3, UHS-I; Video Class: V30; Application Performance Class: A2; kompatibilne pre dron DJI Matrice 350 a DJI MAVIC 3E</t>
  </si>
  <si>
    <t>Pamäťová karta 512 GB microSDXC</t>
  </si>
  <si>
    <t>Pamäťová karta 512 GB; micro SDXC; Speed Class: Class 10; UHS Class: U3, UHS-I; Video Class: V30; Application Performance Class: A2; kompatibilne pre dron DJI Matrice 350/Zenmuse P1 a DJI MAVIC 3E</t>
  </si>
  <si>
    <t>Čítačka kariet CFExpress Type B</t>
  </si>
  <si>
    <t>čítačka kariet  CFExpress Type B; konektor USB-C alebo USB-A; Rozhranie čítačky min. USB 3.2 Gen 2 (USB 3.1)</t>
  </si>
  <si>
    <t>CP BA (ks)</t>
  </si>
  <si>
    <t>CP NR (ks)</t>
  </si>
  <si>
    <t>CP TT (ks)</t>
  </si>
  <si>
    <t>CP TN (ks)</t>
  </si>
  <si>
    <t>CP ZA (ks)</t>
  </si>
  <si>
    <t>CP BB (ks)</t>
  </si>
  <si>
    <t>CP PO (ks)</t>
  </si>
  <si>
    <t>CP KE (ks)</t>
  </si>
  <si>
    <t>MV SR (ks)</t>
  </si>
  <si>
    <t>Počet kusov spolu</t>
  </si>
  <si>
    <t>( tomuto popisu vyhovuje Cisco konzolový USB kábel alebo jeho ekvivalent)</t>
  </si>
  <si>
    <t>Krabicová svorka 2-pólova 221-413 pre lankové a pevné vodiče do 4mm</t>
  </si>
  <si>
    <t>spojovacia svorka,32A/450V, 2x0,2-4mm2 (k tomuto popisu vyhovuje WAGO Krabicová svorka 2-pólova 221-413 pre lankové a pevné vodiče do 4mm alebo jej ekvivalent)</t>
  </si>
  <si>
    <t>Krabicová svorka 3-pólova 221-413 pre lankové a pevné vodiče do 4mm</t>
  </si>
  <si>
    <t>spojovacia svorka,32A/450V, 3x0,2-4mm2 (k tomuto popisu vyhovuje spojovacia svorka WAGO,32A/450V, 3x0,2-4mm2 alebo jej ekvivalent)</t>
  </si>
  <si>
    <t>Krabicová svorka 4-pólova 221-413 pre lankové a pevné vodiče do 4mm</t>
  </si>
  <si>
    <t>spojovacia svorka,32A/450V, 4x0,2-4mm2, 
(k tomuto popisu vyhovuje WAGO Krabicová svorka 4-pólova 221-413 pre lankové a pevné vodiče do 4mm alebo jej ekvivalent)</t>
  </si>
  <si>
    <t>Otváracia spojka na kábel 2x</t>
  </si>
  <si>
    <t>(k tomuto opisu vyhovuje Otváracia spojka  Wago na kábel 2x alebo jej ekvivalent)</t>
  </si>
  <si>
    <t>anténa pre Motorola VHF - PMAD 4015 VHF 155-174 MHz</t>
  </si>
  <si>
    <t>anténa pre Motorola VHF - PMAD 4118 GPS/VHF 152-174 MHz</t>
  </si>
  <si>
    <t>Sada dlhých skrutkovačov (T5-T20)</t>
  </si>
  <si>
    <t xml:space="preserve">Sada skrutkovačov vo veľkostiach T15-T30. Vďaka dlhým hrotom (250 mm) umožňujú prístup aj na ťažko dostupné miesta. Vyrobené z chróm-vanádiovej ocele so zvýšenou odolnosťou a ergonomická plastová rukoväť.
Sada sktrutkovačov vyhovuje pre sadu skrutkovačov TORX alebo jej ekvivalent
</t>
  </si>
  <si>
    <t>MicroLoudSpeaker TPM900- HR10186AAA02</t>
  </si>
  <si>
    <t> Tomuto opisu vyhovuje AIRBUS MicroLoudSpeaker TPM900- HR10186AAA02 alebo jeho ekvivalent</t>
  </si>
  <si>
    <t>Merací prístroj na nastavenie anténneho systému DVB-T2</t>
  </si>
  <si>
    <t xml:space="preserve">Kombinovaný merací prístroj pre všetky oblasti. Môžu sa merať signály DVB-S S2 H.265, ako aj DVB-T T2 H.265 a DVB-C. Sila a kvalita signálu MER sa zobrazujú ako číselné namerané hodnoty a aj ako stĺpcový graf.
Tomuto opisu vyhovuje Merací prístroj SATLINK ST-5150 na nastavenie anténneho systému DVB-T2 alebo jeho ekvivalent. </t>
  </si>
  <si>
    <t>Tomuto opisu vyhovuje Sykfy kábel 5x2x0,5 alebo jeho ekvivalent</t>
  </si>
  <si>
    <t>Párovaný oznamovací kábel  5x2x0,5</t>
  </si>
  <si>
    <t>Konzolový USB kábel</t>
  </si>
  <si>
    <t>(k tomuto opisu vyhovuje Wago otváracia spojka na kábel 3x alebo jej ekvivalent)</t>
  </si>
  <si>
    <t>Otváracia spojka na kábel 3x</t>
  </si>
  <si>
    <t>(k tomuto opisu vyhovuje Bosch Mobilná dielňa PSB 1800 18 V, 2× 1,5 Ah alebo jej ekvivalent)</t>
  </si>
  <si>
    <t>Mobilná dielňa PSB 1800 18 V, 2× 1,5 Ah</t>
  </si>
  <si>
    <t>mikroskrutkovač</t>
  </si>
  <si>
    <t>( k tomuto opisu vyhovuje Narex Industrial-CrV 127-Bit Box 127 ks alebo jeho ekvivalent)</t>
  </si>
  <si>
    <t>( k tomuto opisu vyhovuje PROXXON MIS 1 mikroskrutkovač alebo jeho ekvivalent)</t>
  </si>
  <si>
    <t>127 dielna súprava skrutkovacích bitov</t>
  </si>
  <si>
    <t>(k tomuto opisu vyhovuje WOLFCRAFT - Micro-Bit sada, 32 dielov alebo jeho ekvivalent)</t>
  </si>
  <si>
    <t>Micro-Bit sada, 32 dielov</t>
  </si>
  <si>
    <t>Rýchlospojky  na rýchle spojenie 2 káblových vodičov od 0,2 do 0,65 mm
(opisu vyhovuje Rýchlospojky Eurokomp E1015 alebo ekvivalent)</t>
  </si>
  <si>
    <t>Rýchlospojky E1015</t>
  </si>
  <si>
    <t>konektor samec</t>
  </si>
  <si>
    <t>konektor  samica</t>
  </si>
  <si>
    <t>Produkt sada audiovrátnika:
počet tlačidiel 2
počet slúchadiel 2
ovládanie zámku a pojazdu brány iba dverný zámok
napájanie 12 V DC
materiál dverného panelu kov
(tomuto opisu vyhovuje Audio sada Emos vstupný systém 2 tlačidlový H1086)
súčasť balenia dverný panel, zdroj, slúchadlá
montáž pod omietku
počet melódií 1
odporúčaná kabeláž UTP/SYKFY/2 × 0,5mm
počet vodičov (monitor/zámok/brána) 3+2+0
farba biela
materiál slúchadla plast
priestor na menovky áno
regulácia hlasitosti nie
zdroj je súčasťou balenia</t>
  </si>
  <si>
    <t>Audio sada  vstupný systém 2 tlačidlový H1086</t>
  </si>
  <si>
    <t>Zarezávacie klešte</t>
  </si>
  <si>
    <t>Zarezávacie kliešte, Pracovný rozsah - priemer 0.7 do 2.6 mm, Určený pre Kábel UTP / STP
(tomuto opisu vyhovuje KRONE zarezávacie kliešte alebo jej ekvivalent)</t>
  </si>
  <si>
    <t xml:space="preserve">Servisný vysávač (120V, SCS) pre odstránenie tonerov a iných nečistôt z elektronických zariadení s antistatickou ochranou pred elektrostatickými výbojmi. Robustná konštrukcia. Motor s príkon 750 W, hlučnosť vysávača ±77 dB. Do vysávača možno použiť 2 druhy filtrov. Jeden na štandardný čierny a jeden na jemnejší farebný toner. Súčasťou dodávky je jeden filter na čierny toner SCS Type 2, odnímateľný napájací kábel, pružná hadica s premenlivou dĺžkou, štrbinová hlavica so snímateľnou kefkou a zakrivená hlavica pre vysávanie nečistôt z ťažko prístupných miest. Všetky koncovky vyrobené z antistatického materiálu. Záruka 3 roky. Rozmery 42,2 x 19,8 x 23,6 cm; 4,5 kg; 220V, 50/60 Hz, 5 A. Tomuto popisu vyhovuje Vysávač multif.Scheppach HD2P 3v1+vrecko alebo jeho ekvivalent. </t>
  </si>
  <si>
    <t>2500m</t>
  </si>
  <si>
    <t>1050m</t>
  </si>
  <si>
    <t>3000m</t>
  </si>
  <si>
    <t xml:space="preserve">6x40mm a 6x80mm Súprava spojovacieho materiálu – obsahuje krížovú PZ Pozidrive drážku, zápustnú hlavu, s klzným povrchom, žltý-pozink, s hmoždinkami, s čiastočným závitom od 35mm.
Prosím rozdeliť tovar na polovicu a sumy spočítať. </t>
  </si>
  <si>
    <t xml:space="preserve">Hmoždinka natĺkacia 6x40 mm a 8x40 mm s klincom, integrovaná poistka, drážka pre prípadnú demontáž, dĺžka 40 mm, na upevnenie ľahkých predmetov, oceľ, nylon, galvanicky pozinkovaná.
Prosím rozdeliť tovar na polovicu a sumy spočítať. 
</t>
  </si>
  <si>
    <t>Suma za jednotku bez DPH</t>
  </si>
  <si>
    <t>Suma celkom bez DPH</t>
  </si>
  <si>
    <t>Suma celkom s DPH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</si>
</sst>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charset val="238"/>
      <scheme val="minor"/>
    </font>
    <font>
      <sz val="11"/>
      <color rgb="FF000000"/>
      <name val="Calibri"/>
      <family val="2"/>
      <charset val="238"/>
      <scheme val="minor"/>
    </font>
    <font>
      <sz val="11"/>
      <name val="Calibri"/>
      <family val="2"/>
      <charset val="238"/>
      <scheme val="minor"/>
    </font>
    <font>
      <sz val="10"/>
      <name val="Arial"/>
      <family val="2"/>
      <charset val="238"/>
    </font>
    <font>
      <sz val="10"/>
      <color indexed="8"/>
      <name val="Tahoma"/>
      <family val="2"/>
      <charset val="238"/>
    </font>
    <font>
      <sz val="10"/>
      <name val="Calibri"/>
      <family val="2"/>
      <charset val="238"/>
      <scheme val="minor"/>
    </font>
    <font>
      <b/>
      <sz val="10"/>
      <name val="Calibri"/>
      <family val="2"/>
      <charset val="238"/>
      <scheme val="minor"/>
    </font>
    <font>
      <sz val="10"/>
      <color theme="1"/>
      <name val="Calibri"/>
      <family val="2"/>
      <charset val="238"/>
      <scheme val="minor"/>
    </font>
    <font>
      <sz val="10"/>
      <color rgb="FFFF0000"/>
      <name val="Calibri"/>
      <family val="2"/>
      <charset val="238"/>
      <scheme val="minor"/>
    </font>
    <font>
      <sz val="10"/>
      <color rgb="FF00B0F0"/>
      <name val="Calibri"/>
      <family val="2"/>
      <charset val="238"/>
      <scheme val="minor"/>
    </font>
    <font>
      <sz val="10"/>
      <color rgb="FF000000"/>
      <name val="Calibri"/>
      <family val="2"/>
      <charset val="238"/>
      <scheme val="minor"/>
    </font>
    <font>
      <sz val="9"/>
      <color rgb="FF00B0F0"/>
      <name val="Verdana"/>
      <family val="2"/>
      <charset val="238"/>
    </font>
    <font>
      <sz val="8"/>
      <name val="Calibri"/>
      <family val="2"/>
      <charset val="238"/>
      <scheme val="minor"/>
    </font>
    <font>
      <sz val="11"/>
      <color rgb="FF242424"/>
      <name val="Calibri"/>
      <family val="2"/>
      <charset val="1"/>
    </font>
    <font>
      <sz val="10"/>
      <name val="Calibri"/>
      <family val="2"/>
      <charset val="238"/>
    </font>
    <font>
      <sz val="10"/>
      <color rgb="FF00B0F0"/>
      <name val="Calibri"/>
      <family val="2"/>
      <charset val="238"/>
    </font>
    <font>
      <sz val="11"/>
      <color rgb="FF000000"/>
      <name val="Calibri"/>
      <family val="2"/>
      <charset val="238"/>
    </font>
    <font>
      <sz val="11"/>
      <name val="Calibri"/>
      <family val="2"/>
      <charset val="238"/>
    </font>
    <font>
      <sz val="11"/>
      <color rgb="FF000000"/>
      <name val="Calibri"/>
      <family val="2"/>
      <charset val="238"/>
    </font>
    <font>
      <sz val="11"/>
      <name val="Calibri"/>
      <family val="2"/>
      <charset val="238"/>
    </font>
    <font>
      <sz val="10"/>
      <color rgb="FF000000"/>
      <name val="Calibri"/>
      <family val="2"/>
      <charset val="238"/>
    </font>
    <font>
      <sz val="10"/>
      <color rgb="FF00B050"/>
      <name val="Calibri"/>
      <family val="2"/>
      <charset val="238"/>
    </font>
    <font>
      <sz val="10"/>
      <color rgb="FF1F497D"/>
      <name val="Calibri"/>
      <family val="2"/>
      <charset val="238"/>
    </font>
    <font>
      <sz val="10"/>
      <color rgb="FF7030A0"/>
      <name val="Calibri"/>
      <family val="2"/>
      <charset val="238"/>
    </font>
    <font>
      <sz val="10"/>
      <color rgb="FF7030A0"/>
      <name val="Calibri"/>
      <family val="2"/>
      <charset val="238"/>
      <scheme val="minor"/>
    </font>
  </fonts>
  <fills count="5">
    <fill>
      <patternFill patternType="none"/>
    </fill>
    <fill>
      <patternFill patternType="gray125"/>
    </fill>
    <fill>
      <patternFill patternType="solid">
        <fgColor theme="7" tint="0.79998168889431442"/>
        <bgColor indexed="64"/>
      </patternFill>
    </fill>
    <fill>
      <patternFill patternType="solid">
        <fgColor theme="8" tint="0.59999389629810485"/>
        <bgColor indexed="64"/>
      </patternFill>
    </fill>
    <fill>
      <patternFill patternType="solid">
        <fgColor theme="9" tint="0.7999816888943144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bottom/>
      <diagonal/>
    </border>
  </borders>
  <cellStyleXfs count="4">
    <xf numFmtId="0" fontId="0" fillId="0" borderId="0"/>
    <xf numFmtId="0" fontId="3" fillId="0" borderId="0"/>
    <xf numFmtId="0" fontId="4" fillId="0" borderId="0"/>
    <xf numFmtId="0" fontId="3" fillId="0" borderId="0"/>
  </cellStyleXfs>
  <cellXfs count="134">
    <xf numFmtId="0" fontId="0" fillId="0" borderId="0" xfId="0"/>
    <xf numFmtId="0" fontId="0" fillId="0" borderId="0" xfId="0" applyFill="1"/>
    <xf numFmtId="4" fontId="6" fillId="0" borderId="3" xfId="0" applyNumberFormat="1" applyFont="1" applyFill="1" applyBorder="1" applyAlignment="1">
      <alignment horizontal="left" vertical="center"/>
    </xf>
    <xf numFmtId="4" fontId="6" fillId="0" borderId="3" xfId="0" applyNumberFormat="1" applyFont="1" applyFill="1" applyBorder="1" applyAlignment="1">
      <alignment horizontal="left" vertical="center" wrapText="1"/>
    </xf>
    <xf numFmtId="4" fontId="6" fillId="0" borderId="3" xfId="0" applyNumberFormat="1" applyFont="1" applyFill="1" applyBorder="1" applyAlignment="1">
      <alignment horizontal="center" vertical="center" wrapText="1"/>
    </xf>
    <xf numFmtId="4" fontId="6" fillId="0" borderId="2" xfId="0" applyNumberFormat="1" applyFont="1" applyFill="1" applyBorder="1" applyAlignment="1">
      <alignment horizontal="left" vertical="center" wrapText="1"/>
    </xf>
    <xf numFmtId="49" fontId="7" fillId="0" borderId="1" xfId="0" applyNumberFormat="1" applyFont="1" applyFill="1" applyBorder="1"/>
    <xf numFmtId="0" fontId="5" fillId="0" borderId="1" xfId="0" applyFont="1" applyFill="1" applyBorder="1" applyAlignment="1">
      <alignment wrapText="1"/>
    </xf>
    <xf numFmtId="0" fontId="5" fillId="0" borderId="1" xfId="0" applyFont="1" applyFill="1" applyBorder="1" applyAlignment="1" applyProtection="1">
      <alignment horizontal="center"/>
      <protection locked="0"/>
    </xf>
    <xf numFmtId="0" fontId="14" fillId="0" borderId="1" xfId="0" applyFont="1" applyFill="1" applyBorder="1" applyAlignment="1" applyProtection="1">
      <alignment horizontal="center"/>
      <protection locked="0"/>
    </xf>
    <xf numFmtId="0" fontId="17" fillId="0" borderId="1" xfId="0" applyFont="1" applyFill="1" applyBorder="1" applyAlignment="1" applyProtection="1">
      <alignment horizontal="center"/>
      <protection locked="0"/>
    </xf>
    <xf numFmtId="0" fontId="0" fillId="0" borderId="1" xfId="0" applyFill="1" applyBorder="1" applyProtection="1">
      <protection locked="0"/>
    </xf>
    <xf numFmtId="0" fontId="14" fillId="0" borderId="4" xfId="0" applyFont="1" applyFill="1" applyBorder="1" applyAlignment="1" applyProtection="1">
      <alignment horizontal="center"/>
      <protection locked="0"/>
    </xf>
    <xf numFmtId="0" fontId="16" fillId="0" borderId="0" xfId="0" applyFont="1" applyFill="1" applyAlignment="1" applyProtection="1">
      <alignment horizontal="center"/>
      <protection locked="0"/>
    </xf>
    <xf numFmtId="0" fontId="17" fillId="0" borderId="4" xfId="0" applyFont="1" applyFill="1" applyBorder="1" applyAlignment="1" applyProtection="1">
      <alignment horizontal="center"/>
      <protection locked="0"/>
    </xf>
    <xf numFmtId="0" fontId="7" fillId="0" borderId="1" xfId="0" applyFont="1" applyFill="1" applyBorder="1" applyAlignment="1">
      <alignment wrapText="1"/>
    </xf>
    <xf numFmtId="0" fontId="8" fillId="0" borderId="1" xfId="0" applyFont="1" applyFill="1" applyBorder="1" applyAlignment="1">
      <alignment wrapText="1"/>
    </xf>
    <xf numFmtId="0" fontId="9" fillId="0" borderId="1" xfId="0" applyFont="1" applyFill="1" applyBorder="1" applyAlignment="1">
      <alignment wrapText="1"/>
    </xf>
    <xf numFmtId="0" fontId="9" fillId="0" borderId="1" xfId="0" applyFont="1" applyFill="1" applyBorder="1" applyAlignment="1" applyProtection="1">
      <alignment horizontal="center"/>
      <protection locked="0"/>
    </xf>
    <xf numFmtId="0" fontId="15" fillId="0" borderId="4" xfId="0" applyFont="1" applyFill="1" applyBorder="1" applyAlignment="1" applyProtection="1">
      <alignment horizontal="center"/>
      <protection locked="0"/>
    </xf>
    <xf numFmtId="0" fontId="5" fillId="0" borderId="1" xfId="0" applyFont="1" applyFill="1" applyBorder="1" applyAlignment="1">
      <alignment vertical="center" wrapText="1"/>
    </xf>
    <xf numFmtId="0" fontId="21" fillId="0" borderId="1" xfId="0" applyFont="1" applyFill="1" applyBorder="1" applyAlignment="1" applyProtection="1">
      <alignment horizontal="center"/>
      <protection locked="0"/>
    </xf>
    <xf numFmtId="0" fontId="21" fillId="0" borderId="4" xfId="0" applyFont="1" applyFill="1" applyBorder="1" applyAlignment="1" applyProtection="1">
      <alignment horizontal="center"/>
      <protection locked="0"/>
    </xf>
    <xf numFmtId="0" fontId="23" fillId="0" borderId="4" xfId="0" applyFont="1" applyFill="1" applyBorder="1" applyAlignment="1" applyProtection="1">
      <alignment horizontal="center"/>
      <protection locked="0"/>
    </xf>
    <xf numFmtId="0" fontId="5" fillId="0" borderId="1" xfId="0" applyFont="1" applyFill="1" applyBorder="1" applyAlignment="1" applyProtection="1">
      <alignment horizontal="center" vertical="center"/>
      <protection locked="0"/>
    </xf>
    <xf numFmtId="0" fontId="14" fillId="0" borderId="4" xfId="0" applyFont="1" applyFill="1" applyBorder="1" applyAlignment="1" applyProtection="1">
      <alignment horizontal="center" vertical="center"/>
      <protection locked="0"/>
    </xf>
    <xf numFmtId="0" fontId="17" fillId="0" borderId="4" xfId="0" applyFont="1" applyFill="1" applyBorder="1" applyAlignment="1" applyProtection="1">
      <alignment horizontal="center" vertical="center"/>
      <protection locked="0"/>
    </xf>
    <xf numFmtId="0" fontId="14" fillId="0" borderId="1" xfId="0" applyFont="1" applyFill="1" applyBorder="1" applyAlignment="1" applyProtection="1">
      <alignment horizontal="center" vertical="center"/>
      <protection locked="0"/>
    </xf>
    <xf numFmtId="0" fontId="22" fillId="0" borderId="4" xfId="0" applyFont="1" applyFill="1" applyBorder="1" applyAlignment="1" applyProtection="1">
      <alignment horizontal="center" vertical="center"/>
      <protection locked="0"/>
    </xf>
    <xf numFmtId="0" fontId="0" fillId="0" borderId="1" xfId="0" applyFill="1" applyBorder="1"/>
    <xf numFmtId="0" fontId="11" fillId="0" borderId="1" xfId="0" applyFont="1" applyFill="1" applyBorder="1" applyAlignment="1">
      <alignment wrapText="1"/>
    </xf>
    <xf numFmtId="0" fontId="11" fillId="0" borderId="1" xfId="0" applyFont="1" applyFill="1" applyBorder="1" applyAlignment="1" applyProtection="1">
      <alignment horizontal="center"/>
      <protection locked="0"/>
    </xf>
    <xf numFmtId="0" fontId="11" fillId="0" borderId="4" xfId="0" applyFont="1" applyFill="1" applyBorder="1" applyAlignment="1" applyProtection="1">
      <alignment horizontal="center"/>
      <protection locked="0"/>
    </xf>
    <xf numFmtId="0" fontId="0" fillId="0" borderId="1" xfId="0" applyFill="1" applyBorder="1" applyAlignment="1">
      <alignment wrapText="1"/>
    </xf>
    <xf numFmtId="0" fontId="10" fillId="0" borderId="1" xfId="0" applyFont="1" applyFill="1" applyBorder="1" applyAlignment="1">
      <alignment horizontal="left" wrapText="1"/>
    </xf>
    <xf numFmtId="0" fontId="10" fillId="0" borderId="1" xfId="0" applyFont="1" applyFill="1" applyBorder="1" applyAlignment="1" applyProtection="1">
      <alignment horizontal="center" wrapText="1"/>
      <protection locked="0"/>
    </xf>
    <xf numFmtId="0" fontId="20" fillId="0" borderId="4" xfId="0" applyFont="1" applyFill="1" applyBorder="1" applyAlignment="1" applyProtection="1">
      <alignment horizontal="center" wrapText="1"/>
      <protection locked="0"/>
    </xf>
    <xf numFmtId="0" fontId="16" fillId="0" borderId="4" xfId="0" applyFont="1" applyFill="1" applyBorder="1" applyAlignment="1" applyProtection="1">
      <alignment horizontal="center" wrapText="1"/>
      <protection locked="0"/>
    </xf>
    <xf numFmtId="0" fontId="24" fillId="0" borderId="1" xfId="0" applyFont="1" applyFill="1" applyBorder="1" applyAlignment="1" applyProtection="1">
      <alignment horizontal="center" wrapText="1"/>
      <protection locked="0"/>
    </xf>
    <xf numFmtId="0" fontId="7" fillId="0" borderId="1" xfId="0" applyFont="1" applyFill="1" applyBorder="1" applyAlignment="1">
      <alignment horizontal="left" vertical="center" wrapText="1"/>
    </xf>
    <xf numFmtId="0" fontId="7" fillId="0" borderId="1" xfId="0" applyFont="1" applyFill="1" applyBorder="1" applyAlignment="1" applyProtection="1">
      <alignment horizontal="center" vertical="center" wrapText="1"/>
      <protection locked="0"/>
    </xf>
    <xf numFmtId="0" fontId="20" fillId="0" borderId="4" xfId="0" applyFont="1" applyFill="1" applyBorder="1" applyAlignment="1" applyProtection="1">
      <alignment horizontal="center" vertical="center" wrapText="1"/>
      <protection locked="0"/>
    </xf>
    <xf numFmtId="0" fontId="16" fillId="0" borderId="4" xfId="0" applyFont="1" applyFill="1" applyBorder="1" applyAlignment="1" applyProtection="1">
      <alignment horizontal="center" vertical="center" wrapText="1"/>
      <protection locked="0"/>
    </xf>
    <xf numFmtId="0" fontId="24" fillId="0" borderId="1" xfId="0" applyFont="1" applyFill="1" applyBorder="1" applyAlignment="1" applyProtection="1">
      <alignment horizontal="center" vertical="center" wrapText="1"/>
      <protection locked="0"/>
    </xf>
    <xf numFmtId="0" fontId="16" fillId="0" borderId="1" xfId="0" applyFont="1" applyFill="1" applyBorder="1" applyAlignment="1" applyProtection="1">
      <alignment horizontal="center" vertical="center" wrapText="1"/>
      <protection locked="0"/>
    </xf>
    <xf numFmtId="0" fontId="1" fillId="0" borderId="1" xfId="0" applyFont="1" applyFill="1" applyBorder="1" applyAlignment="1">
      <alignment wrapText="1"/>
    </xf>
    <xf numFmtId="0" fontId="1" fillId="0" borderId="1" xfId="0" applyFont="1" applyFill="1" applyBorder="1" applyAlignment="1" applyProtection="1">
      <alignment horizontal="center" wrapText="1"/>
      <protection locked="0"/>
    </xf>
    <xf numFmtId="0" fontId="0" fillId="0" borderId="1" xfId="0" applyFill="1" applyBorder="1" applyAlignment="1" applyProtection="1">
      <alignment horizontal="center"/>
      <protection locked="0"/>
    </xf>
    <xf numFmtId="0" fontId="16" fillId="0" borderId="4" xfId="0" applyFont="1" applyFill="1" applyBorder="1" applyAlignment="1" applyProtection="1">
      <alignment wrapText="1"/>
      <protection locked="0"/>
    </xf>
    <xf numFmtId="0" fontId="2" fillId="0" borderId="1" xfId="0" applyFont="1" applyFill="1" applyBorder="1" applyAlignment="1">
      <alignment wrapText="1"/>
    </xf>
    <xf numFmtId="0" fontId="2" fillId="0" borderId="1" xfId="0" applyFont="1" applyFill="1" applyBorder="1" applyAlignment="1" applyProtection="1">
      <alignment horizontal="center" wrapText="1"/>
      <protection locked="0"/>
    </xf>
    <xf numFmtId="0" fontId="17" fillId="0" borderId="4" xfId="0" applyFont="1" applyFill="1" applyBorder="1" applyAlignment="1" applyProtection="1">
      <alignment horizontal="center" wrapText="1"/>
      <protection locked="0"/>
    </xf>
    <xf numFmtId="0" fontId="16" fillId="0" borderId="1" xfId="0" applyFont="1" applyFill="1" applyBorder="1" applyAlignment="1" applyProtection="1">
      <alignment wrapText="1"/>
      <protection locked="0"/>
    </xf>
    <xf numFmtId="0" fontId="0" fillId="0" borderId="1" xfId="0" applyFill="1" applyBorder="1" applyAlignment="1">
      <alignment vertical="center" wrapText="1"/>
    </xf>
    <xf numFmtId="0" fontId="0" fillId="0" borderId="1" xfId="0" applyFill="1" applyBorder="1" applyAlignment="1" applyProtection="1">
      <alignment horizontal="center" vertical="center" wrapText="1"/>
      <protection locked="0"/>
    </xf>
    <xf numFmtId="0" fontId="0" fillId="0" borderId="1" xfId="0" applyFill="1" applyBorder="1" applyAlignment="1" applyProtection="1">
      <alignment wrapText="1"/>
      <protection locked="0"/>
    </xf>
    <xf numFmtId="0" fontId="16" fillId="0" borderId="4" xfId="0" applyFont="1" applyFill="1" applyBorder="1" applyAlignment="1" applyProtection="1">
      <alignment horizontal="center"/>
      <protection locked="0"/>
    </xf>
    <xf numFmtId="0" fontId="0" fillId="0" borderId="1" xfId="0" applyFill="1" applyBorder="1" applyAlignment="1" applyProtection="1">
      <alignment horizontal="center" wrapText="1"/>
      <protection locked="0"/>
    </xf>
    <xf numFmtId="0" fontId="18" fillId="0" borderId="1" xfId="0" applyFont="1" applyFill="1" applyBorder="1" applyAlignment="1" applyProtection="1">
      <alignment wrapText="1"/>
      <protection locked="0"/>
    </xf>
    <xf numFmtId="0" fontId="19" fillId="0" borderId="1" xfId="0" applyFont="1" applyFill="1" applyBorder="1" applyAlignment="1" applyProtection="1">
      <alignment horizontal="center" wrapText="1"/>
      <protection locked="0"/>
    </xf>
    <xf numFmtId="0" fontId="0" fillId="0" borderId="1" xfId="0" applyFill="1" applyBorder="1" applyAlignment="1">
      <alignment horizontal="left" vertical="center" wrapText="1"/>
    </xf>
    <xf numFmtId="0" fontId="18" fillId="0" borderId="4" xfId="0" applyFont="1" applyFill="1" applyBorder="1" applyAlignment="1" applyProtection="1">
      <alignment horizontal="center" vertical="center" wrapText="1"/>
      <protection locked="0"/>
    </xf>
    <xf numFmtId="0" fontId="18" fillId="0" borderId="4" xfId="0" applyFont="1" applyFill="1" applyBorder="1" applyAlignment="1" applyProtection="1">
      <alignment wrapText="1"/>
      <protection locked="0"/>
    </xf>
    <xf numFmtId="0" fontId="0" fillId="0" borderId="0" xfId="0" applyFill="1" applyAlignment="1" applyProtection="1">
      <alignment horizontal="center"/>
      <protection locked="0"/>
    </xf>
    <xf numFmtId="0" fontId="19" fillId="0" borderId="4" xfId="0" applyFont="1" applyFill="1" applyBorder="1" applyAlignment="1" applyProtection="1">
      <alignment horizontal="center" wrapText="1"/>
      <protection locked="0"/>
    </xf>
    <xf numFmtId="0" fontId="18" fillId="0" borderId="1" xfId="0" applyFont="1" applyFill="1" applyBorder="1" applyAlignment="1" applyProtection="1">
      <alignment horizontal="center" vertical="center" wrapText="1"/>
      <protection locked="0"/>
    </xf>
    <xf numFmtId="0" fontId="19" fillId="0" borderId="5" xfId="0" applyFont="1" applyFill="1" applyBorder="1" applyAlignment="1" applyProtection="1">
      <alignment horizontal="center" wrapText="1"/>
      <protection locked="0"/>
    </xf>
    <xf numFmtId="0" fontId="18" fillId="0" borderId="5" xfId="0" applyFont="1" applyFill="1" applyBorder="1" applyAlignment="1" applyProtection="1">
      <alignment horizontal="center"/>
      <protection locked="0"/>
    </xf>
    <xf numFmtId="0" fontId="18" fillId="0" borderId="5" xfId="0" applyFont="1" applyFill="1" applyBorder="1" applyAlignment="1" applyProtection="1">
      <alignment wrapText="1"/>
      <protection locked="0"/>
    </xf>
    <xf numFmtId="0" fontId="19" fillId="0" borderId="6" xfId="0" applyFont="1" applyFill="1" applyBorder="1" applyAlignment="1" applyProtection="1">
      <alignment horizontal="center" wrapText="1"/>
      <protection locked="0"/>
    </xf>
    <xf numFmtId="0" fontId="18" fillId="0" borderId="6" xfId="0" applyFont="1" applyFill="1" applyBorder="1" applyAlignment="1" applyProtection="1">
      <alignment horizontal="center"/>
      <protection locked="0"/>
    </xf>
    <xf numFmtId="0" fontId="18" fillId="0" borderId="6" xfId="0" applyFont="1" applyFill="1" applyBorder="1" applyAlignment="1" applyProtection="1">
      <alignment wrapText="1"/>
      <protection locked="0"/>
    </xf>
    <xf numFmtId="0" fontId="16" fillId="0" borderId="6" xfId="0" applyFont="1" applyFill="1" applyBorder="1" applyAlignment="1" applyProtection="1">
      <alignment wrapText="1"/>
      <protection locked="0"/>
    </xf>
    <xf numFmtId="0" fontId="13" fillId="0" borderId="1" xfId="0" applyFont="1" applyFill="1" applyBorder="1" applyAlignment="1" applyProtection="1">
      <alignment wrapText="1"/>
      <protection locked="0"/>
    </xf>
    <xf numFmtId="0" fontId="2" fillId="0" borderId="1" xfId="0" applyFont="1" applyFill="1" applyBorder="1" applyAlignment="1" applyProtection="1">
      <alignment horizontal="center"/>
      <protection locked="0"/>
    </xf>
    <xf numFmtId="0" fontId="19" fillId="0" borderId="1" xfId="0" applyFont="1" applyFill="1" applyBorder="1" applyAlignment="1" applyProtection="1">
      <alignment horizontal="center"/>
      <protection locked="0"/>
    </xf>
    <xf numFmtId="0" fontId="19" fillId="0" borderId="5" xfId="0" applyFont="1" applyFill="1" applyBorder="1" applyAlignment="1" applyProtection="1">
      <alignment horizontal="center"/>
      <protection locked="0"/>
    </xf>
    <xf numFmtId="0" fontId="19" fillId="0" borderId="4" xfId="0" applyFont="1" applyFill="1" applyBorder="1" applyAlignment="1" applyProtection="1">
      <alignment horizontal="center"/>
      <protection locked="0"/>
    </xf>
    <xf numFmtId="0" fontId="19" fillId="0" borderId="6" xfId="0" applyFont="1" applyFill="1" applyBorder="1" applyAlignment="1" applyProtection="1">
      <alignment horizontal="center"/>
      <protection locked="0"/>
    </xf>
    <xf numFmtId="0" fontId="18" fillId="0" borderId="6" xfId="0" applyFont="1" applyFill="1" applyBorder="1" applyAlignment="1" applyProtection="1">
      <alignment horizontal="center" vertical="center" wrapText="1"/>
      <protection locked="0"/>
    </xf>
    <xf numFmtId="0" fontId="18" fillId="0" borderId="5" xfId="0" applyFont="1" applyFill="1" applyBorder="1" applyAlignment="1" applyProtection="1">
      <alignment horizontal="center" vertical="center" wrapText="1"/>
      <protection locked="0"/>
    </xf>
    <xf numFmtId="0" fontId="18" fillId="0" borderId="1" xfId="0" applyFont="1" applyFill="1" applyBorder="1" applyAlignment="1" applyProtection="1">
      <alignment horizontal="center"/>
      <protection locked="0"/>
    </xf>
    <xf numFmtId="0" fontId="18" fillId="0" borderId="4" xfId="0" applyFont="1" applyFill="1" applyBorder="1" applyAlignment="1" applyProtection="1">
      <alignment horizontal="center"/>
      <protection locked="0"/>
    </xf>
    <xf numFmtId="0" fontId="18" fillId="0" borderId="0" xfId="0" applyFont="1" applyFill="1" applyAlignment="1" applyProtection="1">
      <alignment wrapText="1"/>
      <protection locked="0"/>
    </xf>
    <xf numFmtId="0" fontId="2" fillId="0" borderId="1" xfId="0" applyFont="1" applyFill="1" applyBorder="1" applyAlignment="1">
      <alignment vertical="center" wrapText="1"/>
    </xf>
    <xf numFmtId="0" fontId="2" fillId="0" borderId="1" xfId="0" applyFont="1" applyFill="1" applyBorder="1" applyAlignment="1" applyProtection="1">
      <alignment horizontal="center" vertical="center"/>
      <protection locked="0"/>
    </xf>
    <xf numFmtId="0" fontId="16" fillId="0" borderId="0" xfId="0" applyFont="1" applyFill="1" applyAlignment="1" applyProtection="1">
      <alignment horizontal="center" vertical="center"/>
      <protection locked="0"/>
    </xf>
    <xf numFmtId="0" fontId="16" fillId="0" borderId="5" xfId="0" applyFont="1" applyFill="1" applyBorder="1" applyAlignment="1" applyProtection="1">
      <alignment wrapText="1"/>
      <protection locked="0"/>
    </xf>
    <xf numFmtId="1" fontId="0" fillId="0" borderId="1" xfId="0" applyNumberFormat="1" applyFill="1" applyBorder="1" applyAlignment="1">
      <alignment horizontal="left" vertical="center" wrapText="1"/>
    </xf>
    <xf numFmtId="1" fontId="0" fillId="0" borderId="1" xfId="0" applyNumberFormat="1" applyFill="1" applyBorder="1" applyAlignment="1" applyProtection="1">
      <alignment horizontal="center" vertical="center" wrapText="1"/>
      <protection locked="0"/>
    </xf>
    <xf numFmtId="1" fontId="16" fillId="0" borderId="4" xfId="0" applyNumberFormat="1" applyFont="1" applyFill="1" applyBorder="1" applyAlignment="1" applyProtection="1">
      <alignment horizontal="center" vertical="center" wrapText="1"/>
      <protection locked="0"/>
    </xf>
    <xf numFmtId="1" fontId="18" fillId="0" borderId="4" xfId="0" applyNumberFormat="1" applyFont="1" applyFill="1" applyBorder="1" applyAlignment="1" applyProtection="1">
      <alignment horizontal="center" vertical="center" wrapText="1"/>
      <protection locked="0"/>
    </xf>
    <xf numFmtId="1" fontId="18" fillId="0" borderId="6" xfId="0" applyNumberFormat="1" applyFont="1" applyFill="1" applyBorder="1" applyAlignment="1" applyProtection="1">
      <alignment horizontal="center" vertical="center" wrapText="1"/>
      <protection locked="0"/>
    </xf>
    <xf numFmtId="0" fontId="19" fillId="0" borderId="0" xfId="0" applyFont="1" applyFill="1" applyAlignment="1" applyProtection="1">
      <alignment wrapText="1"/>
      <protection locked="0"/>
    </xf>
    <xf numFmtId="0" fontId="2" fillId="0" borderId="1" xfId="0" applyFont="1" applyFill="1" applyBorder="1" applyAlignment="1" applyProtection="1">
      <alignment horizontal="center" vertical="center" wrapText="1"/>
      <protection locked="0"/>
    </xf>
    <xf numFmtId="0" fontId="17" fillId="0" borderId="4" xfId="0" applyFont="1" applyFill="1" applyBorder="1" applyAlignment="1" applyProtection="1">
      <alignment horizontal="center" vertical="center" wrapText="1"/>
      <protection locked="0"/>
    </xf>
    <xf numFmtId="0" fontId="19" fillId="0" borderId="4" xfId="0" applyFont="1" applyFill="1" applyBorder="1" applyAlignment="1" applyProtection="1">
      <alignment horizontal="center" vertical="center" wrapText="1"/>
      <protection locked="0"/>
    </xf>
    <xf numFmtId="0" fontId="19" fillId="0" borderId="6" xfId="0" applyFont="1" applyFill="1" applyBorder="1" applyAlignment="1" applyProtection="1">
      <alignment horizontal="center" vertical="center" wrapText="1"/>
      <protection locked="0"/>
    </xf>
    <xf numFmtId="0" fontId="19" fillId="0" borderId="4" xfId="0" applyFont="1" applyFill="1" applyBorder="1" applyAlignment="1" applyProtection="1">
      <alignment horizontal="center" vertical="center"/>
      <protection locked="0"/>
    </xf>
    <xf numFmtId="0" fontId="19" fillId="0" borderId="6" xfId="0" applyFont="1" applyFill="1" applyBorder="1" applyAlignment="1" applyProtection="1">
      <alignment horizontal="center" vertical="center"/>
      <protection locked="0"/>
    </xf>
    <xf numFmtId="49" fontId="0" fillId="0" borderId="1" xfId="0" applyNumberFormat="1" applyFill="1" applyBorder="1" applyAlignment="1">
      <alignment wrapText="1"/>
    </xf>
    <xf numFmtId="49" fontId="0" fillId="0" borderId="1" xfId="0" applyNumberFormat="1" applyFill="1" applyBorder="1" applyAlignment="1" applyProtection="1">
      <alignment horizontal="center"/>
      <protection locked="0"/>
    </xf>
    <xf numFmtId="49" fontId="16" fillId="0" borderId="4" xfId="0" applyNumberFormat="1" applyFont="1" applyFill="1" applyBorder="1" applyAlignment="1" applyProtection="1">
      <alignment horizontal="center"/>
      <protection locked="0"/>
    </xf>
    <xf numFmtId="49" fontId="18" fillId="0" borderId="4" xfId="0" applyNumberFormat="1" applyFont="1" applyFill="1" applyBorder="1" applyAlignment="1" applyProtection="1">
      <alignment horizontal="center"/>
      <protection locked="0"/>
    </xf>
    <xf numFmtId="49" fontId="18" fillId="0" borderId="6" xfId="0" applyNumberFormat="1" applyFont="1" applyFill="1" applyBorder="1" applyAlignment="1" applyProtection="1">
      <alignment horizontal="center"/>
      <protection locked="0"/>
    </xf>
    <xf numFmtId="49" fontId="7" fillId="0" borderId="4" xfId="0" applyNumberFormat="1" applyFont="1" applyFill="1" applyBorder="1"/>
    <xf numFmtId="0" fontId="5" fillId="0" borderId="0" xfId="0" applyFont="1" applyFill="1" applyAlignment="1">
      <alignment wrapText="1"/>
    </xf>
    <xf numFmtId="0" fontId="5" fillId="0" borderId="1" xfId="0" applyFont="1" applyFill="1" applyBorder="1" applyAlignment="1">
      <alignment horizontal="center"/>
    </xf>
    <xf numFmtId="0" fontId="0" fillId="0" borderId="0" xfId="0" applyFill="1" applyAlignment="1">
      <alignment wrapText="1"/>
    </xf>
    <xf numFmtId="0" fontId="0" fillId="0" borderId="0" xfId="0" applyFill="1" applyAlignment="1">
      <alignment horizontal="center"/>
    </xf>
    <xf numFmtId="0" fontId="5" fillId="2" borderId="1" xfId="0" applyFont="1" applyFill="1" applyBorder="1" applyAlignment="1" applyProtection="1">
      <alignment horizontal="center"/>
      <protection locked="0"/>
    </xf>
    <xf numFmtId="0" fontId="5" fillId="2" borderId="6" xfId="0" applyFont="1" applyFill="1" applyBorder="1" applyAlignment="1" applyProtection="1">
      <alignment horizontal="center"/>
      <protection locked="0"/>
    </xf>
    <xf numFmtId="0" fontId="16" fillId="0" borderId="7" xfId="0" applyFont="1" applyFill="1" applyBorder="1" applyAlignment="1" applyProtection="1">
      <alignment wrapText="1"/>
      <protection locked="0"/>
    </xf>
    <xf numFmtId="0" fontId="16" fillId="0" borderId="6" xfId="0" applyFont="1" applyFill="1" applyBorder="1" applyAlignment="1" applyProtection="1">
      <alignment horizontal="center" vertical="center" wrapText="1"/>
      <protection locked="0"/>
    </xf>
    <xf numFmtId="2" fontId="6" fillId="0" borderId="3" xfId="0" applyNumberFormat="1" applyFont="1" applyFill="1" applyBorder="1" applyAlignment="1">
      <alignment horizontal="left" vertical="center"/>
    </xf>
    <xf numFmtId="2" fontId="7" fillId="0" borderId="1" xfId="0" applyNumberFormat="1" applyFont="1" applyFill="1" applyBorder="1"/>
    <xf numFmtId="2" fontId="0" fillId="0" borderId="0" xfId="0" applyNumberFormat="1" applyFill="1"/>
    <xf numFmtId="1" fontId="7" fillId="0" borderId="1" xfId="0" applyNumberFormat="1" applyFont="1" applyFill="1" applyBorder="1"/>
    <xf numFmtId="4" fontId="6" fillId="2" borderId="3" xfId="0" applyNumberFormat="1" applyFont="1" applyFill="1" applyBorder="1" applyAlignment="1">
      <alignment horizontal="center" vertical="center" wrapText="1"/>
    </xf>
    <xf numFmtId="0" fontId="5" fillId="2" borderId="4" xfId="0" applyFont="1" applyFill="1" applyBorder="1" applyAlignment="1" applyProtection="1">
      <alignment horizontal="center"/>
      <protection locked="0"/>
    </xf>
    <xf numFmtId="0" fontId="5" fillId="2" borderId="5" xfId="0" applyFont="1" applyFill="1" applyBorder="1" applyAlignment="1" applyProtection="1">
      <alignment horizontal="center"/>
      <protection locked="0"/>
    </xf>
    <xf numFmtId="0" fontId="5" fillId="2" borderId="0" xfId="0" applyFont="1" applyFill="1" applyBorder="1" applyAlignment="1" applyProtection="1">
      <alignment horizontal="center"/>
      <protection locked="0"/>
    </xf>
    <xf numFmtId="4" fontId="6" fillId="3" borderId="3" xfId="0" applyNumberFormat="1" applyFont="1" applyFill="1" applyBorder="1" applyAlignment="1">
      <alignment horizontal="center" vertical="center" wrapText="1"/>
    </xf>
    <xf numFmtId="0" fontId="5" fillId="3" borderId="1" xfId="0" applyFont="1" applyFill="1" applyBorder="1" applyAlignment="1" applyProtection="1">
      <alignment horizontal="center"/>
      <protection locked="0"/>
    </xf>
    <xf numFmtId="0" fontId="5" fillId="3" borderId="4" xfId="0" applyFont="1" applyFill="1" applyBorder="1" applyAlignment="1" applyProtection="1">
      <alignment horizontal="center"/>
      <protection locked="0"/>
    </xf>
    <xf numFmtId="0" fontId="5" fillId="3" borderId="5" xfId="0" applyFont="1" applyFill="1" applyBorder="1" applyAlignment="1" applyProtection="1">
      <alignment horizontal="center"/>
      <protection locked="0"/>
    </xf>
    <xf numFmtId="0" fontId="5" fillId="3" borderId="6" xfId="0" applyFont="1" applyFill="1" applyBorder="1" applyAlignment="1" applyProtection="1">
      <alignment horizontal="center"/>
      <protection locked="0"/>
    </xf>
    <xf numFmtId="0" fontId="5" fillId="3" borderId="0" xfId="0" applyFont="1" applyFill="1" applyBorder="1" applyAlignment="1" applyProtection="1">
      <alignment horizontal="center"/>
      <protection locked="0"/>
    </xf>
    <xf numFmtId="4" fontId="6" fillId="4" borderId="3" xfId="0" applyNumberFormat="1" applyFont="1" applyFill="1" applyBorder="1" applyAlignment="1">
      <alignment horizontal="center" vertical="center" wrapText="1"/>
    </xf>
    <xf numFmtId="0" fontId="5" fillId="4" borderId="1" xfId="0" applyFont="1" applyFill="1" applyBorder="1" applyAlignment="1" applyProtection="1">
      <alignment horizontal="center"/>
      <protection locked="0"/>
    </xf>
    <xf numFmtId="0" fontId="5" fillId="4" borderId="4" xfId="0" applyFont="1" applyFill="1" applyBorder="1" applyAlignment="1" applyProtection="1">
      <alignment horizontal="center"/>
      <protection locked="0"/>
    </xf>
    <xf numFmtId="0" fontId="5" fillId="4" borderId="5" xfId="0" applyFont="1" applyFill="1" applyBorder="1" applyAlignment="1" applyProtection="1">
      <alignment horizontal="center"/>
      <protection locked="0"/>
    </xf>
    <xf numFmtId="0" fontId="5" fillId="4" borderId="6" xfId="0" applyFont="1" applyFill="1" applyBorder="1" applyAlignment="1" applyProtection="1">
      <alignment horizontal="center"/>
      <protection locked="0"/>
    </xf>
    <xf numFmtId="0" fontId="5" fillId="4" borderId="0" xfId="0" applyFont="1" applyFill="1" applyBorder="1" applyAlignment="1" applyProtection="1">
      <alignment horizontal="center"/>
      <protection locked="0"/>
    </xf>
  </cellXfs>
  <cellStyles count="4">
    <cellStyle name="Normálna" xfId="0" builtinId="0"/>
    <cellStyle name="Normálna 3" xfId="2" xr:uid="{00000000-0005-0000-0000-000001000000}"/>
    <cellStyle name="Normálna 5" xfId="1" xr:uid="{00000000-0005-0000-0000-000002000000}"/>
    <cellStyle name="Normálna 5 2" xfId="3" xr:uid="{00000000-0005-0000-0000-000003000000}"/>
  </cellStyles>
  <dxfs count="0"/>
  <tableStyles count="0" defaultTableStyle="TableStyleMedium2" defaultPivotStyle="PivotStyleLight16"/>
  <colors>
    <mruColors>
      <color rgb="FFFF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677"/>
  <sheetViews>
    <sheetView tabSelected="1" zoomScaleNormal="100" workbookViewId="0">
      <pane xSplit="2" ySplit="1" topLeftCell="C167" activePane="bottomRight" state="frozen"/>
      <selection pane="topRight" activeCell="B1" sqref="B1"/>
      <selection pane="bottomLeft" activeCell="A3" sqref="A3"/>
      <selection pane="bottomRight" activeCell="E177" sqref="E177"/>
    </sheetView>
  </sheetViews>
  <sheetFormatPr defaultRowHeight="15" x14ac:dyDescent="0.25"/>
  <cols>
    <col min="1" max="1" width="9.140625" style="1"/>
    <col min="2" max="2" width="9.140625" style="116"/>
    <col min="3" max="3" width="9.140625" style="1"/>
    <col min="4" max="4" width="39.140625" style="108" customWidth="1"/>
    <col min="5" max="14" width="10.7109375" style="109" customWidth="1"/>
    <col min="15" max="15" width="12.7109375" style="109" customWidth="1"/>
    <col min="16" max="16" width="12" style="109" customWidth="1"/>
    <col min="17" max="17" width="10.7109375" style="109" customWidth="1"/>
    <col min="18" max="18" width="79.42578125" style="108" customWidth="1"/>
    <col min="19" max="19" width="29.140625" style="1" customWidth="1"/>
    <col min="20" max="16384" width="9.140625" style="1"/>
  </cols>
  <sheetData>
    <row r="1" spans="1:19" ht="38.25" x14ac:dyDescent="0.25">
      <c r="A1" s="1" t="s">
        <v>872</v>
      </c>
      <c r="B1" s="114" t="s">
        <v>0</v>
      </c>
      <c r="C1" s="2" t="s">
        <v>852</v>
      </c>
      <c r="D1" s="3" t="s">
        <v>1</v>
      </c>
      <c r="E1" s="4" t="s">
        <v>906</v>
      </c>
      <c r="F1" s="4" t="s">
        <v>907</v>
      </c>
      <c r="G1" s="4" t="s">
        <v>908</v>
      </c>
      <c r="H1" s="4" t="s">
        <v>909</v>
      </c>
      <c r="I1" s="4" t="s">
        <v>910</v>
      </c>
      <c r="J1" s="4" t="s">
        <v>911</v>
      </c>
      <c r="K1" s="4" t="s">
        <v>912</v>
      </c>
      <c r="L1" s="4" t="s">
        <v>913</v>
      </c>
      <c r="M1" s="4" t="s">
        <v>914</v>
      </c>
      <c r="N1" s="4" t="s">
        <v>915</v>
      </c>
      <c r="O1" s="118" t="s">
        <v>960</v>
      </c>
      <c r="P1" s="122" t="s">
        <v>961</v>
      </c>
      <c r="Q1" s="128" t="s">
        <v>962</v>
      </c>
      <c r="R1" s="4" t="s">
        <v>2</v>
      </c>
      <c r="S1" s="5" t="s">
        <v>3</v>
      </c>
    </row>
    <row r="2" spans="1:19" x14ac:dyDescent="0.25">
      <c r="A2" s="1" t="s">
        <v>155</v>
      </c>
      <c r="B2" s="117">
        <v>1</v>
      </c>
      <c r="C2" s="6"/>
      <c r="D2" s="7" t="s">
        <v>4</v>
      </c>
      <c r="E2" s="8">
        <v>600</v>
      </c>
      <c r="F2" s="8">
        <v>300</v>
      </c>
      <c r="G2" s="8">
        <v>300</v>
      </c>
      <c r="H2" s="9">
        <v>250</v>
      </c>
      <c r="I2" s="8">
        <v>600</v>
      </c>
      <c r="J2" s="9">
        <v>600</v>
      </c>
      <c r="K2" s="10">
        <v>500</v>
      </c>
      <c r="L2" s="8">
        <v>600</v>
      </c>
      <c r="M2" s="8">
        <v>250</v>
      </c>
      <c r="N2" s="8">
        <f>SUM(E2:M2)</f>
        <v>4000</v>
      </c>
      <c r="O2" s="110"/>
      <c r="P2" s="123"/>
      <c r="Q2" s="129"/>
      <c r="R2" s="7" t="s">
        <v>5</v>
      </c>
      <c r="S2" s="11"/>
    </row>
    <row r="3" spans="1:19" ht="39" x14ac:dyDescent="0.25">
      <c r="A3" s="1" t="s">
        <v>155</v>
      </c>
      <c r="B3" s="117">
        <v>2</v>
      </c>
      <c r="C3" s="6"/>
      <c r="D3" s="7" t="s">
        <v>6</v>
      </c>
      <c r="E3" s="8">
        <v>300</v>
      </c>
      <c r="F3" s="8">
        <v>200</v>
      </c>
      <c r="G3" s="8">
        <v>200</v>
      </c>
      <c r="H3" s="12">
        <v>100</v>
      </c>
      <c r="I3" s="8">
        <v>200</v>
      </c>
      <c r="J3" s="13">
        <v>200</v>
      </c>
      <c r="K3" s="14">
        <v>200</v>
      </c>
      <c r="L3" s="8">
        <v>300</v>
      </c>
      <c r="M3" s="8">
        <v>250</v>
      </c>
      <c r="N3" s="8">
        <f>SUM(E3:M3)</f>
        <v>1950</v>
      </c>
      <c r="O3" s="110"/>
      <c r="P3" s="123"/>
      <c r="Q3" s="129"/>
      <c r="R3" s="15" t="s">
        <v>7</v>
      </c>
      <c r="S3" s="11"/>
    </row>
    <row r="4" spans="1:19" ht="51.75" x14ac:dyDescent="0.25">
      <c r="A4" s="1" t="s">
        <v>155</v>
      </c>
      <c r="B4" s="117">
        <v>3</v>
      </c>
      <c r="C4" s="6"/>
      <c r="D4" s="7" t="s">
        <v>8</v>
      </c>
      <c r="E4" s="8">
        <v>250</v>
      </c>
      <c r="F4" s="8">
        <v>60</v>
      </c>
      <c r="G4" s="8">
        <v>60</v>
      </c>
      <c r="H4" s="12">
        <v>50</v>
      </c>
      <c r="I4" s="8">
        <v>50</v>
      </c>
      <c r="J4" s="9" t="s">
        <v>9</v>
      </c>
      <c r="K4" s="14">
        <v>100</v>
      </c>
      <c r="L4" s="8">
        <v>100</v>
      </c>
      <c r="M4" s="8">
        <v>200</v>
      </c>
      <c r="N4" s="8">
        <f>SUM(E4:M4)</f>
        <v>870</v>
      </c>
      <c r="O4" s="110"/>
      <c r="P4" s="123"/>
      <c r="Q4" s="129"/>
      <c r="R4" s="7" t="s">
        <v>10</v>
      </c>
      <c r="S4" s="11"/>
    </row>
    <row r="5" spans="1:19" ht="26.25" x14ac:dyDescent="0.25">
      <c r="A5" s="1" t="s">
        <v>155</v>
      </c>
      <c r="B5" s="117">
        <v>4</v>
      </c>
      <c r="C5" s="6"/>
      <c r="D5" s="7" t="s">
        <v>11</v>
      </c>
      <c r="E5" s="8">
        <v>200</v>
      </c>
      <c r="F5" s="8">
        <v>60</v>
      </c>
      <c r="G5" s="8">
        <v>60</v>
      </c>
      <c r="H5" s="12">
        <v>50</v>
      </c>
      <c r="I5" s="8">
        <v>50</v>
      </c>
      <c r="J5" s="12">
        <v>50</v>
      </c>
      <c r="K5" s="14">
        <v>30</v>
      </c>
      <c r="L5" s="8">
        <v>60</v>
      </c>
      <c r="M5" s="8">
        <v>250</v>
      </c>
      <c r="N5" s="8">
        <f t="shared" ref="N5:N66" si="0">SUM(E5:M5)</f>
        <v>810</v>
      </c>
      <c r="O5" s="110"/>
      <c r="P5" s="123"/>
      <c r="Q5" s="129"/>
      <c r="R5" s="15" t="s">
        <v>12</v>
      </c>
      <c r="S5" s="11"/>
    </row>
    <row r="6" spans="1:19" ht="26.25" x14ac:dyDescent="0.25">
      <c r="A6" s="1" t="s">
        <v>155</v>
      </c>
      <c r="B6" s="117">
        <v>5</v>
      </c>
      <c r="C6" s="6"/>
      <c r="D6" s="7" t="s">
        <v>13</v>
      </c>
      <c r="E6" s="8">
        <v>200</v>
      </c>
      <c r="F6" s="8">
        <v>120</v>
      </c>
      <c r="G6" s="8">
        <v>100</v>
      </c>
      <c r="H6" s="12">
        <v>10</v>
      </c>
      <c r="I6" s="8">
        <v>30</v>
      </c>
      <c r="J6" s="12">
        <v>30</v>
      </c>
      <c r="K6" s="14">
        <v>30</v>
      </c>
      <c r="L6" s="8">
        <v>200</v>
      </c>
      <c r="M6" s="8">
        <v>200</v>
      </c>
      <c r="N6" s="8">
        <f t="shared" si="0"/>
        <v>920</v>
      </c>
      <c r="O6" s="110"/>
      <c r="P6" s="123"/>
      <c r="Q6" s="129"/>
      <c r="R6" s="7" t="s">
        <v>14</v>
      </c>
      <c r="S6" s="11"/>
    </row>
    <row r="7" spans="1:19" x14ac:dyDescent="0.25">
      <c r="A7" s="1" t="s">
        <v>155</v>
      </c>
      <c r="B7" s="117">
        <v>6</v>
      </c>
      <c r="C7" s="6"/>
      <c r="D7" s="7" t="s">
        <v>15</v>
      </c>
      <c r="E7" s="8"/>
      <c r="F7" s="8"/>
      <c r="G7" s="8">
        <v>20</v>
      </c>
      <c r="H7" s="12" t="s">
        <v>9</v>
      </c>
      <c r="I7" s="8">
        <v>0</v>
      </c>
      <c r="J7" s="12" t="s">
        <v>9</v>
      </c>
      <c r="K7" s="14">
        <v>25</v>
      </c>
      <c r="L7" s="8">
        <v>25</v>
      </c>
      <c r="M7" s="8"/>
      <c r="N7" s="8">
        <f t="shared" si="0"/>
        <v>70</v>
      </c>
      <c r="O7" s="110"/>
      <c r="P7" s="123"/>
      <c r="Q7" s="129"/>
      <c r="R7" s="7" t="s">
        <v>16</v>
      </c>
      <c r="S7" s="11"/>
    </row>
    <row r="8" spans="1:19" x14ac:dyDescent="0.25">
      <c r="A8" s="1" t="s">
        <v>155</v>
      </c>
      <c r="B8" s="117">
        <v>7</v>
      </c>
      <c r="C8" s="6"/>
      <c r="D8" s="7" t="s">
        <v>15</v>
      </c>
      <c r="E8" s="8">
        <v>100</v>
      </c>
      <c r="F8" s="8">
        <v>25</v>
      </c>
      <c r="G8" s="8">
        <v>20</v>
      </c>
      <c r="H8" s="12">
        <v>25</v>
      </c>
      <c r="I8" s="8">
        <v>100</v>
      </c>
      <c r="J8" s="12">
        <v>25</v>
      </c>
      <c r="K8" s="14">
        <v>25</v>
      </c>
      <c r="L8" s="8">
        <v>100</v>
      </c>
      <c r="M8" s="8">
        <v>25</v>
      </c>
      <c r="N8" s="8">
        <f t="shared" si="0"/>
        <v>445</v>
      </c>
      <c r="O8" s="110"/>
      <c r="P8" s="123"/>
      <c r="Q8" s="129"/>
      <c r="R8" s="7" t="s">
        <v>17</v>
      </c>
      <c r="S8" s="11"/>
    </row>
    <row r="9" spans="1:19" x14ac:dyDescent="0.25">
      <c r="A9" s="1" t="s">
        <v>155</v>
      </c>
      <c r="B9" s="117">
        <v>8</v>
      </c>
      <c r="C9" s="6"/>
      <c r="D9" s="7" t="s">
        <v>18</v>
      </c>
      <c r="E9" s="8">
        <v>20</v>
      </c>
      <c r="F9" s="8"/>
      <c r="G9" s="8"/>
      <c r="H9" s="12" t="s">
        <v>9</v>
      </c>
      <c r="I9" s="8">
        <v>20</v>
      </c>
      <c r="J9" s="12" t="s">
        <v>9</v>
      </c>
      <c r="K9" s="14">
        <v>20</v>
      </c>
      <c r="L9" s="8">
        <v>20</v>
      </c>
      <c r="M9" s="8"/>
      <c r="N9" s="8">
        <f t="shared" si="0"/>
        <v>80</v>
      </c>
      <c r="O9" s="110"/>
      <c r="P9" s="123"/>
      <c r="Q9" s="129"/>
      <c r="R9" s="7" t="s">
        <v>16</v>
      </c>
      <c r="S9" s="11"/>
    </row>
    <row r="10" spans="1:19" x14ac:dyDescent="0.25">
      <c r="A10" s="1" t="s">
        <v>155</v>
      </c>
      <c r="B10" s="117">
        <v>9</v>
      </c>
      <c r="C10" s="6"/>
      <c r="D10" s="7" t="s">
        <v>18</v>
      </c>
      <c r="E10" s="8">
        <v>100</v>
      </c>
      <c r="F10" s="8">
        <v>20</v>
      </c>
      <c r="G10" s="8">
        <v>20</v>
      </c>
      <c r="H10" s="12">
        <v>50</v>
      </c>
      <c r="I10" s="8">
        <v>50</v>
      </c>
      <c r="J10" s="12">
        <v>50</v>
      </c>
      <c r="K10" s="14">
        <v>20</v>
      </c>
      <c r="L10" s="8">
        <v>100</v>
      </c>
      <c r="M10" s="8">
        <v>25</v>
      </c>
      <c r="N10" s="8">
        <f t="shared" si="0"/>
        <v>435</v>
      </c>
      <c r="O10" s="110"/>
      <c r="P10" s="123"/>
      <c r="Q10" s="129"/>
      <c r="R10" s="7" t="s">
        <v>17</v>
      </c>
      <c r="S10" s="11"/>
    </row>
    <row r="11" spans="1:19" x14ac:dyDescent="0.25">
      <c r="A11" s="1" t="s">
        <v>155</v>
      </c>
      <c r="B11" s="117">
        <v>10</v>
      </c>
      <c r="C11" s="6"/>
      <c r="D11" s="7" t="s">
        <v>19</v>
      </c>
      <c r="E11" s="8"/>
      <c r="F11" s="8"/>
      <c r="G11" s="8"/>
      <c r="H11" s="12" t="s">
        <v>9</v>
      </c>
      <c r="I11" s="8">
        <v>0</v>
      </c>
      <c r="J11" s="12" t="s">
        <v>9</v>
      </c>
      <c r="K11" s="14">
        <v>5</v>
      </c>
      <c r="L11" s="8"/>
      <c r="M11" s="8"/>
      <c r="N11" s="8">
        <f t="shared" si="0"/>
        <v>5</v>
      </c>
      <c r="O11" s="110"/>
      <c r="P11" s="123"/>
      <c r="Q11" s="129"/>
      <c r="R11" s="7" t="s">
        <v>16</v>
      </c>
      <c r="S11" s="11"/>
    </row>
    <row r="12" spans="1:19" x14ac:dyDescent="0.25">
      <c r="A12" s="1" t="s">
        <v>155</v>
      </c>
      <c r="B12" s="117">
        <v>11</v>
      </c>
      <c r="C12" s="6"/>
      <c r="D12" s="7" t="s">
        <v>19</v>
      </c>
      <c r="E12" s="8">
        <v>10</v>
      </c>
      <c r="F12" s="8">
        <v>20</v>
      </c>
      <c r="G12" s="8"/>
      <c r="H12" s="12" t="s">
        <v>9</v>
      </c>
      <c r="I12" s="8">
        <v>10</v>
      </c>
      <c r="J12" s="12" t="s">
        <v>9</v>
      </c>
      <c r="K12" s="14">
        <v>5</v>
      </c>
      <c r="L12" s="8">
        <v>10</v>
      </c>
      <c r="M12" s="8">
        <v>25</v>
      </c>
      <c r="N12" s="8">
        <f t="shared" si="0"/>
        <v>80</v>
      </c>
      <c r="O12" s="110"/>
      <c r="P12" s="123"/>
      <c r="Q12" s="129"/>
      <c r="R12" s="7" t="s">
        <v>17</v>
      </c>
      <c r="S12" s="11"/>
    </row>
    <row r="13" spans="1:19" x14ac:dyDescent="0.25">
      <c r="A13" s="1" t="s">
        <v>155</v>
      </c>
      <c r="B13" s="117">
        <v>12</v>
      </c>
      <c r="C13" s="6"/>
      <c r="D13" s="7" t="s">
        <v>20</v>
      </c>
      <c r="E13" s="8"/>
      <c r="F13" s="8"/>
      <c r="G13" s="8"/>
      <c r="H13" s="12" t="s">
        <v>9</v>
      </c>
      <c r="I13" s="8">
        <v>0</v>
      </c>
      <c r="J13" s="12" t="s">
        <v>9</v>
      </c>
      <c r="K13" s="14">
        <v>5</v>
      </c>
      <c r="L13" s="8"/>
      <c r="M13" s="8"/>
      <c r="N13" s="8">
        <f t="shared" si="0"/>
        <v>5</v>
      </c>
      <c r="O13" s="110"/>
      <c r="P13" s="123"/>
      <c r="Q13" s="129"/>
      <c r="R13" s="7" t="s">
        <v>16</v>
      </c>
      <c r="S13" s="11"/>
    </row>
    <row r="14" spans="1:19" x14ac:dyDescent="0.25">
      <c r="A14" s="1" t="s">
        <v>155</v>
      </c>
      <c r="B14" s="117">
        <v>13</v>
      </c>
      <c r="C14" s="6"/>
      <c r="D14" s="7" t="s">
        <v>20</v>
      </c>
      <c r="E14" s="8">
        <v>10</v>
      </c>
      <c r="F14" s="8">
        <v>40</v>
      </c>
      <c r="G14" s="8"/>
      <c r="H14" s="12" t="s">
        <v>9</v>
      </c>
      <c r="I14" s="8">
        <v>0</v>
      </c>
      <c r="J14" s="12" t="s">
        <v>9</v>
      </c>
      <c r="K14" s="14">
        <v>5</v>
      </c>
      <c r="L14" s="8">
        <v>10</v>
      </c>
      <c r="M14" s="8">
        <v>25</v>
      </c>
      <c r="N14" s="8">
        <f t="shared" si="0"/>
        <v>90</v>
      </c>
      <c r="O14" s="110"/>
      <c r="P14" s="123"/>
      <c r="Q14" s="129"/>
      <c r="R14" s="7" t="s">
        <v>17</v>
      </c>
      <c r="S14" s="11"/>
    </row>
    <row r="15" spans="1:19" x14ac:dyDescent="0.25">
      <c r="A15" s="1" t="s">
        <v>155</v>
      </c>
      <c r="B15" s="117">
        <v>14</v>
      </c>
      <c r="C15" s="6"/>
      <c r="D15" s="7" t="s">
        <v>21</v>
      </c>
      <c r="E15" s="8">
        <v>10</v>
      </c>
      <c r="F15" s="8">
        <v>20</v>
      </c>
      <c r="G15" s="8"/>
      <c r="H15" s="12" t="s">
        <v>9</v>
      </c>
      <c r="I15" s="8">
        <v>6</v>
      </c>
      <c r="J15" s="12" t="s">
        <v>9</v>
      </c>
      <c r="K15" s="14">
        <v>5</v>
      </c>
      <c r="L15" s="8"/>
      <c r="M15" s="8">
        <v>25</v>
      </c>
      <c r="N15" s="8">
        <f t="shared" si="0"/>
        <v>66</v>
      </c>
      <c r="O15" s="110"/>
      <c r="P15" s="123"/>
      <c r="Q15" s="129"/>
      <c r="R15" s="7" t="s">
        <v>17</v>
      </c>
      <c r="S15" s="11"/>
    </row>
    <row r="16" spans="1:19" x14ac:dyDescent="0.25">
      <c r="A16" s="1" t="s">
        <v>155</v>
      </c>
      <c r="B16" s="117">
        <v>15</v>
      </c>
      <c r="C16" s="6"/>
      <c r="D16" s="7" t="s">
        <v>22</v>
      </c>
      <c r="E16" s="8"/>
      <c r="F16" s="8"/>
      <c r="G16" s="8"/>
      <c r="H16" s="12" t="s">
        <v>9</v>
      </c>
      <c r="I16" s="8">
        <v>0</v>
      </c>
      <c r="J16" s="12" t="s">
        <v>9</v>
      </c>
      <c r="K16" s="14">
        <v>0</v>
      </c>
      <c r="L16" s="8">
        <v>60</v>
      </c>
      <c r="M16" s="8"/>
      <c r="N16" s="8">
        <f t="shared" si="0"/>
        <v>60</v>
      </c>
      <c r="O16" s="110"/>
      <c r="P16" s="123"/>
      <c r="Q16" s="129"/>
      <c r="R16" s="7" t="s">
        <v>23</v>
      </c>
      <c r="S16" s="11"/>
    </row>
    <row r="17" spans="1:19" x14ac:dyDescent="0.25">
      <c r="A17" s="1" t="s">
        <v>155</v>
      </c>
      <c r="B17" s="117">
        <v>16</v>
      </c>
      <c r="C17" s="6"/>
      <c r="D17" s="7" t="s">
        <v>22</v>
      </c>
      <c r="E17" s="8">
        <v>100</v>
      </c>
      <c r="F17" s="8">
        <v>10</v>
      </c>
      <c r="G17" s="8"/>
      <c r="H17" s="12">
        <v>10</v>
      </c>
      <c r="I17" s="8">
        <v>100</v>
      </c>
      <c r="J17" s="12">
        <v>60</v>
      </c>
      <c r="K17" s="14">
        <v>555</v>
      </c>
      <c r="L17" s="8">
        <v>100</v>
      </c>
      <c r="M17" s="8">
        <v>100</v>
      </c>
      <c r="N17" s="8">
        <f t="shared" si="0"/>
        <v>1035</v>
      </c>
      <c r="O17" s="110"/>
      <c r="P17" s="123"/>
      <c r="Q17" s="129"/>
      <c r="R17" s="7" t="s">
        <v>24</v>
      </c>
      <c r="S17" s="11"/>
    </row>
    <row r="18" spans="1:19" x14ac:dyDescent="0.25">
      <c r="A18" s="1" t="s">
        <v>155</v>
      </c>
      <c r="B18" s="117">
        <v>17</v>
      </c>
      <c r="C18" s="6"/>
      <c r="D18" s="7" t="s">
        <v>25</v>
      </c>
      <c r="E18" s="8"/>
      <c r="F18" s="8"/>
      <c r="G18" s="8"/>
      <c r="H18" s="12" t="s">
        <v>9</v>
      </c>
      <c r="I18" s="8">
        <v>0</v>
      </c>
      <c r="J18" s="12" t="s">
        <v>9</v>
      </c>
      <c r="K18" s="14">
        <v>0</v>
      </c>
      <c r="L18" s="8"/>
      <c r="M18" s="8"/>
      <c r="N18" s="8">
        <f t="shared" si="0"/>
        <v>0</v>
      </c>
      <c r="O18" s="110"/>
      <c r="P18" s="123"/>
      <c r="Q18" s="129"/>
      <c r="R18" s="7" t="s">
        <v>23</v>
      </c>
      <c r="S18" s="11"/>
    </row>
    <row r="19" spans="1:19" x14ac:dyDescent="0.25">
      <c r="A19" s="1" t="s">
        <v>155</v>
      </c>
      <c r="B19" s="117">
        <v>18</v>
      </c>
      <c r="C19" s="6"/>
      <c r="D19" s="7" t="s">
        <v>25</v>
      </c>
      <c r="E19" s="8">
        <v>50</v>
      </c>
      <c r="F19" s="8">
        <v>10</v>
      </c>
      <c r="G19" s="8">
        <v>20</v>
      </c>
      <c r="H19" s="12" t="s">
        <v>9</v>
      </c>
      <c r="I19" s="8">
        <v>0</v>
      </c>
      <c r="J19" s="12">
        <v>20</v>
      </c>
      <c r="K19" s="14">
        <v>0</v>
      </c>
      <c r="L19" s="8">
        <v>60</v>
      </c>
      <c r="M19" s="8">
        <v>100</v>
      </c>
      <c r="N19" s="8">
        <f t="shared" si="0"/>
        <v>260</v>
      </c>
      <c r="O19" s="110"/>
      <c r="P19" s="123"/>
      <c r="Q19" s="129"/>
      <c r="R19" s="7" t="s">
        <v>24</v>
      </c>
      <c r="S19" s="11"/>
    </row>
    <row r="20" spans="1:19" x14ac:dyDescent="0.25">
      <c r="A20" s="1" t="s">
        <v>155</v>
      </c>
      <c r="B20" s="117">
        <v>19</v>
      </c>
      <c r="C20" s="6"/>
      <c r="D20" s="7" t="s">
        <v>26</v>
      </c>
      <c r="E20" s="8"/>
      <c r="F20" s="8"/>
      <c r="G20" s="8"/>
      <c r="H20" s="12" t="s">
        <v>9</v>
      </c>
      <c r="I20" s="8">
        <v>0</v>
      </c>
      <c r="J20" s="12" t="s">
        <v>9</v>
      </c>
      <c r="K20" s="14">
        <v>0</v>
      </c>
      <c r="L20" s="8"/>
      <c r="M20" s="8"/>
      <c r="N20" s="8">
        <f t="shared" si="0"/>
        <v>0</v>
      </c>
      <c r="O20" s="110"/>
      <c r="P20" s="123"/>
      <c r="Q20" s="129"/>
      <c r="R20" s="7" t="s">
        <v>23</v>
      </c>
      <c r="S20" s="11"/>
    </row>
    <row r="21" spans="1:19" x14ac:dyDescent="0.25">
      <c r="A21" s="1" t="s">
        <v>155</v>
      </c>
      <c r="B21" s="117">
        <v>20</v>
      </c>
      <c r="C21" s="6"/>
      <c r="D21" s="7" t="s">
        <v>26</v>
      </c>
      <c r="E21" s="8">
        <v>16</v>
      </c>
      <c r="F21" s="8">
        <v>10</v>
      </c>
      <c r="G21" s="8">
        <v>10</v>
      </c>
      <c r="H21" s="12">
        <v>10</v>
      </c>
      <c r="I21" s="8">
        <v>20</v>
      </c>
      <c r="J21" s="12">
        <v>20</v>
      </c>
      <c r="K21" s="14">
        <v>20</v>
      </c>
      <c r="L21" s="8">
        <v>50</v>
      </c>
      <c r="M21" s="8">
        <v>100</v>
      </c>
      <c r="N21" s="8">
        <f t="shared" si="0"/>
        <v>256</v>
      </c>
      <c r="O21" s="110"/>
      <c r="P21" s="123"/>
      <c r="Q21" s="129"/>
      <c r="R21" s="7" t="s">
        <v>24</v>
      </c>
      <c r="S21" s="11"/>
    </row>
    <row r="22" spans="1:19" x14ac:dyDescent="0.25">
      <c r="A22" s="1" t="s">
        <v>155</v>
      </c>
      <c r="B22" s="117">
        <v>21</v>
      </c>
      <c r="C22" s="6"/>
      <c r="D22" s="7" t="s">
        <v>27</v>
      </c>
      <c r="E22" s="8"/>
      <c r="F22" s="8">
        <v>12</v>
      </c>
      <c r="G22" s="8"/>
      <c r="H22" s="12" t="s">
        <v>9</v>
      </c>
      <c r="I22" s="8">
        <v>0</v>
      </c>
      <c r="J22" s="12" t="s">
        <v>9</v>
      </c>
      <c r="K22" s="14">
        <v>8</v>
      </c>
      <c r="L22" s="8"/>
      <c r="M22" s="8"/>
      <c r="N22" s="8">
        <f t="shared" si="0"/>
        <v>20</v>
      </c>
      <c r="O22" s="110"/>
      <c r="P22" s="123"/>
      <c r="Q22" s="129"/>
      <c r="R22" s="7" t="s">
        <v>24</v>
      </c>
      <c r="S22" s="11"/>
    </row>
    <row r="23" spans="1:19" ht="26.25" x14ac:dyDescent="0.25">
      <c r="A23" s="1" t="s">
        <v>155</v>
      </c>
      <c r="B23" s="117">
        <v>22</v>
      </c>
      <c r="C23" s="6"/>
      <c r="D23" s="7" t="s">
        <v>28</v>
      </c>
      <c r="E23" s="8">
        <v>100</v>
      </c>
      <c r="F23" s="8"/>
      <c r="G23" s="8"/>
      <c r="H23" s="12" t="s">
        <v>9</v>
      </c>
      <c r="I23" s="8">
        <v>0</v>
      </c>
      <c r="J23" s="12">
        <v>100</v>
      </c>
      <c r="K23" s="14">
        <v>0</v>
      </c>
      <c r="L23" s="8"/>
      <c r="M23" s="8">
        <v>50</v>
      </c>
      <c r="N23" s="8">
        <f t="shared" si="0"/>
        <v>250</v>
      </c>
      <c r="O23" s="110"/>
      <c r="P23" s="123"/>
      <c r="Q23" s="129"/>
      <c r="R23" s="7" t="s">
        <v>29</v>
      </c>
      <c r="S23" s="11"/>
    </row>
    <row r="24" spans="1:19" ht="26.25" x14ac:dyDescent="0.25">
      <c r="A24" s="1" t="s">
        <v>155</v>
      </c>
      <c r="B24" s="117">
        <v>23</v>
      </c>
      <c r="C24" s="6"/>
      <c r="D24" s="7" t="s">
        <v>30</v>
      </c>
      <c r="E24" s="8">
        <v>250</v>
      </c>
      <c r="F24" s="8">
        <v>100</v>
      </c>
      <c r="G24" s="8">
        <v>150</v>
      </c>
      <c r="H24" s="12">
        <v>100</v>
      </c>
      <c r="I24" s="8">
        <v>100</v>
      </c>
      <c r="J24" s="12">
        <v>100</v>
      </c>
      <c r="K24" s="14">
        <v>150</v>
      </c>
      <c r="L24" s="8">
        <v>250</v>
      </c>
      <c r="M24" s="8">
        <v>200</v>
      </c>
      <c r="N24" s="8">
        <f t="shared" si="0"/>
        <v>1400</v>
      </c>
      <c r="O24" s="110"/>
      <c r="P24" s="123"/>
      <c r="Q24" s="129"/>
      <c r="R24" s="7" t="s">
        <v>31</v>
      </c>
      <c r="S24" s="11"/>
    </row>
    <row r="25" spans="1:19" ht="26.25" x14ac:dyDescent="0.25">
      <c r="A25" s="1" t="s">
        <v>155</v>
      </c>
      <c r="B25" s="117">
        <v>24</v>
      </c>
      <c r="C25" s="6"/>
      <c r="D25" s="7" t="s">
        <v>32</v>
      </c>
      <c r="E25" s="8">
        <v>250</v>
      </c>
      <c r="F25" s="8">
        <v>100</v>
      </c>
      <c r="G25" s="8">
        <v>350</v>
      </c>
      <c r="H25" s="12">
        <v>100</v>
      </c>
      <c r="I25" s="8">
        <v>200</v>
      </c>
      <c r="J25" s="12">
        <v>400</v>
      </c>
      <c r="K25" s="14">
        <v>500</v>
      </c>
      <c r="L25" s="8">
        <v>500</v>
      </c>
      <c r="M25" s="8">
        <v>400</v>
      </c>
      <c r="N25" s="8">
        <f t="shared" si="0"/>
        <v>2800</v>
      </c>
      <c r="O25" s="110"/>
      <c r="P25" s="123"/>
      <c r="Q25" s="129"/>
      <c r="R25" s="7" t="s">
        <v>33</v>
      </c>
      <c r="S25" s="11"/>
    </row>
    <row r="26" spans="1:19" ht="26.25" x14ac:dyDescent="0.25">
      <c r="A26" s="1" t="s">
        <v>155</v>
      </c>
      <c r="B26" s="117">
        <v>25</v>
      </c>
      <c r="C26" s="6"/>
      <c r="D26" s="7" t="s">
        <v>34</v>
      </c>
      <c r="E26" s="8">
        <v>100</v>
      </c>
      <c r="F26" s="8">
        <v>30</v>
      </c>
      <c r="G26" s="8">
        <v>50</v>
      </c>
      <c r="H26" s="12" t="s">
        <v>9</v>
      </c>
      <c r="I26" s="8">
        <v>10</v>
      </c>
      <c r="J26" s="12">
        <v>50</v>
      </c>
      <c r="K26" s="14">
        <v>50</v>
      </c>
      <c r="L26" s="8">
        <v>100</v>
      </c>
      <c r="M26" s="8">
        <v>200</v>
      </c>
      <c r="N26" s="8">
        <f t="shared" si="0"/>
        <v>590</v>
      </c>
      <c r="O26" s="110"/>
      <c r="P26" s="123"/>
      <c r="Q26" s="129"/>
      <c r="R26" s="7" t="s">
        <v>35</v>
      </c>
      <c r="S26" s="11"/>
    </row>
    <row r="27" spans="1:19" ht="26.25" x14ac:dyDescent="0.25">
      <c r="A27" s="1" t="s">
        <v>155</v>
      </c>
      <c r="B27" s="117">
        <v>26</v>
      </c>
      <c r="C27" s="6"/>
      <c r="D27" s="7" t="s">
        <v>36</v>
      </c>
      <c r="E27" s="8">
        <v>100</v>
      </c>
      <c r="F27" s="8">
        <v>30</v>
      </c>
      <c r="G27" s="8">
        <v>10</v>
      </c>
      <c r="H27" s="12" t="s">
        <v>9</v>
      </c>
      <c r="I27" s="8">
        <v>10</v>
      </c>
      <c r="J27" s="12">
        <v>10</v>
      </c>
      <c r="K27" s="14">
        <v>30</v>
      </c>
      <c r="L27" s="8">
        <v>100</v>
      </c>
      <c r="M27" s="9">
        <v>50</v>
      </c>
      <c r="N27" s="8">
        <f t="shared" si="0"/>
        <v>340</v>
      </c>
      <c r="O27" s="110"/>
      <c r="P27" s="123"/>
      <c r="Q27" s="129"/>
      <c r="R27" s="7" t="s">
        <v>37</v>
      </c>
      <c r="S27" s="11"/>
    </row>
    <row r="28" spans="1:19" x14ac:dyDescent="0.25">
      <c r="A28" s="1" t="s">
        <v>155</v>
      </c>
      <c r="B28" s="117">
        <v>27</v>
      </c>
      <c r="C28" s="6"/>
      <c r="D28" s="7" t="s">
        <v>38</v>
      </c>
      <c r="E28" s="8"/>
      <c r="F28" s="8">
        <v>10</v>
      </c>
      <c r="G28" s="8"/>
      <c r="H28" s="12" t="s">
        <v>9</v>
      </c>
      <c r="I28" s="8">
        <v>5</v>
      </c>
      <c r="J28" s="12">
        <v>5</v>
      </c>
      <c r="K28" s="14">
        <v>5</v>
      </c>
      <c r="L28" s="8">
        <v>20</v>
      </c>
      <c r="M28" s="12">
        <v>25</v>
      </c>
      <c r="N28" s="8">
        <f t="shared" si="0"/>
        <v>70</v>
      </c>
      <c r="O28" s="110"/>
      <c r="P28" s="123"/>
      <c r="Q28" s="129"/>
      <c r="R28" s="16" t="s">
        <v>39</v>
      </c>
      <c r="S28" s="11"/>
    </row>
    <row r="29" spans="1:19" x14ac:dyDescent="0.25">
      <c r="A29" s="1" t="s">
        <v>155</v>
      </c>
      <c r="B29" s="117">
        <v>28</v>
      </c>
      <c r="C29" s="6"/>
      <c r="D29" s="7" t="s">
        <v>40</v>
      </c>
      <c r="E29" s="8"/>
      <c r="F29" s="8"/>
      <c r="G29" s="8"/>
      <c r="H29" s="12" t="s">
        <v>9</v>
      </c>
      <c r="I29" s="8">
        <v>0</v>
      </c>
      <c r="J29" s="12" t="s">
        <v>9</v>
      </c>
      <c r="K29" s="14">
        <v>0</v>
      </c>
      <c r="L29" s="8"/>
      <c r="M29" s="12">
        <v>50</v>
      </c>
      <c r="N29" s="8">
        <f t="shared" si="0"/>
        <v>50</v>
      </c>
      <c r="O29" s="110"/>
      <c r="P29" s="123"/>
      <c r="Q29" s="129"/>
      <c r="R29" s="7" t="s">
        <v>41</v>
      </c>
      <c r="S29" s="11"/>
    </row>
    <row r="30" spans="1:19" ht="26.25" x14ac:dyDescent="0.25">
      <c r="A30" s="1" t="s">
        <v>155</v>
      </c>
      <c r="B30" s="117">
        <v>29</v>
      </c>
      <c r="C30" s="6"/>
      <c r="D30" s="7" t="s">
        <v>42</v>
      </c>
      <c r="E30" s="8">
        <v>200</v>
      </c>
      <c r="F30" s="8">
        <v>250</v>
      </c>
      <c r="G30" s="8">
        <v>100</v>
      </c>
      <c r="H30" s="12">
        <v>100</v>
      </c>
      <c r="I30" s="8">
        <v>100</v>
      </c>
      <c r="J30" s="12">
        <v>250</v>
      </c>
      <c r="K30" s="14">
        <v>100</v>
      </c>
      <c r="L30" s="8">
        <v>250</v>
      </c>
      <c r="M30" s="12">
        <v>300</v>
      </c>
      <c r="N30" s="8">
        <f t="shared" si="0"/>
        <v>1650</v>
      </c>
      <c r="O30" s="110"/>
      <c r="P30" s="123"/>
      <c r="Q30" s="129"/>
      <c r="R30" s="7" t="s">
        <v>43</v>
      </c>
      <c r="S30" s="11"/>
    </row>
    <row r="31" spans="1:19" ht="26.25" x14ac:dyDescent="0.25">
      <c r="A31" s="1" t="s">
        <v>155</v>
      </c>
      <c r="B31" s="117">
        <v>30</v>
      </c>
      <c r="C31" s="6"/>
      <c r="D31" s="7" t="s">
        <v>44</v>
      </c>
      <c r="E31" s="8">
        <v>100</v>
      </c>
      <c r="F31" s="8">
        <v>50</v>
      </c>
      <c r="G31" s="8">
        <v>50</v>
      </c>
      <c r="H31" s="12">
        <v>50</v>
      </c>
      <c r="I31" s="8">
        <v>100</v>
      </c>
      <c r="J31" s="12">
        <v>50</v>
      </c>
      <c r="K31" s="14">
        <v>50</v>
      </c>
      <c r="L31" s="8">
        <v>100</v>
      </c>
      <c r="M31" s="12">
        <v>250</v>
      </c>
      <c r="N31" s="8">
        <f t="shared" si="0"/>
        <v>800</v>
      </c>
      <c r="O31" s="110"/>
      <c r="P31" s="123"/>
      <c r="Q31" s="129"/>
      <c r="R31" s="7" t="s">
        <v>43</v>
      </c>
      <c r="S31" s="11"/>
    </row>
    <row r="32" spans="1:19" ht="26.25" x14ac:dyDescent="0.25">
      <c r="A32" s="1" t="s">
        <v>155</v>
      </c>
      <c r="B32" s="117">
        <v>31</v>
      </c>
      <c r="C32" s="6"/>
      <c r="D32" s="7" t="s">
        <v>45</v>
      </c>
      <c r="E32" s="8">
        <v>100</v>
      </c>
      <c r="F32" s="8">
        <v>20</v>
      </c>
      <c r="G32" s="8">
        <v>10</v>
      </c>
      <c r="H32" s="12" t="s">
        <v>9</v>
      </c>
      <c r="I32" s="8">
        <v>0</v>
      </c>
      <c r="J32" s="12" t="s">
        <v>9</v>
      </c>
      <c r="K32" s="14">
        <v>0</v>
      </c>
      <c r="L32" s="8">
        <v>100</v>
      </c>
      <c r="M32" s="12">
        <v>50</v>
      </c>
      <c r="N32" s="8">
        <f t="shared" si="0"/>
        <v>280</v>
      </c>
      <c r="O32" s="110"/>
      <c r="P32" s="123"/>
      <c r="Q32" s="129"/>
      <c r="R32" s="7" t="s">
        <v>43</v>
      </c>
      <c r="S32" s="11"/>
    </row>
    <row r="33" spans="1:19" ht="26.25" x14ac:dyDescent="0.25">
      <c r="A33" s="1" t="s">
        <v>155</v>
      </c>
      <c r="B33" s="117">
        <v>32</v>
      </c>
      <c r="C33" s="6"/>
      <c r="D33" s="7" t="s">
        <v>46</v>
      </c>
      <c r="E33" s="8"/>
      <c r="F33" s="8"/>
      <c r="G33" s="8"/>
      <c r="H33" s="12" t="s">
        <v>9</v>
      </c>
      <c r="I33" s="8">
        <v>0</v>
      </c>
      <c r="J33" s="12" t="s">
        <v>9</v>
      </c>
      <c r="K33" s="14">
        <v>0</v>
      </c>
      <c r="L33" s="8"/>
      <c r="M33" s="12">
        <v>250</v>
      </c>
      <c r="N33" s="8">
        <f t="shared" si="0"/>
        <v>250</v>
      </c>
      <c r="O33" s="110"/>
      <c r="P33" s="123"/>
      <c r="Q33" s="129"/>
      <c r="R33" s="7" t="s">
        <v>47</v>
      </c>
      <c r="S33" s="11"/>
    </row>
    <row r="34" spans="1:19" ht="26.25" x14ac:dyDescent="0.25">
      <c r="A34" s="1" t="s">
        <v>155</v>
      </c>
      <c r="B34" s="117">
        <v>33</v>
      </c>
      <c r="C34" s="6"/>
      <c r="D34" s="7" t="s">
        <v>48</v>
      </c>
      <c r="E34" s="8"/>
      <c r="F34" s="8"/>
      <c r="G34" s="8"/>
      <c r="H34" s="12" t="s">
        <v>9</v>
      </c>
      <c r="I34" s="8">
        <v>0</v>
      </c>
      <c r="J34" s="12" t="s">
        <v>9</v>
      </c>
      <c r="K34" s="14">
        <v>0</v>
      </c>
      <c r="L34" s="8"/>
      <c r="M34" s="12">
        <v>250</v>
      </c>
      <c r="N34" s="8">
        <f t="shared" si="0"/>
        <v>250</v>
      </c>
      <c r="O34" s="110"/>
      <c r="P34" s="123"/>
      <c r="Q34" s="129"/>
      <c r="R34" s="7" t="s">
        <v>47</v>
      </c>
      <c r="S34" s="11"/>
    </row>
    <row r="35" spans="1:19" ht="26.25" x14ac:dyDescent="0.25">
      <c r="A35" s="1" t="s">
        <v>155</v>
      </c>
      <c r="B35" s="117">
        <v>34</v>
      </c>
      <c r="C35" s="6"/>
      <c r="D35" s="7" t="s">
        <v>49</v>
      </c>
      <c r="E35" s="8"/>
      <c r="F35" s="8"/>
      <c r="G35" s="8"/>
      <c r="H35" s="12" t="s">
        <v>9</v>
      </c>
      <c r="I35" s="8">
        <v>0</v>
      </c>
      <c r="J35" s="12" t="s">
        <v>9</v>
      </c>
      <c r="K35" s="14">
        <v>0</v>
      </c>
      <c r="L35" s="8"/>
      <c r="M35" s="12">
        <v>50</v>
      </c>
      <c r="N35" s="8">
        <f t="shared" si="0"/>
        <v>50</v>
      </c>
      <c r="O35" s="110"/>
      <c r="P35" s="123"/>
      <c r="Q35" s="129"/>
      <c r="R35" s="7" t="s">
        <v>47</v>
      </c>
      <c r="S35" s="11"/>
    </row>
    <row r="36" spans="1:19" ht="26.25" x14ac:dyDescent="0.25">
      <c r="A36" s="1" t="s">
        <v>155</v>
      </c>
      <c r="B36" s="117">
        <v>35</v>
      </c>
      <c r="C36" s="6"/>
      <c r="D36" s="17" t="s">
        <v>50</v>
      </c>
      <c r="E36" s="18">
        <v>50</v>
      </c>
      <c r="F36" s="18">
        <v>100</v>
      </c>
      <c r="G36" s="18">
        <v>100</v>
      </c>
      <c r="H36" s="19">
        <v>3</v>
      </c>
      <c r="I36" s="18">
        <v>3</v>
      </c>
      <c r="J36" s="19">
        <v>200</v>
      </c>
      <c r="K36" s="14">
        <v>3</v>
      </c>
      <c r="L36" s="18">
        <v>50</v>
      </c>
      <c r="M36" s="19">
        <v>500</v>
      </c>
      <c r="N36" s="8">
        <f t="shared" si="0"/>
        <v>1009</v>
      </c>
      <c r="O36" s="110"/>
      <c r="P36" s="123"/>
      <c r="Q36" s="129"/>
      <c r="R36" s="7" t="s">
        <v>51</v>
      </c>
      <c r="S36" s="11"/>
    </row>
    <row r="37" spans="1:19" ht="26.25" x14ac:dyDescent="0.25">
      <c r="A37" s="1" t="s">
        <v>155</v>
      </c>
      <c r="B37" s="117">
        <v>36</v>
      </c>
      <c r="C37" s="6"/>
      <c r="D37" s="17" t="s">
        <v>52</v>
      </c>
      <c r="E37" s="18">
        <v>50</v>
      </c>
      <c r="F37" s="18">
        <v>100</v>
      </c>
      <c r="G37" s="18">
        <v>100</v>
      </c>
      <c r="H37" s="19">
        <v>3</v>
      </c>
      <c r="I37" s="18">
        <v>3</v>
      </c>
      <c r="J37" s="19">
        <v>200</v>
      </c>
      <c r="K37" s="14">
        <v>3</v>
      </c>
      <c r="L37" s="18">
        <v>50</v>
      </c>
      <c r="M37" s="19">
        <v>500</v>
      </c>
      <c r="N37" s="8">
        <f t="shared" si="0"/>
        <v>1009</v>
      </c>
      <c r="O37" s="110"/>
      <c r="P37" s="123"/>
      <c r="Q37" s="129"/>
      <c r="R37" s="7" t="s">
        <v>51</v>
      </c>
      <c r="S37" s="11"/>
    </row>
    <row r="38" spans="1:19" ht="26.25" x14ac:dyDescent="0.25">
      <c r="A38" s="1" t="s">
        <v>155</v>
      </c>
      <c r="B38" s="117">
        <v>37</v>
      </c>
      <c r="C38" s="6"/>
      <c r="D38" s="17" t="s">
        <v>53</v>
      </c>
      <c r="E38" s="18">
        <v>50</v>
      </c>
      <c r="F38" s="18">
        <v>100</v>
      </c>
      <c r="G38" s="18">
        <v>100</v>
      </c>
      <c r="H38" s="19">
        <v>3</v>
      </c>
      <c r="I38" s="18">
        <v>3</v>
      </c>
      <c r="J38" s="19">
        <v>200</v>
      </c>
      <c r="K38" s="14">
        <v>3</v>
      </c>
      <c r="L38" s="18">
        <v>50</v>
      </c>
      <c r="M38" s="19">
        <v>200</v>
      </c>
      <c r="N38" s="8">
        <f t="shared" si="0"/>
        <v>709</v>
      </c>
      <c r="O38" s="110"/>
      <c r="P38" s="123"/>
      <c r="Q38" s="129"/>
      <c r="R38" s="7" t="s">
        <v>51</v>
      </c>
      <c r="S38" s="11"/>
    </row>
    <row r="39" spans="1:19" x14ac:dyDescent="0.25">
      <c r="A39" s="1" t="s">
        <v>155</v>
      </c>
      <c r="B39" s="117">
        <v>38</v>
      </c>
      <c r="C39" s="6"/>
      <c r="D39" s="7" t="s">
        <v>54</v>
      </c>
      <c r="E39" s="8">
        <v>100</v>
      </c>
      <c r="F39" s="8">
        <v>50</v>
      </c>
      <c r="G39" s="8">
        <v>50</v>
      </c>
      <c r="H39" s="12" t="s">
        <v>9</v>
      </c>
      <c r="I39" s="8">
        <v>0</v>
      </c>
      <c r="J39" s="12" t="s">
        <v>9</v>
      </c>
      <c r="K39" s="14">
        <v>50</v>
      </c>
      <c r="L39" s="8">
        <v>200</v>
      </c>
      <c r="M39" s="12">
        <v>100</v>
      </c>
      <c r="N39" s="8">
        <f t="shared" si="0"/>
        <v>550</v>
      </c>
      <c r="O39" s="110"/>
      <c r="P39" s="123"/>
      <c r="Q39" s="129"/>
      <c r="R39" s="7" t="s">
        <v>55</v>
      </c>
      <c r="S39" s="11"/>
    </row>
    <row r="40" spans="1:19" x14ac:dyDescent="0.25">
      <c r="A40" s="1" t="s">
        <v>155</v>
      </c>
      <c r="B40" s="117">
        <v>39</v>
      </c>
      <c r="C40" s="6"/>
      <c r="D40" s="7" t="s">
        <v>56</v>
      </c>
      <c r="E40" s="8">
        <v>100</v>
      </c>
      <c r="F40" s="8">
        <v>50</v>
      </c>
      <c r="G40" s="8">
        <v>100</v>
      </c>
      <c r="H40" s="12" t="s">
        <v>9</v>
      </c>
      <c r="I40" s="8">
        <v>100</v>
      </c>
      <c r="J40" s="12">
        <v>100</v>
      </c>
      <c r="K40" s="14">
        <v>50</v>
      </c>
      <c r="L40" s="8">
        <v>100</v>
      </c>
      <c r="M40" s="12">
        <v>750</v>
      </c>
      <c r="N40" s="8">
        <f t="shared" si="0"/>
        <v>1350</v>
      </c>
      <c r="O40" s="110"/>
      <c r="P40" s="123"/>
      <c r="Q40" s="129"/>
      <c r="R40" s="7" t="s">
        <v>57</v>
      </c>
      <c r="S40" s="11"/>
    </row>
    <row r="41" spans="1:19" x14ac:dyDescent="0.25">
      <c r="A41" s="1" t="s">
        <v>155</v>
      </c>
      <c r="B41" s="117">
        <v>40</v>
      </c>
      <c r="C41" s="6"/>
      <c r="D41" s="7" t="s">
        <v>58</v>
      </c>
      <c r="E41" s="8">
        <v>50</v>
      </c>
      <c r="F41" s="8">
        <v>50</v>
      </c>
      <c r="G41" s="8">
        <v>100</v>
      </c>
      <c r="H41" s="12">
        <v>100</v>
      </c>
      <c r="I41" s="8">
        <v>100</v>
      </c>
      <c r="J41" s="12">
        <v>100</v>
      </c>
      <c r="K41" s="14">
        <v>100</v>
      </c>
      <c r="L41" s="8">
        <v>100</v>
      </c>
      <c r="M41" s="12">
        <v>500</v>
      </c>
      <c r="N41" s="8">
        <f t="shared" si="0"/>
        <v>1200</v>
      </c>
      <c r="O41" s="110"/>
      <c r="P41" s="123"/>
      <c r="Q41" s="129"/>
      <c r="R41" s="7" t="s">
        <v>59</v>
      </c>
      <c r="S41" s="11"/>
    </row>
    <row r="42" spans="1:19" x14ac:dyDescent="0.25">
      <c r="A42" s="1" t="s">
        <v>155</v>
      </c>
      <c r="B42" s="117">
        <v>41</v>
      </c>
      <c r="C42" s="6"/>
      <c r="D42" s="7" t="s">
        <v>60</v>
      </c>
      <c r="E42" s="8">
        <v>30</v>
      </c>
      <c r="F42" s="8"/>
      <c r="G42" s="8">
        <v>5</v>
      </c>
      <c r="H42" s="12">
        <v>5</v>
      </c>
      <c r="I42" s="8">
        <v>10</v>
      </c>
      <c r="J42" s="12" t="s">
        <v>9</v>
      </c>
      <c r="K42" s="14">
        <v>5</v>
      </c>
      <c r="L42" s="8">
        <v>30</v>
      </c>
      <c r="M42" s="12">
        <v>200</v>
      </c>
      <c r="N42" s="8">
        <f t="shared" si="0"/>
        <v>285</v>
      </c>
      <c r="O42" s="110"/>
      <c r="P42" s="123"/>
      <c r="Q42" s="129"/>
      <c r="R42" s="7" t="s">
        <v>61</v>
      </c>
      <c r="S42" s="11"/>
    </row>
    <row r="43" spans="1:19" ht="26.25" x14ac:dyDescent="0.25">
      <c r="A43" s="1" t="s">
        <v>155</v>
      </c>
      <c r="B43" s="117">
        <v>42</v>
      </c>
      <c r="C43" s="6"/>
      <c r="D43" s="7" t="s">
        <v>62</v>
      </c>
      <c r="E43" s="8">
        <v>10</v>
      </c>
      <c r="F43" s="8">
        <v>10</v>
      </c>
      <c r="G43" s="8"/>
      <c r="H43" s="12" t="s">
        <v>9</v>
      </c>
      <c r="I43" s="8">
        <v>0</v>
      </c>
      <c r="J43" s="12" t="s">
        <v>9</v>
      </c>
      <c r="K43" s="14">
        <v>0</v>
      </c>
      <c r="L43" s="8">
        <v>10</v>
      </c>
      <c r="M43" s="12">
        <v>50</v>
      </c>
      <c r="N43" s="8">
        <f t="shared" si="0"/>
        <v>80</v>
      </c>
      <c r="O43" s="110"/>
      <c r="P43" s="123"/>
      <c r="Q43" s="129"/>
      <c r="R43" s="7" t="s">
        <v>63</v>
      </c>
      <c r="S43" s="11"/>
    </row>
    <row r="44" spans="1:19" ht="26.25" x14ac:dyDescent="0.25">
      <c r="A44" s="1" t="s">
        <v>155</v>
      </c>
      <c r="B44" s="117">
        <v>43</v>
      </c>
      <c r="C44" s="6"/>
      <c r="D44" s="7" t="s">
        <v>64</v>
      </c>
      <c r="E44" s="8">
        <v>10</v>
      </c>
      <c r="F44" s="8">
        <v>10</v>
      </c>
      <c r="G44" s="8"/>
      <c r="H44" s="12" t="s">
        <v>9</v>
      </c>
      <c r="I44" s="8">
        <v>0</v>
      </c>
      <c r="J44" s="12" t="s">
        <v>9</v>
      </c>
      <c r="K44" s="14">
        <v>0</v>
      </c>
      <c r="L44" s="8">
        <v>10</v>
      </c>
      <c r="M44" s="12">
        <v>50</v>
      </c>
      <c r="N44" s="8">
        <f t="shared" si="0"/>
        <v>80</v>
      </c>
      <c r="O44" s="110"/>
      <c r="P44" s="123"/>
      <c r="Q44" s="129"/>
      <c r="R44" s="7" t="s">
        <v>65</v>
      </c>
      <c r="S44" s="11"/>
    </row>
    <row r="45" spans="1:19" x14ac:dyDescent="0.25">
      <c r="A45" s="1" t="s">
        <v>155</v>
      </c>
      <c r="B45" s="117">
        <v>44</v>
      </c>
      <c r="C45" s="6"/>
      <c r="D45" s="7" t="s">
        <v>66</v>
      </c>
      <c r="E45" s="8"/>
      <c r="F45" s="8"/>
      <c r="G45" s="8">
        <v>300</v>
      </c>
      <c r="H45" s="12">
        <v>200</v>
      </c>
      <c r="I45" s="8">
        <v>300</v>
      </c>
      <c r="J45" s="12">
        <v>300</v>
      </c>
      <c r="K45" s="14">
        <v>50</v>
      </c>
      <c r="L45" s="8">
        <v>200</v>
      </c>
      <c r="M45" s="12">
        <v>500</v>
      </c>
      <c r="N45" s="8">
        <f t="shared" si="0"/>
        <v>1850</v>
      </c>
      <c r="O45" s="110"/>
      <c r="P45" s="123"/>
      <c r="Q45" s="129"/>
      <c r="R45" s="7" t="s">
        <v>67</v>
      </c>
      <c r="S45" s="11"/>
    </row>
    <row r="46" spans="1:19" x14ac:dyDescent="0.25">
      <c r="A46" s="1" t="s">
        <v>155</v>
      </c>
      <c r="B46" s="117">
        <v>45</v>
      </c>
      <c r="C46" s="6"/>
      <c r="D46" s="7" t="s">
        <v>68</v>
      </c>
      <c r="E46" s="8">
        <v>150</v>
      </c>
      <c r="F46" s="8">
        <v>10</v>
      </c>
      <c r="G46" s="8">
        <v>30</v>
      </c>
      <c r="H46" s="12">
        <v>25</v>
      </c>
      <c r="I46" s="8">
        <v>100</v>
      </c>
      <c r="J46" s="12">
        <v>25</v>
      </c>
      <c r="K46" s="14">
        <v>20</v>
      </c>
      <c r="L46" s="8">
        <v>150</v>
      </c>
      <c r="M46" s="12">
        <v>250</v>
      </c>
      <c r="N46" s="8">
        <f t="shared" si="0"/>
        <v>760</v>
      </c>
      <c r="O46" s="110"/>
      <c r="P46" s="123"/>
      <c r="Q46" s="129"/>
      <c r="R46" s="7" t="s">
        <v>69</v>
      </c>
      <c r="S46" s="11"/>
    </row>
    <row r="47" spans="1:19" x14ac:dyDescent="0.25">
      <c r="A47" s="1" t="s">
        <v>155</v>
      </c>
      <c r="B47" s="117">
        <v>46</v>
      </c>
      <c r="C47" s="6"/>
      <c r="D47" s="7" t="s">
        <v>70</v>
      </c>
      <c r="E47" s="8">
        <v>50</v>
      </c>
      <c r="F47" s="8"/>
      <c r="G47" s="8">
        <v>30</v>
      </c>
      <c r="H47" s="12">
        <v>10</v>
      </c>
      <c r="I47" s="8">
        <v>50</v>
      </c>
      <c r="J47" s="12">
        <v>30</v>
      </c>
      <c r="K47" s="14">
        <v>30</v>
      </c>
      <c r="L47" s="8">
        <v>60</v>
      </c>
      <c r="M47" s="12">
        <v>100</v>
      </c>
      <c r="N47" s="8">
        <f t="shared" si="0"/>
        <v>360</v>
      </c>
      <c r="O47" s="110"/>
      <c r="P47" s="123"/>
      <c r="Q47" s="129"/>
      <c r="R47" s="7" t="s">
        <v>71</v>
      </c>
      <c r="S47" s="11"/>
    </row>
    <row r="48" spans="1:19" ht="26.25" x14ac:dyDescent="0.25">
      <c r="A48" s="1" t="s">
        <v>155</v>
      </c>
      <c r="B48" s="117">
        <v>47</v>
      </c>
      <c r="C48" s="6"/>
      <c r="D48" s="7" t="s">
        <v>72</v>
      </c>
      <c r="E48" s="8">
        <v>50</v>
      </c>
      <c r="F48" s="8">
        <v>25</v>
      </c>
      <c r="G48" s="8">
        <v>40</v>
      </c>
      <c r="H48" s="12">
        <v>2</v>
      </c>
      <c r="I48" s="8">
        <v>10</v>
      </c>
      <c r="J48" s="12">
        <v>40</v>
      </c>
      <c r="K48" s="14">
        <v>5</v>
      </c>
      <c r="L48" s="8">
        <v>50</v>
      </c>
      <c r="M48" s="12">
        <v>50</v>
      </c>
      <c r="N48" s="8">
        <f t="shared" si="0"/>
        <v>272</v>
      </c>
      <c r="O48" s="110"/>
      <c r="P48" s="123"/>
      <c r="Q48" s="129"/>
      <c r="R48" s="7" t="s">
        <v>73</v>
      </c>
      <c r="S48" s="11"/>
    </row>
    <row r="49" spans="1:19" ht="26.25" x14ac:dyDescent="0.25">
      <c r="A49" s="1" t="s">
        <v>155</v>
      </c>
      <c r="B49" s="117">
        <v>48</v>
      </c>
      <c r="C49" s="6"/>
      <c r="D49" s="7" t="s">
        <v>74</v>
      </c>
      <c r="E49" s="8"/>
      <c r="F49" s="8"/>
      <c r="G49" s="8"/>
      <c r="H49" s="12">
        <v>10</v>
      </c>
      <c r="I49" s="8">
        <v>10</v>
      </c>
      <c r="J49" s="12" t="s">
        <v>9</v>
      </c>
      <c r="K49" s="14">
        <v>20</v>
      </c>
      <c r="L49" s="8">
        <v>5</v>
      </c>
      <c r="M49" s="12">
        <v>30</v>
      </c>
      <c r="N49" s="8">
        <f t="shared" si="0"/>
        <v>75</v>
      </c>
      <c r="O49" s="110"/>
      <c r="P49" s="123"/>
      <c r="Q49" s="129"/>
      <c r="R49" s="7" t="s">
        <v>75</v>
      </c>
      <c r="S49" s="11"/>
    </row>
    <row r="50" spans="1:19" ht="26.25" x14ac:dyDescent="0.25">
      <c r="A50" s="1" t="s">
        <v>155</v>
      </c>
      <c r="B50" s="117">
        <v>49</v>
      </c>
      <c r="C50" s="6"/>
      <c r="D50" s="7" t="s">
        <v>76</v>
      </c>
      <c r="E50" s="8">
        <v>50</v>
      </c>
      <c r="F50" s="8">
        <v>25</v>
      </c>
      <c r="G50" s="8">
        <v>20</v>
      </c>
      <c r="H50" s="12">
        <v>30</v>
      </c>
      <c r="I50" s="8">
        <v>0</v>
      </c>
      <c r="J50" s="12">
        <v>40</v>
      </c>
      <c r="K50" s="14">
        <v>20</v>
      </c>
      <c r="L50" s="8">
        <v>50</v>
      </c>
      <c r="M50" s="12">
        <v>50</v>
      </c>
      <c r="N50" s="8">
        <f t="shared" si="0"/>
        <v>285</v>
      </c>
      <c r="O50" s="110"/>
      <c r="P50" s="123"/>
      <c r="Q50" s="129"/>
      <c r="R50" s="7" t="s">
        <v>77</v>
      </c>
      <c r="S50" s="11"/>
    </row>
    <row r="51" spans="1:19" ht="26.25" x14ac:dyDescent="0.25">
      <c r="A51" s="1" t="s">
        <v>155</v>
      </c>
      <c r="B51" s="117">
        <v>50</v>
      </c>
      <c r="C51" s="6"/>
      <c r="D51" s="7" t="s">
        <v>78</v>
      </c>
      <c r="E51" s="8"/>
      <c r="F51" s="8"/>
      <c r="G51" s="8"/>
      <c r="H51" s="12" t="s">
        <v>9</v>
      </c>
      <c r="I51" s="8">
        <v>0</v>
      </c>
      <c r="J51" s="12" t="s">
        <v>9</v>
      </c>
      <c r="K51" s="14">
        <v>0</v>
      </c>
      <c r="L51" s="8"/>
      <c r="M51" s="12">
        <v>50</v>
      </c>
      <c r="N51" s="8">
        <f t="shared" si="0"/>
        <v>50</v>
      </c>
      <c r="O51" s="110"/>
      <c r="P51" s="123"/>
      <c r="Q51" s="129"/>
      <c r="R51" s="7" t="s">
        <v>79</v>
      </c>
      <c r="S51" s="11"/>
    </row>
    <row r="52" spans="1:19" ht="26.25" x14ac:dyDescent="0.25">
      <c r="A52" s="1" t="s">
        <v>155</v>
      </c>
      <c r="B52" s="117">
        <v>51</v>
      </c>
      <c r="C52" s="6"/>
      <c r="D52" s="7" t="s">
        <v>80</v>
      </c>
      <c r="E52" s="8"/>
      <c r="F52" s="8"/>
      <c r="G52" s="8"/>
      <c r="H52" s="12" t="s">
        <v>9</v>
      </c>
      <c r="I52" s="8">
        <v>0</v>
      </c>
      <c r="J52" s="12" t="s">
        <v>9</v>
      </c>
      <c r="K52" s="14">
        <v>0</v>
      </c>
      <c r="L52" s="8"/>
      <c r="M52" s="12">
        <v>50</v>
      </c>
      <c r="N52" s="8">
        <f t="shared" si="0"/>
        <v>50</v>
      </c>
      <c r="O52" s="110"/>
      <c r="P52" s="123"/>
      <c r="Q52" s="129"/>
      <c r="R52" s="7" t="s">
        <v>81</v>
      </c>
      <c r="S52" s="11"/>
    </row>
    <row r="53" spans="1:19" ht="26.25" x14ac:dyDescent="0.25">
      <c r="A53" s="1" t="s">
        <v>155</v>
      </c>
      <c r="B53" s="117">
        <v>52</v>
      </c>
      <c r="C53" s="6"/>
      <c r="D53" s="7" t="s">
        <v>82</v>
      </c>
      <c r="E53" s="8"/>
      <c r="F53" s="8"/>
      <c r="G53" s="8"/>
      <c r="H53" s="12" t="s">
        <v>9</v>
      </c>
      <c r="I53" s="8">
        <v>0</v>
      </c>
      <c r="J53" s="12" t="s">
        <v>9</v>
      </c>
      <c r="K53" s="14">
        <v>0</v>
      </c>
      <c r="L53" s="8"/>
      <c r="M53" s="12">
        <v>50</v>
      </c>
      <c r="N53" s="8">
        <f t="shared" si="0"/>
        <v>50</v>
      </c>
      <c r="O53" s="110"/>
      <c r="P53" s="123"/>
      <c r="Q53" s="129"/>
      <c r="R53" s="7" t="s">
        <v>83</v>
      </c>
      <c r="S53" s="11"/>
    </row>
    <row r="54" spans="1:19" x14ac:dyDescent="0.25">
      <c r="A54" s="1" t="s">
        <v>155</v>
      </c>
      <c r="B54" s="117">
        <v>53</v>
      </c>
      <c r="C54" s="6"/>
      <c r="D54" s="7" t="s">
        <v>84</v>
      </c>
      <c r="E54" s="8">
        <v>50</v>
      </c>
      <c r="F54" s="8">
        <v>10</v>
      </c>
      <c r="G54" s="8">
        <v>10</v>
      </c>
      <c r="H54" s="12">
        <v>10</v>
      </c>
      <c r="I54" s="8">
        <v>20</v>
      </c>
      <c r="J54" s="12">
        <v>20</v>
      </c>
      <c r="K54" s="14">
        <v>20</v>
      </c>
      <c r="L54" s="8">
        <v>50</v>
      </c>
      <c r="M54" s="9">
        <v>100</v>
      </c>
      <c r="N54" s="8">
        <f t="shared" si="0"/>
        <v>290</v>
      </c>
      <c r="O54" s="110"/>
      <c r="P54" s="123"/>
      <c r="Q54" s="129"/>
      <c r="R54" s="20" t="s">
        <v>85</v>
      </c>
      <c r="S54" s="11"/>
    </row>
    <row r="55" spans="1:19" x14ac:dyDescent="0.25">
      <c r="A55" s="1" t="s">
        <v>155</v>
      </c>
      <c r="B55" s="117">
        <v>54</v>
      </c>
      <c r="C55" s="6"/>
      <c r="D55" s="7" t="s">
        <v>86</v>
      </c>
      <c r="E55" s="8">
        <v>50</v>
      </c>
      <c r="F55" s="8">
        <v>10</v>
      </c>
      <c r="G55" s="8">
        <v>10</v>
      </c>
      <c r="H55" s="12" t="s">
        <v>9</v>
      </c>
      <c r="I55" s="8">
        <v>20</v>
      </c>
      <c r="J55" s="12">
        <v>20</v>
      </c>
      <c r="K55" s="14">
        <v>10</v>
      </c>
      <c r="L55" s="8">
        <v>50</v>
      </c>
      <c r="M55" s="12">
        <v>100</v>
      </c>
      <c r="N55" s="8">
        <f t="shared" si="0"/>
        <v>270</v>
      </c>
      <c r="O55" s="110"/>
      <c r="P55" s="123"/>
      <c r="Q55" s="129"/>
      <c r="R55" s="20" t="s">
        <v>87</v>
      </c>
      <c r="S55" s="11"/>
    </row>
    <row r="56" spans="1:19" ht="39" x14ac:dyDescent="0.25">
      <c r="A56" s="1" t="s">
        <v>155</v>
      </c>
      <c r="B56" s="117">
        <v>55</v>
      </c>
      <c r="C56" s="6"/>
      <c r="D56" s="7" t="s">
        <v>88</v>
      </c>
      <c r="E56" s="8">
        <v>30</v>
      </c>
      <c r="F56" s="8">
        <v>10</v>
      </c>
      <c r="G56" s="8">
        <v>5</v>
      </c>
      <c r="H56" s="12">
        <v>5</v>
      </c>
      <c r="I56" s="8">
        <v>10</v>
      </c>
      <c r="J56" s="12">
        <v>20</v>
      </c>
      <c r="K56" s="14">
        <v>5</v>
      </c>
      <c r="L56" s="8">
        <v>30</v>
      </c>
      <c r="M56" s="12">
        <v>25</v>
      </c>
      <c r="N56" s="8">
        <f t="shared" si="0"/>
        <v>140</v>
      </c>
      <c r="O56" s="110"/>
      <c r="P56" s="123"/>
      <c r="Q56" s="129"/>
      <c r="R56" s="15" t="s">
        <v>89</v>
      </c>
      <c r="S56" s="11"/>
    </row>
    <row r="57" spans="1:19" x14ac:dyDescent="0.25">
      <c r="A57" s="1" t="s">
        <v>155</v>
      </c>
      <c r="B57" s="117">
        <v>56</v>
      </c>
      <c r="C57" s="6"/>
      <c r="D57" s="7" t="s">
        <v>90</v>
      </c>
      <c r="E57" s="8"/>
      <c r="F57" s="8">
        <v>100</v>
      </c>
      <c r="G57" s="8">
        <v>150</v>
      </c>
      <c r="H57" s="12" t="s">
        <v>9</v>
      </c>
      <c r="I57" s="8">
        <v>200</v>
      </c>
      <c r="J57" s="12" t="s">
        <v>9</v>
      </c>
      <c r="K57" s="14">
        <v>200</v>
      </c>
      <c r="L57" s="8">
        <v>300</v>
      </c>
      <c r="M57" s="12">
        <v>500</v>
      </c>
      <c r="N57" s="8">
        <f t="shared" si="0"/>
        <v>1450</v>
      </c>
      <c r="O57" s="110"/>
      <c r="P57" s="123"/>
      <c r="Q57" s="129"/>
      <c r="R57" s="7" t="s">
        <v>91</v>
      </c>
      <c r="S57" s="11"/>
    </row>
    <row r="58" spans="1:19" x14ac:dyDescent="0.25">
      <c r="A58" s="1" t="s">
        <v>155</v>
      </c>
      <c r="B58" s="117">
        <v>57</v>
      </c>
      <c r="C58" s="6"/>
      <c r="D58" s="7" t="s">
        <v>92</v>
      </c>
      <c r="E58" s="8"/>
      <c r="F58" s="8"/>
      <c r="G58" s="8">
        <v>150</v>
      </c>
      <c r="H58" s="12" t="s">
        <v>9</v>
      </c>
      <c r="I58" s="8">
        <v>200</v>
      </c>
      <c r="J58" s="12">
        <v>100</v>
      </c>
      <c r="K58" s="14">
        <v>200</v>
      </c>
      <c r="L58" s="8">
        <v>500</v>
      </c>
      <c r="M58" s="12">
        <v>750</v>
      </c>
      <c r="N58" s="8">
        <f t="shared" si="0"/>
        <v>1900</v>
      </c>
      <c r="O58" s="110"/>
      <c r="P58" s="123"/>
      <c r="Q58" s="129"/>
      <c r="R58" s="7" t="s">
        <v>93</v>
      </c>
      <c r="S58" s="11"/>
    </row>
    <row r="59" spans="1:19" x14ac:dyDescent="0.25">
      <c r="A59" s="1" t="s">
        <v>155</v>
      </c>
      <c r="B59" s="117">
        <v>58</v>
      </c>
      <c r="C59" s="6"/>
      <c r="D59" s="7" t="s">
        <v>94</v>
      </c>
      <c r="E59" s="8">
        <v>300</v>
      </c>
      <c r="F59" s="8">
        <v>100</v>
      </c>
      <c r="G59" s="8">
        <v>200</v>
      </c>
      <c r="H59" s="12" t="s">
        <v>9</v>
      </c>
      <c r="I59" s="8">
        <v>200</v>
      </c>
      <c r="J59" s="12">
        <v>200</v>
      </c>
      <c r="K59" s="14">
        <v>200</v>
      </c>
      <c r="L59" s="8">
        <v>400</v>
      </c>
      <c r="M59" s="12">
        <v>500</v>
      </c>
      <c r="N59" s="8">
        <f t="shared" si="0"/>
        <v>2100</v>
      </c>
      <c r="O59" s="110"/>
      <c r="P59" s="123"/>
      <c r="Q59" s="129"/>
      <c r="R59" s="7" t="s">
        <v>95</v>
      </c>
      <c r="S59" s="11"/>
    </row>
    <row r="60" spans="1:19" x14ac:dyDescent="0.25">
      <c r="A60" s="1" t="s">
        <v>155</v>
      </c>
      <c r="B60" s="117">
        <v>59</v>
      </c>
      <c r="C60" s="6"/>
      <c r="D60" s="7" t="s">
        <v>96</v>
      </c>
      <c r="E60" s="8">
        <v>300</v>
      </c>
      <c r="F60" s="8">
        <v>100</v>
      </c>
      <c r="G60" s="8">
        <v>200</v>
      </c>
      <c r="H60" s="12">
        <v>250</v>
      </c>
      <c r="I60" s="8">
        <v>200</v>
      </c>
      <c r="J60" s="12">
        <v>200</v>
      </c>
      <c r="K60" s="14">
        <v>300</v>
      </c>
      <c r="L60" s="8">
        <v>300</v>
      </c>
      <c r="M60" s="12">
        <v>300</v>
      </c>
      <c r="N60" s="8">
        <f t="shared" si="0"/>
        <v>2150</v>
      </c>
      <c r="O60" s="110"/>
      <c r="P60" s="123"/>
      <c r="Q60" s="129"/>
      <c r="R60" s="7" t="s">
        <v>97</v>
      </c>
      <c r="S60" s="11"/>
    </row>
    <row r="61" spans="1:19" x14ac:dyDescent="0.25">
      <c r="A61" s="1" t="s">
        <v>155</v>
      </c>
      <c r="B61" s="117">
        <v>60</v>
      </c>
      <c r="C61" s="6"/>
      <c r="D61" s="7" t="s">
        <v>98</v>
      </c>
      <c r="E61" s="8">
        <v>300</v>
      </c>
      <c r="F61" s="8">
        <v>100</v>
      </c>
      <c r="G61" s="8">
        <v>100</v>
      </c>
      <c r="H61" s="12">
        <v>250</v>
      </c>
      <c r="I61" s="8">
        <v>200</v>
      </c>
      <c r="J61" s="12">
        <v>200</v>
      </c>
      <c r="K61" s="14">
        <v>300</v>
      </c>
      <c r="L61" s="8">
        <v>300</v>
      </c>
      <c r="M61" s="12">
        <v>150</v>
      </c>
      <c r="N61" s="8">
        <f t="shared" si="0"/>
        <v>1900</v>
      </c>
      <c r="O61" s="110"/>
      <c r="P61" s="123"/>
      <c r="Q61" s="129"/>
      <c r="R61" s="7" t="s">
        <v>99</v>
      </c>
      <c r="S61" s="11"/>
    </row>
    <row r="62" spans="1:19" x14ac:dyDescent="0.25">
      <c r="A62" s="1" t="s">
        <v>155</v>
      </c>
      <c r="B62" s="117">
        <v>61</v>
      </c>
      <c r="C62" s="6"/>
      <c r="D62" s="7" t="s">
        <v>100</v>
      </c>
      <c r="E62" s="8"/>
      <c r="F62" s="8">
        <v>50</v>
      </c>
      <c r="G62" s="8">
        <v>20</v>
      </c>
      <c r="H62" s="12" t="s">
        <v>9</v>
      </c>
      <c r="I62" s="8">
        <v>50</v>
      </c>
      <c r="J62" s="12">
        <v>200</v>
      </c>
      <c r="K62" s="14">
        <v>0</v>
      </c>
      <c r="L62" s="8">
        <v>200</v>
      </c>
      <c r="M62" s="12">
        <v>150</v>
      </c>
      <c r="N62" s="8">
        <f t="shared" si="0"/>
        <v>670</v>
      </c>
      <c r="O62" s="110"/>
      <c r="P62" s="123"/>
      <c r="Q62" s="129"/>
      <c r="R62" s="7" t="s">
        <v>101</v>
      </c>
      <c r="S62" s="11"/>
    </row>
    <row r="63" spans="1:19" x14ac:dyDescent="0.25">
      <c r="A63" s="1" t="s">
        <v>155</v>
      </c>
      <c r="B63" s="117">
        <v>62</v>
      </c>
      <c r="C63" s="6"/>
      <c r="D63" s="7" t="s">
        <v>102</v>
      </c>
      <c r="E63" s="8"/>
      <c r="F63" s="8">
        <v>50</v>
      </c>
      <c r="G63" s="8">
        <v>20</v>
      </c>
      <c r="H63" s="12" t="s">
        <v>9</v>
      </c>
      <c r="I63" s="8">
        <v>50</v>
      </c>
      <c r="J63" s="12">
        <v>200</v>
      </c>
      <c r="K63" s="14">
        <v>0</v>
      </c>
      <c r="L63" s="8">
        <v>200</v>
      </c>
      <c r="M63" s="12">
        <v>150</v>
      </c>
      <c r="N63" s="8">
        <f t="shared" si="0"/>
        <v>670</v>
      </c>
      <c r="O63" s="110"/>
      <c r="P63" s="123"/>
      <c r="Q63" s="129"/>
      <c r="R63" s="7" t="s">
        <v>103</v>
      </c>
      <c r="S63" s="11"/>
    </row>
    <row r="64" spans="1:19" x14ac:dyDescent="0.25">
      <c r="A64" s="1" t="s">
        <v>155</v>
      </c>
      <c r="B64" s="117">
        <v>63</v>
      </c>
      <c r="C64" s="6"/>
      <c r="D64" s="7" t="s">
        <v>104</v>
      </c>
      <c r="E64" s="8"/>
      <c r="F64" s="8">
        <v>50</v>
      </c>
      <c r="G64" s="8">
        <v>10</v>
      </c>
      <c r="H64" s="12" t="s">
        <v>9</v>
      </c>
      <c r="I64" s="8">
        <v>100</v>
      </c>
      <c r="J64" s="12">
        <v>100</v>
      </c>
      <c r="K64" s="14">
        <v>5</v>
      </c>
      <c r="L64" s="8">
        <v>100</v>
      </c>
      <c r="M64" s="12">
        <v>100</v>
      </c>
      <c r="N64" s="8">
        <f t="shared" si="0"/>
        <v>465</v>
      </c>
      <c r="O64" s="110"/>
      <c r="P64" s="123"/>
      <c r="Q64" s="129"/>
      <c r="R64" s="7" t="s">
        <v>105</v>
      </c>
      <c r="S64" s="11"/>
    </row>
    <row r="65" spans="1:19" x14ac:dyDescent="0.25">
      <c r="A65" s="1" t="s">
        <v>155</v>
      </c>
      <c r="B65" s="117">
        <v>64</v>
      </c>
      <c r="C65" s="6"/>
      <c r="D65" s="7" t="s">
        <v>106</v>
      </c>
      <c r="E65" s="8"/>
      <c r="F65" s="8">
        <v>20</v>
      </c>
      <c r="G65" s="8"/>
      <c r="H65" s="12" t="s">
        <v>9</v>
      </c>
      <c r="I65" s="8">
        <v>0</v>
      </c>
      <c r="J65" s="12" t="s">
        <v>9</v>
      </c>
      <c r="K65" s="14">
        <v>0</v>
      </c>
      <c r="L65" s="8">
        <v>50</v>
      </c>
      <c r="M65" s="12">
        <v>100</v>
      </c>
      <c r="N65" s="8">
        <f t="shared" si="0"/>
        <v>170</v>
      </c>
      <c r="O65" s="110"/>
      <c r="P65" s="123"/>
      <c r="Q65" s="129"/>
      <c r="R65" s="7" t="s">
        <v>107</v>
      </c>
      <c r="S65" s="11"/>
    </row>
    <row r="66" spans="1:19" ht="26.25" x14ac:dyDescent="0.25">
      <c r="A66" s="1" t="s">
        <v>155</v>
      </c>
      <c r="B66" s="117">
        <v>65</v>
      </c>
      <c r="C66" s="6"/>
      <c r="D66" s="7" t="s">
        <v>108</v>
      </c>
      <c r="E66" s="8">
        <v>100</v>
      </c>
      <c r="F66" s="8">
        <v>50</v>
      </c>
      <c r="G66" s="8">
        <v>50</v>
      </c>
      <c r="H66" s="12">
        <v>25</v>
      </c>
      <c r="I66" s="8">
        <v>80</v>
      </c>
      <c r="J66" s="12">
        <v>50</v>
      </c>
      <c r="K66" s="14">
        <v>20</v>
      </c>
      <c r="L66" s="8">
        <v>500</v>
      </c>
      <c r="M66" s="12">
        <v>200</v>
      </c>
      <c r="N66" s="8">
        <f t="shared" si="0"/>
        <v>1075</v>
      </c>
      <c r="O66" s="110"/>
      <c r="P66" s="123"/>
      <c r="Q66" s="129"/>
      <c r="R66" s="7" t="s">
        <v>109</v>
      </c>
      <c r="S66" s="11"/>
    </row>
    <row r="67" spans="1:19" ht="39" x14ac:dyDescent="0.25">
      <c r="A67" s="1" t="s">
        <v>155</v>
      </c>
      <c r="B67" s="117">
        <v>66</v>
      </c>
      <c r="C67" s="6"/>
      <c r="D67" s="7" t="s">
        <v>110</v>
      </c>
      <c r="E67" s="8">
        <v>40</v>
      </c>
      <c r="F67" s="8">
        <v>20</v>
      </c>
      <c r="G67" s="8">
        <v>50</v>
      </c>
      <c r="H67" s="12"/>
      <c r="I67" s="8">
        <v>10</v>
      </c>
      <c r="J67" s="12" t="s">
        <v>9</v>
      </c>
      <c r="K67" s="14">
        <v>20</v>
      </c>
      <c r="L67" s="8">
        <v>100</v>
      </c>
      <c r="M67" s="21">
        <v>50</v>
      </c>
      <c r="N67" s="8">
        <f t="shared" ref="N67:N130" si="1">SUM(E67:M67)</f>
        <v>290</v>
      </c>
      <c r="O67" s="110"/>
      <c r="P67" s="123"/>
      <c r="Q67" s="129"/>
      <c r="R67" s="7" t="s">
        <v>111</v>
      </c>
      <c r="S67" s="11"/>
    </row>
    <row r="68" spans="1:19" x14ac:dyDescent="0.25">
      <c r="A68" s="1" t="s">
        <v>155</v>
      </c>
      <c r="B68" s="117">
        <v>67</v>
      </c>
      <c r="C68" s="6"/>
      <c r="D68" s="7" t="s">
        <v>112</v>
      </c>
      <c r="E68" s="8"/>
      <c r="F68" s="8">
        <v>20</v>
      </c>
      <c r="G68" s="8">
        <v>50</v>
      </c>
      <c r="H68" s="12">
        <v>10</v>
      </c>
      <c r="I68" s="8">
        <v>10</v>
      </c>
      <c r="J68" s="12">
        <v>40</v>
      </c>
      <c r="K68" s="14">
        <v>0</v>
      </c>
      <c r="L68" s="8">
        <v>100</v>
      </c>
      <c r="M68" s="22">
        <v>50</v>
      </c>
      <c r="N68" s="8">
        <f t="shared" si="1"/>
        <v>280</v>
      </c>
      <c r="O68" s="110"/>
      <c r="P68" s="123"/>
      <c r="Q68" s="129"/>
      <c r="R68" s="7" t="s">
        <v>113</v>
      </c>
      <c r="S68" s="11"/>
    </row>
    <row r="69" spans="1:19" x14ac:dyDescent="0.25">
      <c r="A69" s="1" t="s">
        <v>155</v>
      </c>
      <c r="B69" s="117">
        <v>68</v>
      </c>
      <c r="C69" s="6"/>
      <c r="D69" s="7" t="s">
        <v>114</v>
      </c>
      <c r="E69" s="8">
        <v>200</v>
      </c>
      <c r="F69" s="8">
        <v>50</v>
      </c>
      <c r="G69" s="8">
        <v>50</v>
      </c>
      <c r="H69" s="12">
        <v>250</v>
      </c>
      <c r="I69" s="8">
        <v>300</v>
      </c>
      <c r="J69" s="12">
        <v>200</v>
      </c>
      <c r="K69" s="14">
        <v>200</v>
      </c>
      <c r="L69" s="8">
        <v>300</v>
      </c>
      <c r="M69" s="12">
        <v>200</v>
      </c>
      <c r="N69" s="8">
        <f t="shared" si="1"/>
        <v>1750</v>
      </c>
      <c r="O69" s="110"/>
      <c r="P69" s="123"/>
      <c r="Q69" s="129"/>
      <c r="R69" s="7" t="s">
        <v>115</v>
      </c>
      <c r="S69" s="11"/>
    </row>
    <row r="70" spans="1:19" x14ac:dyDescent="0.25">
      <c r="A70" s="1" t="s">
        <v>155</v>
      </c>
      <c r="B70" s="117">
        <v>69</v>
      </c>
      <c r="C70" s="6"/>
      <c r="D70" s="7" t="s">
        <v>116</v>
      </c>
      <c r="E70" s="8">
        <v>100</v>
      </c>
      <c r="F70" s="8">
        <v>20</v>
      </c>
      <c r="G70" s="8">
        <v>10</v>
      </c>
      <c r="H70" s="12">
        <v>5</v>
      </c>
      <c r="I70" s="8">
        <v>20</v>
      </c>
      <c r="J70" s="12">
        <v>20</v>
      </c>
      <c r="K70" s="14">
        <v>2</v>
      </c>
      <c r="L70" s="8">
        <v>100</v>
      </c>
      <c r="M70" s="12">
        <v>100</v>
      </c>
      <c r="N70" s="8">
        <f t="shared" si="1"/>
        <v>377</v>
      </c>
      <c r="O70" s="110"/>
      <c r="P70" s="123"/>
      <c r="Q70" s="129"/>
      <c r="R70" s="7" t="s">
        <v>117</v>
      </c>
      <c r="S70" s="11"/>
    </row>
    <row r="71" spans="1:19" x14ac:dyDescent="0.25">
      <c r="A71" s="1" t="s">
        <v>155</v>
      </c>
      <c r="B71" s="117">
        <v>70</v>
      </c>
      <c r="C71" s="6"/>
      <c r="D71" s="7" t="s">
        <v>118</v>
      </c>
      <c r="E71" s="8">
        <v>10000</v>
      </c>
      <c r="F71" s="8">
        <v>10000</v>
      </c>
      <c r="G71" s="8">
        <v>13000</v>
      </c>
      <c r="H71" s="12">
        <v>2000</v>
      </c>
      <c r="I71" s="8">
        <v>10000</v>
      </c>
      <c r="J71" s="12">
        <v>10000</v>
      </c>
      <c r="K71" s="14">
        <v>10000</v>
      </c>
      <c r="L71" s="8">
        <v>15000</v>
      </c>
      <c r="M71" s="23">
        <v>200000</v>
      </c>
      <c r="N71" s="8">
        <f t="shared" si="1"/>
        <v>280000</v>
      </c>
      <c r="O71" s="110"/>
      <c r="P71" s="123"/>
      <c r="Q71" s="129"/>
      <c r="R71" s="7" t="s">
        <v>119</v>
      </c>
      <c r="S71" s="11"/>
    </row>
    <row r="72" spans="1:19" x14ac:dyDescent="0.25">
      <c r="A72" s="1" t="s">
        <v>155</v>
      </c>
      <c r="B72" s="117">
        <v>71</v>
      </c>
      <c r="C72" s="6"/>
      <c r="D72" s="7" t="s">
        <v>120</v>
      </c>
      <c r="E72" s="8">
        <v>10000</v>
      </c>
      <c r="F72" s="8">
        <v>12000</v>
      </c>
      <c r="G72" s="8">
        <v>13000</v>
      </c>
      <c r="H72" s="12">
        <v>5000</v>
      </c>
      <c r="I72" s="8">
        <v>10000</v>
      </c>
      <c r="J72" s="12">
        <v>10000</v>
      </c>
      <c r="K72" s="14">
        <v>10000</v>
      </c>
      <c r="L72" s="8">
        <v>15000</v>
      </c>
      <c r="M72" s="23">
        <v>200000</v>
      </c>
      <c r="N72" s="8">
        <f t="shared" si="1"/>
        <v>285000</v>
      </c>
      <c r="O72" s="110"/>
      <c r="P72" s="123"/>
      <c r="Q72" s="129"/>
      <c r="R72" s="7" t="s">
        <v>121</v>
      </c>
      <c r="S72" s="11"/>
    </row>
    <row r="73" spans="1:19" x14ac:dyDescent="0.25">
      <c r="A73" s="1" t="s">
        <v>155</v>
      </c>
      <c r="B73" s="117">
        <v>72</v>
      </c>
      <c r="C73" s="6"/>
      <c r="D73" s="7" t="s">
        <v>122</v>
      </c>
      <c r="E73" s="8">
        <v>1000</v>
      </c>
      <c r="F73" s="8"/>
      <c r="G73" s="8">
        <v>200</v>
      </c>
      <c r="H73" s="12">
        <v>100</v>
      </c>
      <c r="I73" s="8">
        <v>1000</v>
      </c>
      <c r="J73" s="12">
        <v>1000</v>
      </c>
      <c r="K73" s="14">
        <v>200</v>
      </c>
      <c r="L73" s="8">
        <v>1000</v>
      </c>
      <c r="M73" s="23">
        <v>25000</v>
      </c>
      <c r="N73" s="8">
        <f t="shared" si="1"/>
        <v>29500</v>
      </c>
      <c r="O73" s="110"/>
      <c r="P73" s="123"/>
      <c r="Q73" s="129"/>
      <c r="R73" s="7" t="s">
        <v>123</v>
      </c>
      <c r="S73" s="11"/>
    </row>
    <row r="74" spans="1:19" x14ac:dyDescent="0.25">
      <c r="A74" s="1" t="s">
        <v>155</v>
      </c>
      <c r="B74" s="117">
        <v>73</v>
      </c>
      <c r="C74" s="6"/>
      <c r="D74" s="7" t="s">
        <v>124</v>
      </c>
      <c r="E74" s="8">
        <v>20000</v>
      </c>
      <c r="F74" s="8">
        <v>22000</v>
      </c>
      <c r="G74" s="8">
        <v>26000</v>
      </c>
      <c r="H74" s="12">
        <v>150</v>
      </c>
      <c r="I74" s="8">
        <v>10000</v>
      </c>
      <c r="J74" s="12">
        <v>20000</v>
      </c>
      <c r="K74" s="14">
        <v>20000</v>
      </c>
      <c r="L74" s="8">
        <v>30000</v>
      </c>
      <c r="M74" s="23">
        <v>300000</v>
      </c>
      <c r="N74" s="8">
        <f t="shared" si="1"/>
        <v>448150</v>
      </c>
      <c r="O74" s="110"/>
      <c r="P74" s="123"/>
      <c r="Q74" s="129"/>
      <c r="R74" s="7" t="s">
        <v>125</v>
      </c>
      <c r="S74" s="11"/>
    </row>
    <row r="75" spans="1:19" x14ac:dyDescent="0.25">
      <c r="A75" s="1" t="s">
        <v>155</v>
      </c>
      <c r="B75" s="117">
        <v>74</v>
      </c>
      <c r="C75" s="6"/>
      <c r="D75" s="7" t="s">
        <v>126</v>
      </c>
      <c r="E75" s="8">
        <v>300</v>
      </c>
      <c r="F75" s="8">
        <v>300</v>
      </c>
      <c r="G75" s="8">
        <v>300</v>
      </c>
      <c r="H75" s="12">
        <v>100</v>
      </c>
      <c r="I75" s="8">
        <v>200</v>
      </c>
      <c r="J75" s="12">
        <v>300</v>
      </c>
      <c r="K75" s="14">
        <v>100</v>
      </c>
      <c r="L75" s="8">
        <v>300</v>
      </c>
      <c r="M75" s="19">
        <v>100</v>
      </c>
      <c r="N75" s="8">
        <f t="shared" si="1"/>
        <v>2000</v>
      </c>
      <c r="O75" s="110"/>
      <c r="P75" s="123"/>
      <c r="Q75" s="129"/>
      <c r="R75" s="7" t="s">
        <v>127</v>
      </c>
      <c r="S75" s="11"/>
    </row>
    <row r="76" spans="1:19" ht="26.25" x14ac:dyDescent="0.25">
      <c r="A76" s="1" t="s">
        <v>155</v>
      </c>
      <c r="B76" s="117">
        <v>75</v>
      </c>
      <c r="C76" s="6"/>
      <c r="D76" s="7" t="s">
        <v>128</v>
      </c>
      <c r="E76" s="8">
        <v>300</v>
      </c>
      <c r="F76" s="8">
        <v>100</v>
      </c>
      <c r="G76" s="8">
        <v>100</v>
      </c>
      <c r="H76" s="12">
        <v>100</v>
      </c>
      <c r="I76" s="8">
        <v>200</v>
      </c>
      <c r="J76" s="12">
        <v>300</v>
      </c>
      <c r="K76" s="14">
        <v>200</v>
      </c>
      <c r="L76" s="8">
        <v>300</v>
      </c>
      <c r="M76" s="12">
        <v>100</v>
      </c>
      <c r="N76" s="8">
        <f t="shared" si="1"/>
        <v>1700</v>
      </c>
      <c r="O76" s="110"/>
      <c r="P76" s="123"/>
      <c r="Q76" s="129"/>
      <c r="R76" s="7" t="s">
        <v>129</v>
      </c>
      <c r="S76" s="11"/>
    </row>
    <row r="77" spans="1:19" ht="26.25" x14ac:dyDescent="0.25">
      <c r="A77" s="1" t="s">
        <v>155</v>
      </c>
      <c r="B77" s="117">
        <v>76</v>
      </c>
      <c r="C77" s="6"/>
      <c r="D77" s="7" t="s">
        <v>130</v>
      </c>
      <c r="E77" s="8">
        <v>100</v>
      </c>
      <c r="F77" s="8">
        <v>100</v>
      </c>
      <c r="G77" s="8">
        <v>100</v>
      </c>
      <c r="H77" s="12">
        <v>50</v>
      </c>
      <c r="I77" s="8">
        <v>100</v>
      </c>
      <c r="J77" s="12">
        <v>100</v>
      </c>
      <c r="K77" s="14">
        <v>50</v>
      </c>
      <c r="L77" s="8">
        <v>100</v>
      </c>
      <c r="M77" s="12">
        <v>150</v>
      </c>
      <c r="N77" s="8">
        <f t="shared" si="1"/>
        <v>850</v>
      </c>
      <c r="O77" s="110"/>
      <c r="P77" s="123"/>
      <c r="Q77" s="129"/>
      <c r="R77" s="7" t="s">
        <v>131</v>
      </c>
      <c r="S77" s="11"/>
    </row>
    <row r="78" spans="1:19" x14ac:dyDescent="0.25">
      <c r="A78" s="1" t="s">
        <v>155</v>
      </c>
      <c r="B78" s="117">
        <v>77</v>
      </c>
      <c r="C78" s="6"/>
      <c r="D78" s="7" t="s">
        <v>132</v>
      </c>
      <c r="E78" s="8">
        <v>100</v>
      </c>
      <c r="F78" s="8">
        <v>50</v>
      </c>
      <c r="G78" s="8"/>
      <c r="H78" s="12" t="s">
        <v>9</v>
      </c>
      <c r="I78" s="8">
        <v>50</v>
      </c>
      <c r="J78" s="12" t="s">
        <v>9</v>
      </c>
      <c r="K78" s="14">
        <v>50</v>
      </c>
      <c r="L78" s="8">
        <v>100</v>
      </c>
      <c r="M78" s="19">
        <v>500</v>
      </c>
      <c r="N78" s="8">
        <f t="shared" si="1"/>
        <v>850</v>
      </c>
      <c r="O78" s="110"/>
      <c r="P78" s="123"/>
      <c r="Q78" s="129"/>
      <c r="R78" s="15" t="s">
        <v>132</v>
      </c>
      <c r="S78" s="11"/>
    </row>
    <row r="79" spans="1:19" x14ac:dyDescent="0.25">
      <c r="A79" s="1" t="s">
        <v>155</v>
      </c>
      <c r="B79" s="117">
        <v>78</v>
      </c>
      <c r="C79" s="6"/>
      <c r="D79" s="7" t="s">
        <v>133</v>
      </c>
      <c r="E79" s="8"/>
      <c r="F79" s="8">
        <v>50</v>
      </c>
      <c r="G79" s="8">
        <v>20</v>
      </c>
      <c r="H79" s="12" t="s">
        <v>9</v>
      </c>
      <c r="I79" s="8">
        <v>50</v>
      </c>
      <c r="J79" s="12" t="s">
        <v>9</v>
      </c>
      <c r="K79" s="14">
        <v>0</v>
      </c>
      <c r="L79" s="8">
        <v>50</v>
      </c>
      <c r="M79" s="19">
        <v>500</v>
      </c>
      <c r="N79" s="8">
        <f t="shared" si="1"/>
        <v>670</v>
      </c>
      <c r="O79" s="110"/>
      <c r="P79" s="123"/>
      <c r="Q79" s="129"/>
      <c r="R79" s="15" t="s">
        <v>133</v>
      </c>
      <c r="S79" s="11"/>
    </row>
    <row r="80" spans="1:19" x14ac:dyDescent="0.25">
      <c r="A80" s="1" t="s">
        <v>155</v>
      </c>
      <c r="B80" s="117">
        <v>79</v>
      </c>
      <c r="C80" s="6"/>
      <c r="D80" s="17" t="s">
        <v>134</v>
      </c>
      <c r="E80" s="18"/>
      <c r="F80" s="18">
        <v>50</v>
      </c>
      <c r="G80" s="18"/>
      <c r="H80" s="19" t="s">
        <v>9</v>
      </c>
      <c r="I80" s="18">
        <v>0</v>
      </c>
      <c r="J80" s="19">
        <v>200</v>
      </c>
      <c r="K80" s="14">
        <v>3</v>
      </c>
      <c r="L80" s="18"/>
      <c r="M80" s="19">
        <v>100</v>
      </c>
      <c r="N80" s="8">
        <f t="shared" si="1"/>
        <v>353</v>
      </c>
      <c r="O80" s="110"/>
      <c r="P80" s="123"/>
      <c r="Q80" s="129"/>
      <c r="R80" s="16" t="s">
        <v>134</v>
      </c>
      <c r="S80" s="11"/>
    </row>
    <row r="81" spans="1:19" x14ac:dyDescent="0.25">
      <c r="A81" s="1" t="s">
        <v>155</v>
      </c>
      <c r="B81" s="117">
        <v>80</v>
      </c>
      <c r="C81" s="6"/>
      <c r="D81" s="17" t="s">
        <v>135</v>
      </c>
      <c r="E81" s="18"/>
      <c r="F81" s="18"/>
      <c r="G81" s="18"/>
      <c r="H81" s="19" t="s">
        <v>9</v>
      </c>
      <c r="I81" s="18">
        <v>0</v>
      </c>
      <c r="J81" s="19">
        <v>200</v>
      </c>
      <c r="K81" s="14">
        <v>3</v>
      </c>
      <c r="L81" s="18"/>
      <c r="M81" s="19">
        <v>150</v>
      </c>
      <c r="N81" s="8">
        <f t="shared" si="1"/>
        <v>353</v>
      </c>
      <c r="O81" s="110"/>
      <c r="P81" s="123"/>
      <c r="Q81" s="129"/>
      <c r="R81" s="16" t="s">
        <v>135</v>
      </c>
      <c r="S81" s="11"/>
    </row>
    <row r="82" spans="1:19" x14ac:dyDescent="0.25">
      <c r="A82" s="1" t="s">
        <v>155</v>
      </c>
      <c r="B82" s="117">
        <v>81</v>
      </c>
      <c r="C82" s="6"/>
      <c r="D82" s="7" t="s">
        <v>136</v>
      </c>
      <c r="E82" s="8"/>
      <c r="F82" s="8"/>
      <c r="G82" s="8"/>
      <c r="H82" s="12" t="s">
        <v>9</v>
      </c>
      <c r="I82" s="8">
        <v>0</v>
      </c>
      <c r="J82" s="12" t="s">
        <v>9</v>
      </c>
      <c r="K82" s="14">
        <v>0</v>
      </c>
      <c r="L82" s="8"/>
      <c r="M82" s="19">
        <v>200</v>
      </c>
      <c r="N82" s="8">
        <f t="shared" si="1"/>
        <v>200</v>
      </c>
      <c r="O82" s="110"/>
      <c r="P82" s="123"/>
      <c r="Q82" s="129"/>
      <c r="R82" s="15" t="s">
        <v>136</v>
      </c>
      <c r="S82" s="11"/>
    </row>
    <row r="83" spans="1:19" x14ac:dyDescent="0.25">
      <c r="A83" s="1" t="s">
        <v>155</v>
      </c>
      <c r="B83" s="117">
        <v>82</v>
      </c>
      <c r="C83" s="6"/>
      <c r="D83" s="7" t="s">
        <v>137</v>
      </c>
      <c r="E83" s="8"/>
      <c r="F83" s="8"/>
      <c r="G83" s="8"/>
      <c r="H83" s="12" t="s">
        <v>9</v>
      </c>
      <c r="I83" s="8">
        <v>0</v>
      </c>
      <c r="J83" s="12" t="s">
        <v>9</v>
      </c>
      <c r="K83" s="14">
        <v>0</v>
      </c>
      <c r="L83" s="8"/>
      <c r="M83" s="19">
        <v>300</v>
      </c>
      <c r="N83" s="8">
        <f t="shared" si="1"/>
        <v>300</v>
      </c>
      <c r="O83" s="110"/>
      <c r="P83" s="123"/>
      <c r="Q83" s="129"/>
      <c r="R83" s="15" t="s">
        <v>137</v>
      </c>
      <c r="S83" s="11"/>
    </row>
    <row r="84" spans="1:19" ht="26.25" x14ac:dyDescent="0.25">
      <c r="A84" s="1" t="s">
        <v>155</v>
      </c>
      <c r="B84" s="117">
        <v>83</v>
      </c>
      <c r="C84" s="6"/>
      <c r="D84" s="7" t="s">
        <v>138</v>
      </c>
      <c r="E84" s="8"/>
      <c r="F84" s="8">
        <v>10</v>
      </c>
      <c r="G84" s="8"/>
      <c r="H84" s="12" t="s">
        <v>9</v>
      </c>
      <c r="I84" s="8">
        <v>20</v>
      </c>
      <c r="J84" s="12">
        <v>10</v>
      </c>
      <c r="K84" s="14">
        <v>0</v>
      </c>
      <c r="L84" s="8">
        <v>10</v>
      </c>
      <c r="M84" s="12">
        <v>50</v>
      </c>
      <c r="N84" s="8">
        <f t="shared" si="1"/>
        <v>100</v>
      </c>
      <c r="O84" s="110"/>
      <c r="P84" s="123"/>
      <c r="Q84" s="129"/>
      <c r="R84" s="7" t="s">
        <v>139</v>
      </c>
      <c r="S84" s="11"/>
    </row>
    <row r="85" spans="1:19" ht="26.25" x14ac:dyDescent="0.25">
      <c r="A85" s="1" t="s">
        <v>155</v>
      </c>
      <c r="B85" s="117">
        <v>84</v>
      </c>
      <c r="C85" s="6"/>
      <c r="D85" s="7" t="s">
        <v>140</v>
      </c>
      <c r="E85" s="8"/>
      <c r="F85" s="8"/>
      <c r="G85" s="8"/>
      <c r="H85" s="12" t="s">
        <v>9</v>
      </c>
      <c r="I85" s="8">
        <v>0</v>
      </c>
      <c r="J85" s="12" t="s">
        <v>9</v>
      </c>
      <c r="K85" s="14">
        <v>0</v>
      </c>
      <c r="L85" s="8"/>
      <c r="M85" s="12">
        <v>100</v>
      </c>
      <c r="N85" s="8">
        <f t="shared" si="1"/>
        <v>100</v>
      </c>
      <c r="O85" s="110"/>
      <c r="P85" s="123"/>
      <c r="Q85" s="129"/>
      <c r="R85" s="7" t="s">
        <v>141</v>
      </c>
      <c r="S85" s="11"/>
    </row>
    <row r="86" spans="1:19" ht="26.25" x14ac:dyDescent="0.25">
      <c r="A86" s="1" t="s">
        <v>155</v>
      </c>
      <c r="B86" s="117">
        <v>85</v>
      </c>
      <c r="C86" s="6"/>
      <c r="D86" s="7" t="s">
        <v>142</v>
      </c>
      <c r="E86" s="8"/>
      <c r="F86" s="8"/>
      <c r="G86" s="8"/>
      <c r="H86" s="12" t="s">
        <v>9</v>
      </c>
      <c r="I86" s="8"/>
      <c r="J86" s="12" t="s">
        <v>9</v>
      </c>
      <c r="K86" s="14">
        <v>0</v>
      </c>
      <c r="L86" s="8"/>
      <c r="M86" s="12">
        <v>50</v>
      </c>
      <c r="N86" s="8">
        <f t="shared" si="1"/>
        <v>50</v>
      </c>
      <c r="O86" s="110"/>
      <c r="P86" s="123"/>
      <c r="Q86" s="129"/>
      <c r="R86" s="7" t="s">
        <v>143</v>
      </c>
      <c r="S86" s="11"/>
    </row>
    <row r="87" spans="1:19" ht="26.25" x14ac:dyDescent="0.25">
      <c r="A87" s="1" t="s">
        <v>155</v>
      </c>
      <c r="B87" s="117">
        <v>86</v>
      </c>
      <c r="C87" s="6"/>
      <c r="D87" s="7" t="s">
        <v>144</v>
      </c>
      <c r="E87" s="8"/>
      <c r="F87" s="8"/>
      <c r="G87" s="8"/>
      <c r="H87" s="12" t="s">
        <v>9</v>
      </c>
      <c r="I87" s="8"/>
      <c r="J87" s="12" t="s">
        <v>9</v>
      </c>
      <c r="K87" s="14">
        <v>0</v>
      </c>
      <c r="L87" s="8"/>
      <c r="M87" s="12">
        <v>100</v>
      </c>
      <c r="N87" s="8">
        <f t="shared" si="1"/>
        <v>100</v>
      </c>
      <c r="O87" s="110"/>
      <c r="P87" s="123"/>
      <c r="Q87" s="129"/>
      <c r="R87" s="7" t="s">
        <v>145</v>
      </c>
      <c r="S87" s="11"/>
    </row>
    <row r="88" spans="1:19" x14ac:dyDescent="0.25">
      <c r="A88" s="1" t="s">
        <v>155</v>
      </c>
      <c r="B88" s="117">
        <v>87</v>
      </c>
      <c r="C88" s="6"/>
      <c r="D88" s="7" t="s">
        <v>146</v>
      </c>
      <c r="E88" s="8"/>
      <c r="F88" s="8"/>
      <c r="G88" s="8">
        <v>20</v>
      </c>
      <c r="H88" s="12" t="s">
        <v>9</v>
      </c>
      <c r="I88" s="8"/>
      <c r="J88" s="12">
        <v>10</v>
      </c>
      <c r="K88" s="14">
        <v>0</v>
      </c>
      <c r="L88" s="8">
        <v>5</v>
      </c>
      <c r="M88" s="8">
        <v>25</v>
      </c>
      <c r="N88" s="8">
        <f t="shared" si="1"/>
        <v>60</v>
      </c>
      <c r="O88" s="110"/>
      <c r="P88" s="123"/>
      <c r="Q88" s="129"/>
      <c r="R88" s="7" t="s">
        <v>147</v>
      </c>
      <c r="S88" s="11"/>
    </row>
    <row r="89" spans="1:19" ht="51.75" x14ac:dyDescent="0.25">
      <c r="A89" s="1" t="s">
        <v>155</v>
      </c>
      <c r="B89" s="117">
        <v>88</v>
      </c>
      <c r="C89" s="6"/>
      <c r="D89" s="7" t="s">
        <v>148</v>
      </c>
      <c r="E89" s="8">
        <v>60</v>
      </c>
      <c r="F89" s="8">
        <v>30</v>
      </c>
      <c r="G89" s="8">
        <v>20</v>
      </c>
      <c r="H89" s="12">
        <v>25</v>
      </c>
      <c r="I89" s="8">
        <v>30</v>
      </c>
      <c r="J89" s="12">
        <v>35</v>
      </c>
      <c r="K89" s="14">
        <v>30</v>
      </c>
      <c r="L89" s="8">
        <v>60</v>
      </c>
      <c r="M89" s="8">
        <v>25</v>
      </c>
      <c r="N89" s="8">
        <f t="shared" si="1"/>
        <v>315</v>
      </c>
      <c r="O89" s="110"/>
      <c r="P89" s="123"/>
      <c r="Q89" s="129"/>
      <c r="R89" s="7" t="s">
        <v>870</v>
      </c>
      <c r="S89" s="11"/>
    </row>
    <row r="90" spans="1:19" ht="51" x14ac:dyDescent="0.25">
      <c r="A90" s="1" t="s">
        <v>155</v>
      </c>
      <c r="B90" s="117">
        <v>89</v>
      </c>
      <c r="C90" s="6"/>
      <c r="D90" s="20" t="s">
        <v>149</v>
      </c>
      <c r="E90" s="24">
        <v>60</v>
      </c>
      <c r="F90" s="24">
        <v>30</v>
      </c>
      <c r="G90" s="24">
        <v>10</v>
      </c>
      <c r="H90" s="25">
        <v>4</v>
      </c>
      <c r="I90" s="24">
        <v>30</v>
      </c>
      <c r="J90" s="25" t="s">
        <v>9</v>
      </c>
      <c r="K90" s="26">
        <v>30</v>
      </c>
      <c r="L90" s="24">
        <v>60</v>
      </c>
      <c r="M90" s="24">
        <v>25</v>
      </c>
      <c r="N90" s="8">
        <f t="shared" si="1"/>
        <v>249</v>
      </c>
      <c r="O90" s="110"/>
      <c r="P90" s="123"/>
      <c r="Q90" s="129"/>
      <c r="R90" s="20" t="s">
        <v>871</v>
      </c>
      <c r="S90" s="11"/>
    </row>
    <row r="91" spans="1:19" ht="77.25" x14ac:dyDescent="0.25">
      <c r="A91" s="1" t="s">
        <v>155</v>
      </c>
      <c r="B91" s="117">
        <v>90</v>
      </c>
      <c r="C91" s="6"/>
      <c r="D91" s="20" t="s">
        <v>150</v>
      </c>
      <c r="E91" s="24">
        <v>50</v>
      </c>
      <c r="F91" s="24">
        <v>10</v>
      </c>
      <c r="G91" s="24">
        <v>15</v>
      </c>
      <c r="H91" s="25">
        <v>15</v>
      </c>
      <c r="I91" s="24">
        <v>10</v>
      </c>
      <c r="J91" s="25">
        <v>5</v>
      </c>
      <c r="K91" s="26">
        <v>30</v>
      </c>
      <c r="L91" s="24">
        <v>50</v>
      </c>
      <c r="M91" s="27">
        <v>50</v>
      </c>
      <c r="N91" s="8">
        <f t="shared" si="1"/>
        <v>235</v>
      </c>
      <c r="O91" s="110"/>
      <c r="P91" s="123"/>
      <c r="Q91" s="129"/>
      <c r="R91" s="15" t="s">
        <v>151</v>
      </c>
      <c r="S91" s="11"/>
    </row>
    <row r="92" spans="1:19" ht="192" x14ac:dyDescent="0.25">
      <c r="A92" s="1" t="s">
        <v>155</v>
      </c>
      <c r="B92" s="117">
        <v>91</v>
      </c>
      <c r="C92" s="6"/>
      <c r="D92" s="7" t="s">
        <v>152</v>
      </c>
      <c r="E92" s="8">
        <v>30</v>
      </c>
      <c r="F92" s="8">
        <v>20</v>
      </c>
      <c r="G92" s="8">
        <v>20</v>
      </c>
      <c r="H92" s="12">
        <v>20</v>
      </c>
      <c r="I92" s="8">
        <v>15</v>
      </c>
      <c r="J92" s="12">
        <v>20</v>
      </c>
      <c r="K92" s="14">
        <v>30</v>
      </c>
      <c r="L92" s="8">
        <v>40</v>
      </c>
      <c r="M92" s="12">
        <v>25</v>
      </c>
      <c r="N92" s="8">
        <f t="shared" si="1"/>
        <v>220</v>
      </c>
      <c r="O92" s="110"/>
      <c r="P92" s="123"/>
      <c r="Q92" s="129"/>
      <c r="R92" s="7" t="s">
        <v>153</v>
      </c>
      <c r="S92" s="11"/>
    </row>
    <row r="93" spans="1:19" ht="204.75" x14ac:dyDescent="0.25">
      <c r="A93" s="1" t="s">
        <v>155</v>
      </c>
      <c r="B93" s="117">
        <v>92</v>
      </c>
      <c r="C93" s="6"/>
      <c r="D93" s="7" t="s">
        <v>154</v>
      </c>
      <c r="E93" s="8">
        <v>30</v>
      </c>
      <c r="F93" s="8">
        <v>20</v>
      </c>
      <c r="G93" s="8">
        <v>20</v>
      </c>
      <c r="H93" s="12">
        <v>20</v>
      </c>
      <c r="I93" s="8">
        <v>10</v>
      </c>
      <c r="J93" s="12">
        <v>20</v>
      </c>
      <c r="K93" s="14" t="s">
        <v>155</v>
      </c>
      <c r="L93" s="8">
        <v>40</v>
      </c>
      <c r="M93" s="12">
        <v>5</v>
      </c>
      <c r="N93" s="8">
        <f t="shared" si="1"/>
        <v>165</v>
      </c>
      <c r="O93" s="110"/>
      <c r="P93" s="123"/>
      <c r="Q93" s="129"/>
      <c r="R93" s="7" t="s">
        <v>156</v>
      </c>
      <c r="S93" s="11"/>
    </row>
    <row r="94" spans="1:19" ht="26.25" x14ac:dyDescent="0.25">
      <c r="A94" s="1" t="s">
        <v>155</v>
      </c>
      <c r="B94" s="117">
        <v>93</v>
      </c>
      <c r="C94" s="6"/>
      <c r="D94" s="7" t="s">
        <v>157</v>
      </c>
      <c r="E94" s="8">
        <v>50</v>
      </c>
      <c r="F94" s="8"/>
      <c r="G94" s="8">
        <v>100</v>
      </c>
      <c r="H94" s="12">
        <v>10</v>
      </c>
      <c r="I94" s="8">
        <v>10</v>
      </c>
      <c r="J94" s="12">
        <v>20</v>
      </c>
      <c r="K94" s="14">
        <v>20</v>
      </c>
      <c r="L94" s="8">
        <v>50</v>
      </c>
      <c r="M94" s="12">
        <v>20</v>
      </c>
      <c r="N94" s="8">
        <f t="shared" si="1"/>
        <v>280</v>
      </c>
      <c r="O94" s="110"/>
      <c r="P94" s="123"/>
      <c r="Q94" s="129"/>
      <c r="R94" s="7" t="s">
        <v>158</v>
      </c>
      <c r="S94" s="11"/>
    </row>
    <row r="95" spans="1:19" x14ac:dyDescent="0.25">
      <c r="A95" s="1" t="s">
        <v>155</v>
      </c>
      <c r="B95" s="117">
        <v>94</v>
      </c>
      <c r="C95" s="6"/>
      <c r="D95" s="7" t="s">
        <v>159</v>
      </c>
      <c r="E95" s="8">
        <v>50</v>
      </c>
      <c r="F95" s="8">
        <v>30</v>
      </c>
      <c r="G95" s="8">
        <v>20</v>
      </c>
      <c r="H95" s="12">
        <v>25</v>
      </c>
      <c r="I95" s="8">
        <v>30</v>
      </c>
      <c r="J95" s="12">
        <v>40</v>
      </c>
      <c r="K95" s="14">
        <v>40</v>
      </c>
      <c r="L95" s="8">
        <v>75</v>
      </c>
      <c r="M95" s="12">
        <v>100</v>
      </c>
      <c r="N95" s="8">
        <f t="shared" si="1"/>
        <v>410</v>
      </c>
      <c r="O95" s="110"/>
      <c r="P95" s="123"/>
      <c r="Q95" s="129"/>
      <c r="R95" s="7" t="s">
        <v>160</v>
      </c>
      <c r="S95" s="11"/>
    </row>
    <row r="96" spans="1:19" x14ac:dyDescent="0.25">
      <c r="A96" s="1" t="s">
        <v>155</v>
      </c>
      <c r="B96" s="117">
        <v>95</v>
      </c>
      <c r="C96" s="6"/>
      <c r="D96" s="7" t="s">
        <v>161</v>
      </c>
      <c r="E96" s="8">
        <v>40</v>
      </c>
      <c r="F96" s="8">
        <v>5</v>
      </c>
      <c r="G96" s="8">
        <v>20</v>
      </c>
      <c r="H96" s="12">
        <v>25</v>
      </c>
      <c r="I96" s="8">
        <v>20</v>
      </c>
      <c r="J96" s="12">
        <v>20</v>
      </c>
      <c r="K96" s="14">
        <v>20</v>
      </c>
      <c r="L96" s="8">
        <v>40</v>
      </c>
      <c r="M96" s="12">
        <v>25</v>
      </c>
      <c r="N96" s="8">
        <f t="shared" si="1"/>
        <v>215</v>
      </c>
      <c r="O96" s="110"/>
      <c r="P96" s="123"/>
      <c r="Q96" s="129"/>
      <c r="R96" s="7" t="s">
        <v>162</v>
      </c>
      <c r="S96" s="11"/>
    </row>
    <row r="97" spans="1:19" x14ac:dyDescent="0.25">
      <c r="A97" s="1" t="s">
        <v>155</v>
      </c>
      <c r="B97" s="117">
        <v>96</v>
      </c>
      <c r="C97" s="6"/>
      <c r="D97" s="20" t="s">
        <v>163</v>
      </c>
      <c r="E97" s="24">
        <v>100</v>
      </c>
      <c r="F97" s="24">
        <v>30</v>
      </c>
      <c r="G97" s="24">
        <v>30</v>
      </c>
      <c r="H97" s="25">
        <v>4</v>
      </c>
      <c r="I97" s="24">
        <v>10</v>
      </c>
      <c r="J97" s="25">
        <v>20</v>
      </c>
      <c r="K97" s="26">
        <v>30</v>
      </c>
      <c r="L97" s="24">
        <v>100</v>
      </c>
      <c r="M97" s="27">
        <v>100</v>
      </c>
      <c r="N97" s="8">
        <f t="shared" si="1"/>
        <v>424</v>
      </c>
      <c r="O97" s="110"/>
      <c r="P97" s="123"/>
      <c r="Q97" s="129"/>
      <c r="R97" s="15" t="s">
        <v>164</v>
      </c>
      <c r="S97" s="11"/>
    </row>
    <row r="98" spans="1:19" ht="25.5" x14ac:dyDescent="0.25">
      <c r="A98" s="1" t="s">
        <v>155</v>
      </c>
      <c r="B98" s="117">
        <v>97</v>
      </c>
      <c r="C98" s="6"/>
      <c r="D98" s="20" t="s">
        <v>165</v>
      </c>
      <c r="E98" s="24">
        <v>20</v>
      </c>
      <c r="F98" s="24"/>
      <c r="G98" s="24">
        <v>40</v>
      </c>
      <c r="H98" s="25">
        <v>0</v>
      </c>
      <c r="I98" s="24">
        <v>0</v>
      </c>
      <c r="J98" s="25">
        <v>10</v>
      </c>
      <c r="K98" s="26">
        <v>10</v>
      </c>
      <c r="L98" s="24">
        <v>30</v>
      </c>
      <c r="M98" s="25">
        <v>50</v>
      </c>
      <c r="N98" s="8">
        <f t="shared" si="1"/>
        <v>160</v>
      </c>
      <c r="O98" s="110"/>
      <c r="P98" s="123"/>
      <c r="Q98" s="129"/>
      <c r="R98" s="20" t="s">
        <v>166</v>
      </c>
      <c r="S98" s="11"/>
    </row>
    <row r="99" spans="1:19" ht="25.5" x14ac:dyDescent="0.25">
      <c r="A99" s="1" t="s">
        <v>155</v>
      </c>
      <c r="B99" s="117">
        <v>98</v>
      </c>
      <c r="C99" s="6"/>
      <c r="D99" s="20" t="s">
        <v>167</v>
      </c>
      <c r="E99" s="24">
        <v>20</v>
      </c>
      <c r="F99" s="24">
        <v>20</v>
      </c>
      <c r="G99" s="24">
        <v>30</v>
      </c>
      <c r="H99" s="25">
        <v>10</v>
      </c>
      <c r="I99" s="24">
        <v>20</v>
      </c>
      <c r="J99" s="25" t="s">
        <v>9</v>
      </c>
      <c r="K99" s="26" t="s">
        <v>155</v>
      </c>
      <c r="L99" s="24">
        <v>20</v>
      </c>
      <c r="M99" s="25">
        <v>25</v>
      </c>
      <c r="N99" s="8">
        <f t="shared" si="1"/>
        <v>145</v>
      </c>
      <c r="O99" s="110"/>
      <c r="P99" s="123"/>
      <c r="Q99" s="129"/>
      <c r="R99" s="20" t="s">
        <v>166</v>
      </c>
      <c r="S99" s="11"/>
    </row>
    <row r="100" spans="1:19" ht="26.25" x14ac:dyDescent="0.25">
      <c r="A100" s="1" t="s">
        <v>155</v>
      </c>
      <c r="B100" s="117">
        <v>99</v>
      </c>
      <c r="C100" s="6"/>
      <c r="D100" s="20" t="s">
        <v>168</v>
      </c>
      <c r="E100" s="24">
        <v>15</v>
      </c>
      <c r="F100" s="24">
        <v>5</v>
      </c>
      <c r="G100" s="24"/>
      <c r="H100" s="25">
        <v>5</v>
      </c>
      <c r="I100" s="24">
        <v>5</v>
      </c>
      <c r="J100" s="25">
        <v>5</v>
      </c>
      <c r="K100" s="26">
        <v>5</v>
      </c>
      <c r="L100" s="24">
        <v>20</v>
      </c>
      <c r="M100" s="25">
        <v>100</v>
      </c>
      <c r="N100" s="8">
        <f t="shared" si="1"/>
        <v>160</v>
      </c>
      <c r="O100" s="110"/>
      <c r="P100" s="123"/>
      <c r="Q100" s="129"/>
      <c r="R100" s="15" t="s">
        <v>169</v>
      </c>
      <c r="S100" s="11"/>
    </row>
    <row r="101" spans="1:19" x14ac:dyDescent="0.25">
      <c r="A101" s="1" t="s">
        <v>155</v>
      </c>
      <c r="B101" s="117">
        <v>100</v>
      </c>
      <c r="C101" s="6"/>
      <c r="D101" s="20" t="s">
        <v>170</v>
      </c>
      <c r="E101" s="24">
        <v>10</v>
      </c>
      <c r="F101" s="24">
        <v>5</v>
      </c>
      <c r="G101" s="24"/>
      <c r="H101" s="25" t="s">
        <v>9</v>
      </c>
      <c r="I101" s="24">
        <v>5</v>
      </c>
      <c r="J101" s="25">
        <v>5</v>
      </c>
      <c r="K101" s="26">
        <v>5</v>
      </c>
      <c r="L101" s="24">
        <v>5</v>
      </c>
      <c r="M101" s="25">
        <v>50</v>
      </c>
      <c r="N101" s="8">
        <f t="shared" si="1"/>
        <v>85</v>
      </c>
      <c r="O101" s="110"/>
      <c r="P101" s="123"/>
      <c r="Q101" s="129"/>
      <c r="R101" s="15" t="s">
        <v>171</v>
      </c>
      <c r="S101" s="11"/>
    </row>
    <row r="102" spans="1:19" ht="39" x14ac:dyDescent="0.25">
      <c r="A102" s="1" t="s">
        <v>155</v>
      </c>
      <c r="B102" s="117">
        <v>101</v>
      </c>
      <c r="C102" s="6"/>
      <c r="D102" s="20" t="s">
        <v>172</v>
      </c>
      <c r="E102" s="24">
        <v>20</v>
      </c>
      <c r="F102" s="24">
        <v>10</v>
      </c>
      <c r="G102" s="24">
        <v>10</v>
      </c>
      <c r="H102" s="25">
        <v>10</v>
      </c>
      <c r="I102" s="24">
        <v>10</v>
      </c>
      <c r="J102" s="25">
        <v>5</v>
      </c>
      <c r="K102" s="26">
        <v>20</v>
      </c>
      <c r="L102" s="24">
        <v>20</v>
      </c>
      <c r="M102" s="25">
        <v>75</v>
      </c>
      <c r="N102" s="8">
        <f t="shared" si="1"/>
        <v>180</v>
      </c>
      <c r="O102" s="110"/>
      <c r="P102" s="123"/>
      <c r="Q102" s="129"/>
      <c r="R102" s="15" t="s">
        <v>173</v>
      </c>
      <c r="S102" s="11"/>
    </row>
    <row r="103" spans="1:19" ht="39" x14ac:dyDescent="0.25">
      <c r="A103" s="1" t="s">
        <v>155</v>
      </c>
      <c r="B103" s="117">
        <v>102</v>
      </c>
      <c r="C103" s="6"/>
      <c r="D103" s="20" t="s">
        <v>174</v>
      </c>
      <c r="E103" s="24">
        <v>10</v>
      </c>
      <c r="F103" s="24">
        <v>10</v>
      </c>
      <c r="G103" s="24">
        <v>20</v>
      </c>
      <c r="H103" s="25">
        <v>5</v>
      </c>
      <c r="I103" s="24">
        <v>20</v>
      </c>
      <c r="J103" s="25">
        <v>20</v>
      </c>
      <c r="K103" s="26">
        <v>20</v>
      </c>
      <c r="L103" s="24">
        <v>30</v>
      </c>
      <c r="M103" s="25">
        <v>50</v>
      </c>
      <c r="N103" s="8">
        <f t="shared" si="1"/>
        <v>185</v>
      </c>
      <c r="O103" s="110"/>
      <c r="P103" s="123"/>
      <c r="Q103" s="129"/>
      <c r="R103" s="15" t="s">
        <v>175</v>
      </c>
      <c r="S103" s="11"/>
    </row>
    <row r="104" spans="1:19" ht="25.5" x14ac:dyDescent="0.25">
      <c r="A104" s="1" t="s">
        <v>155</v>
      </c>
      <c r="B104" s="117">
        <v>103</v>
      </c>
      <c r="C104" s="6"/>
      <c r="D104" s="20" t="s">
        <v>176</v>
      </c>
      <c r="E104" s="24">
        <v>30</v>
      </c>
      <c r="F104" s="24">
        <v>10</v>
      </c>
      <c r="G104" s="24">
        <v>15</v>
      </c>
      <c r="H104" s="25" t="s">
        <v>9</v>
      </c>
      <c r="I104" s="24">
        <v>30</v>
      </c>
      <c r="J104" s="25">
        <v>10</v>
      </c>
      <c r="K104" s="26">
        <v>20</v>
      </c>
      <c r="L104" s="24">
        <v>30</v>
      </c>
      <c r="M104" s="25">
        <v>50</v>
      </c>
      <c r="N104" s="8">
        <f t="shared" si="1"/>
        <v>195</v>
      </c>
      <c r="O104" s="110"/>
      <c r="P104" s="123"/>
      <c r="Q104" s="129"/>
      <c r="R104" s="20" t="s">
        <v>177</v>
      </c>
      <c r="S104" s="11"/>
    </row>
    <row r="105" spans="1:19" x14ac:dyDescent="0.25">
      <c r="A105" s="1" t="s">
        <v>155</v>
      </c>
      <c r="B105" s="117">
        <v>104</v>
      </c>
      <c r="C105" s="6"/>
      <c r="D105" s="20" t="s">
        <v>178</v>
      </c>
      <c r="E105" s="24">
        <v>20</v>
      </c>
      <c r="F105" s="24">
        <v>10</v>
      </c>
      <c r="G105" s="24">
        <v>10</v>
      </c>
      <c r="H105" s="25" t="s">
        <v>9</v>
      </c>
      <c r="I105" s="24">
        <v>30</v>
      </c>
      <c r="J105" s="25">
        <v>5</v>
      </c>
      <c r="K105" s="26">
        <v>5</v>
      </c>
      <c r="L105" s="24">
        <v>20</v>
      </c>
      <c r="M105" s="25">
        <v>50</v>
      </c>
      <c r="N105" s="8">
        <f t="shared" si="1"/>
        <v>150</v>
      </c>
      <c r="O105" s="110"/>
      <c r="P105" s="123"/>
      <c r="Q105" s="129"/>
      <c r="R105" s="20" t="s">
        <v>179</v>
      </c>
      <c r="S105" s="11"/>
    </row>
    <row r="106" spans="1:19" ht="25.5" x14ac:dyDescent="0.25">
      <c r="A106" s="1" t="s">
        <v>155</v>
      </c>
      <c r="B106" s="117">
        <v>105</v>
      </c>
      <c r="C106" s="6"/>
      <c r="D106" s="20" t="s">
        <v>888</v>
      </c>
      <c r="E106" s="24">
        <v>30</v>
      </c>
      <c r="F106" s="24">
        <v>30</v>
      </c>
      <c r="G106" s="24">
        <v>30</v>
      </c>
      <c r="H106" s="25">
        <v>30</v>
      </c>
      <c r="I106" s="24">
        <v>30</v>
      </c>
      <c r="J106" s="25">
        <v>30</v>
      </c>
      <c r="K106" s="26">
        <v>30</v>
      </c>
      <c r="L106" s="24">
        <v>30</v>
      </c>
      <c r="M106" s="25">
        <v>50</v>
      </c>
      <c r="N106" s="8">
        <f t="shared" si="1"/>
        <v>290</v>
      </c>
      <c r="O106" s="110"/>
      <c r="P106" s="123"/>
      <c r="Q106" s="129"/>
      <c r="R106" s="20" t="s">
        <v>891</v>
      </c>
      <c r="S106" s="11"/>
    </row>
    <row r="107" spans="1:19" ht="25.5" x14ac:dyDescent="0.25">
      <c r="A107" s="1" t="s">
        <v>155</v>
      </c>
      <c r="B107" s="117">
        <v>106</v>
      </c>
      <c r="C107" s="6"/>
      <c r="D107" s="20" t="s">
        <v>889</v>
      </c>
      <c r="E107" s="24">
        <v>30</v>
      </c>
      <c r="F107" s="24">
        <v>30</v>
      </c>
      <c r="G107" s="24">
        <v>30</v>
      </c>
      <c r="H107" s="25">
        <v>30</v>
      </c>
      <c r="I107" s="24">
        <v>30</v>
      </c>
      <c r="J107" s="25">
        <v>30</v>
      </c>
      <c r="K107" s="26">
        <v>30</v>
      </c>
      <c r="L107" s="24">
        <v>30</v>
      </c>
      <c r="M107" s="25">
        <v>50</v>
      </c>
      <c r="N107" s="8">
        <f t="shared" si="1"/>
        <v>290</v>
      </c>
      <c r="O107" s="110"/>
      <c r="P107" s="123"/>
      <c r="Q107" s="129"/>
      <c r="R107" s="20" t="s">
        <v>892</v>
      </c>
      <c r="S107" s="11"/>
    </row>
    <row r="108" spans="1:19" x14ac:dyDescent="0.25">
      <c r="A108" s="1" t="s">
        <v>155</v>
      </c>
      <c r="B108" s="117">
        <v>107</v>
      </c>
      <c r="C108" s="6"/>
      <c r="D108" s="20" t="s">
        <v>890</v>
      </c>
      <c r="E108" s="24">
        <v>30</v>
      </c>
      <c r="F108" s="24">
        <v>30</v>
      </c>
      <c r="G108" s="24">
        <v>30</v>
      </c>
      <c r="H108" s="24">
        <v>30</v>
      </c>
      <c r="I108" s="24">
        <v>30</v>
      </c>
      <c r="J108" s="24">
        <v>30</v>
      </c>
      <c r="K108" s="24">
        <v>30</v>
      </c>
      <c r="L108" s="24">
        <v>30</v>
      </c>
      <c r="M108" s="25">
        <v>50</v>
      </c>
      <c r="N108" s="8">
        <f t="shared" si="1"/>
        <v>290</v>
      </c>
      <c r="O108" s="110"/>
      <c r="P108" s="123"/>
      <c r="Q108" s="129"/>
      <c r="R108" s="20" t="s">
        <v>893</v>
      </c>
      <c r="S108" s="11"/>
    </row>
    <row r="109" spans="1:19" ht="39" x14ac:dyDescent="0.25">
      <c r="A109" s="1" t="s">
        <v>155</v>
      </c>
      <c r="B109" s="117">
        <v>108</v>
      </c>
      <c r="C109" s="6"/>
      <c r="D109" s="20" t="s">
        <v>180</v>
      </c>
      <c r="E109" s="24">
        <v>10</v>
      </c>
      <c r="F109" s="24">
        <v>5</v>
      </c>
      <c r="G109" s="24">
        <v>15</v>
      </c>
      <c r="H109" s="25">
        <v>5</v>
      </c>
      <c r="I109" s="24">
        <v>10</v>
      </c>
      <c r="J109" s="25">
        <v>10</v>
      </c>
      <c r="K109" s="26">
        <v>1</v>
      </c>
      <c r="L109" s="24">
        <v>20</v>
      </c>
      <c r="M109" s="25">
        <v>20</v>
      </c>
      <c r="N109" s="8">
        <f t="shared" si="1"/>
        <v>96</v>
      </c>
      <c r="O109" s="110"/>
      <c r="P109" s="123"/>
      <c r="Q109" s="129"/>
      <c r="R109" s="15" t="s">
        <v>181</v>
      </c>
      <c r="S109" s="11"/>
    </row>
    <row r="110" spans="1:19" ht="39" x14ac:dyDescent="0.25">
      <c r="A110" s="1" t="s">
        <v>155</v>
      </c>
      <c r="B110" s="117">
        <v>109</v>
      </c>
      <c r="C110" s="6"/>
      <c r="D110" s="20" t="s">
        <v>182</v>
      </c>
      <c r="E110" s="24">
        <v>10</v>
      </c>
      <c r="F110" s="24"/>
      <c r="G110" s="24">
        <v>15</v>
      </c>
      <c r="H110" s="25">
        <v>5</v>
      </c>
      <c r="I110" s="24">
        <v>10</v>
      </c>
      <c r="J110" s="25">
        <v>5</v>
      </c>
      <c r="K110" s="26">
        <v>1</v>
      </c>
      <c r="L110" s="24">
        <v>20</v>
      </c>
      <c r="M110" s="27">
        <v>10</v>
      </c>
      <c r="N110" s="8">
        <f t="shared" si="1"/>
        <v>76</v>
      </c>
      <c r="O110" s="110"/>
      <c r="P110" s="123"/>
      <c r="Q110" s="129"/>
      <c r="R110" s="15" t="s">
        <v>183</v>
      </c>
      <c r="S110" s="11"/>
    </row>
    <row r="111" spans="1:19" ht="39" x14ac:dyDescent="0.25">
      <c r="A111" s="1" t="s">
        <v>155</v>
      </c>
      <c r="B111" s="117">
        <v>110</v>
      </c>
      <c r="C111" s="6"/>
      <c r="D111" s="20" t="s">
        <v>184</v>
      </c>
      <c r="E111" s="24">
        <v>10</v>
      </c>
      <c r="F111" s="24"/>
      <c r="G111" s="24">
        <v>15</v>
      </c>
      <c r="H111" s="25">
        <v>5</v>
      </c>
      <c r="I111" s="24">
        <v>10</v>
      </c>
      <c r="J111" s="25">
        <v>5</v>
      </c>
      <c r="K111" s="26">
        <v>1</v>
      </c>
      <c r="L111" s="24">
        <v>10</v>
      </c>
      <c r="M111" s="25">
        <v>10</v>
      </c>
      <c r="N111" s="8">
        <f t="shared" si="1"/>
        <v>66</v>
      </c>
      <c r="O111" s="110"/>
      <c r="P111" s="123"/>
      <c r="Q111" s="129"/>
      <c r="R111" s="15" t="s">
        <v>185</v>
      </c>
      <c r="S111" s="11"/>
    </row>
    <row r="112" spans="1:19" ht="64.5" x14ac:dyDescent="0.25">
      <c r="A112" s="1" t="s">
        <v>155</v>
      </c>
      <c r="B112" s="117">
        <v>111</v>
      </c>
      <c r="C112" s="6"/>
      <c r="D112" s="7" t="s">
        <v>186</v>
      </c>
      <c r="E112" s="8"/>
      <c r="F112" s="8">
        <v>5</v>
      </c>
      <c r="G112" s="8">
        <v>5</v>
      </c>
      <c r="H112" s="12" t="s">
        <v>9</v>
      </c>
      <c r="I112" s="8">
        <v>5</v>
      </c>
      <c r="J112" s="12">
        <v>5</v>
      </c>
      <c r="K112" s="14">
        <v>1</v>
      </c>
      <c r="L112" s="8">
        <v>10</v>
      </c>
      <c r="M112" s="12">
        <v>25</v>
      </c>
      <c r="N112" s="8">
        <f t="shared" si="1"/>
        <v>56</v>
      </c>
      <c r="O112" s="110"/>
      <c r="P112" s="123"/>
      <c r="Q112" s="129"/>
      <c r="R112" s="7" t="s">
        <v>187</v>
      </c>
      <c r="S112" s="11"/>
    </row>
    <row r="113" spans="1:19" ht="51.75" x14ac:dyDescent="0.25">
      <c r="A113" s="1" t="s">
        <v>155</v>
      </c>
      <c r="B113" s="117">
        <v>112</v>
      </c>
      <c r="C113" s="6"/>
      <c r="D113" s="7" t="s">
        <v>188</v>
      </c>
      <c r="E113" s="8"/>
      <c r="F113" s="8">
        <v>5</v>
      </c>
      <c r="G113" s="8">
        <v>2</v>
      </c>
      <c r="H113" s="12" t="s">
        <v>9</v>
      </c>
      <c r="I113" s="8">
        <v>5</v>
      </c>
      <c r="J113" s="12">
        <v>5</v>
      </c>
      <c r="K113" s="14">
        <v>0</v>
      </c>
      <c r="L113" s="8">
        <v>10</v>
      </c>
      <c r="M113" s="12">
        <v>50</v>
      </c>
      <c r="N113" s="8">
        <f t="shared" si="1"/>
        <v>77</v>
      </c>
      <c r="O113" s="110"/>
      <c r="P113" s="123"/>
      <c r="Q113" s="129"/>
      <c r="R113" s="7" t="s">
        <v>189</v>
      </c>
      <c r="S113" s="11"/>
    </row>
    <row r="114" spans="1:19" ht="26.25" x14ac:dyDescent="0.25">
      <c r="A114" s="1" t="s">
        <v>155</v>
      </c>
      <c r="B114" s="117">
        <v>113</v>
      </c>
      <c r="C114" s="6"/>
      <c r="D114" s="7" t="s">
        <v>190</v>
      </c>
      <c r="E114" s="8">
        <v>30</v>
      </c>
      <c r="F114" s="8">
        <v>10</v>
      </c>
      <c r="G114" s="8">
        <v>30</v>
      </c>
      <c r="H114" s="12">
        <v>10</v>
      </c>
      <c r="I114" s="8">
        <v>30</v>
      </c>
      <c r="J114" s="12">
        <v>30</v>
      </c>
      <c r="K114" s="14">
        <v>20</v>
      </c>
      <c r="L114" s="8">
        <v>40</v>
      </c>
      <c r="M114" s="12">
        <v>150</v>
      </c>
      <c r="N114" s="8">
        <f t="shared" si="1"/>
        <v>350</v>
      </c>
      <c r="O114" s="110"/>
      <c r="P114" s="123"/>
      <c r="Q114" s="129"/>
      <c r="R114" s="7" t="s">
        <v>191</v>
      </c>
      <c r="S114" s="11"/>
    </row>
    <row r="115" spans="1:19" ht="64.5" x14ac:dyDescent="0.25">
      <c r="A115" s="1" t="s">
        <v>155</v>
      </c>
      <c r="B115" s="117">
        <v>114</v>
      </c>
      <c r="C115" s="6"/>
      <c r="D115" s="7" t="s">
        <v>192</v>
      </c>
      <c r="E115" s="8">
        <v>20</v>
      </c>
      <c r="F115" s="8">
        <v>10</v>
      </c>
      <c r="G115" s="8">
        <v>20</v>
      </c>
      <c r="H115" s="12">
        <v>10</v>
      </c>
      <c r="I115" s="8">
        <v>10</v>
      </c>
      <c r="J115" s="12" t="s">
        <v>9</v>
      </c>
      <c r="K115" s="14">
        <v>8</v>
      </c>
      <c r="L115" s="8">
        <v>20</v>
      </c>
      <c r="M115" s="12">
        <v>10</v>
      </c>
      <c r="N115" s="8">
        <f t="shared" si="1"/>
        <v>108</v>
      </c>
      <c r="O115" s="110"/>
      <c r="P115" s="123"/>
      <c r="Q115" s="129"/>
      <c r="R115" s="15" t="s">
        <v>193</v>
      </c>
      <c r="S115" s="11"/>
    </row>
    <row r="116" spans="1:19" ht="64.5" x14ac:dyDescent="0.25">
      <c r="A116" s="1" t="s">
        <v>155</v>
      </c>
      <c r="B116" s="117">
        <v>115</v>
      </c>
      <c r="C116" s="6"/>
      <c r="D116" s="7" t="s">
        <v>194</v>
      </c>
      <c r="E116" s="8"/>
      <c r="F116" s="8"/>
      <c r="G116" s="8"/>
      <c r="H116" s="12" t="s">
        <v>9</v>
      </c>
      <c r="I116" s="8"/>
      <c r="J116" s="12" t="s">
        <v>9</v>
      </c>
      <c r="K116" s="14">
        <v>2</v>
      </c>
      <c r="L116" s="8">
        <v>5</v>
      </c>
      <c r="M116" s="12">
        <v>25</v>
      </c>
      <c r="N116" s="8">
        <f t="shared" si="1"/>
        <v>32</v>
      </c>
      <c r="O116" s="110"/>
      <c r="P116" s="123"/>
      <c r="Q116" s="129"/>
      <c r="R116" s="15" t="s">
        <v>195</v>
      </c>
      <c r="S116" s="11"/>
    </row>
    <row r="117" spans="1:19" ht="64.5" x14ac:dyDescent="0.25">
      <c r="A117" s="1" t="s">
        <v>155</v>
      </c>
      <c r="B117" s="117">
        <v>116</v>
      </c>
      <c r="C117" s="6"/>
      <c r="D117" s="7" t="s">
        <v>196</v>
      </c>
      <c r="E117" s="8">
        <v>20</v>
      </c>
      <c r="F117" s="8">
        <v>10</v>
      </c>
      <c r="G117" s="8">
        <v>20</v>
      </c>
      <c r="H117" s="12" t="s">
        <v>9</v>
      </c>
      <c r="I117" s="8"/>
      <c r="J117" s="12">
        <v>8</v>
      </c>
      <c r="K117" s="14">
        <v>0</v>
      </c>
      <c r="L117" s="8">
        <v>20</v>
      </c>
      <c r="M117" s="12">
        <v>25</v>
      </c>
      <c r="N117" s="8">
        <f t="shared" si="1"/>
        <v>103</v>
      </c>
      <c r="O117" s="110"/>
      <c r="P117" s="123"/>
      <c r="Q117" s="129"/>
      <c r="R117" s="15" t="s">
        <v>197</v>
      </c>
      <c r="S117" s="11"/>
    </row>
    <row r="118" spans="1:19" ht="64.5" x14ac:dyDescent="0.25">
      <c r="A118" s="1" t="s">
        <v>155</v>
      </c>
      <c r="B118" s="117">
        <v>117</v>
      </c>
      <c r="C118" s="6"/>
      <c r="D118" s="7" t="s">
        <v>198</v>
      </c>
      <c r="E118" s="8"/>
      <c r="F118" s="8"/>
      <c r="G118" s="8"/>
      <c r="H118" s="12" t="s">
        <v>9</v>
      </c>
      <c r="I118" s="8"/>
      <c r="J118" s="12">
        <v>4</v>
      </c>
      <c r="K118" s="14">
        <v>0</v>
      </c>
      <c r="L118" s="8">
        <v>5</v>
      </c>
      <c r="M118" s="12">
        <v>10</v>
      </c>
      <c r="N118" s="8">
        <f t="shared" si="1"/>
        <v>19</v>
      </c>
      <c r="O118" s="110"/>
      <c r="P118" s="123"/>
      <c r="Q118" s="129"/>
      <c r="R118" s="15" t="s">
        <v>199</v>
      </c>
      <c r="S118" s="11"/>
    </row>
    <row r="119" spans="1:19" ht="114.75" x14ac:dyDescent="0.25">
      <c r="A119" s="1" t="s">
        <v>155</v>
      </c>
      <c r="B119" s="117">
        <v>118</v>
      </c>
      <c r="C119" s="6"/>
      <c r="D119" s="20" t="s">
        <v>200</v>
      </c>
      <c r="E119" s="24">
        <v>10</v>
      </c>
      <c r="F119" s="24">
        <v>10</v>
      </c>
      <c r="G119" s="24">
        <v>8</v>
      </c>
      <c r="H119" s="25">
        <v>6</v>
      </c>
      <c r="I119" s="24">
        <v>5</v>
      </c>
      <c r="J119" s="25">
        <v>3</v>
      </c>
      <c r="K119" s="26">
        <v>3</v>
      </c>
      <c r="L119" s="24">
        <v>10</v>
      </c>
      <c r="M119" s="28">
        <v>5</v>
      </c>
      <c r="N119" s="8">
        <f t="shared" si="1"/>
        <v>60</v>
      </c>
      <c r="O119" s="110"/>
      <c r="P119" s="123"/>
      <c r="Q119" s="129"/>
      <c r="R119" s="20" t="s">
        <v>954</v>
      </c>
      <c r="S119" s="29" t="s">
        <v>201</v>
      </c>
    </row>
    <row r="120" spans="1:19" ht="51" x14ac:dyDescent="0.25">
      <c r="A120" s="1" t="s">
        <v>155</v>
      </c>
      <c r="B120" s="117">
        <v>119</v>
      </c>
      <c r="C120" s="6"/>
      <c r="D120" s="20" t="s">
        <v>202</v>
      </c>
      <c r="E120" s="24">
        <v>20</v>
      </c>
      <c r="F120" s="24">
        <v>10</v>
      </c>
      <c r="G120" s="24">
        <v>8</v>
      </c>
      <c r="H120" s="25">
        <v>6</v>
      </c>
      <c r="I120" s="24">
        <v>10</v>
      </c>
      <c r="J120" s="25">
        <v>10</v>
      </c>
      <c r="K120" s="26">
        <v>6</v>
      </c>
      <c r="L120" s="24">
        <v>20</v>
      </c>
      <c r="M120" s="28">
        <v>10</v>
      </c>
      <c r="N120" s="8">
        <f t="shared" si="1"/>
        <v>100</v>
      </c>
      <c r="O120" s="110"/>
      <c r="P120" s="123"/>
      <c r="Q120" s="129"/>
      <c r="R120" s="20" t="s">
        <v>203</v>
      </c>
      <c r="S120" s="29" t="s">
        <v>201</v>
      </c>
    </row>
    <row r="121" spans="1:19" ht="38.25" x14ac:dyDescent="0.25">
      <c r="A121" s="1" t="s">
        <v>155</v>
      </c>
      <c r="B121" s="117">
        <v>120</v>
      </c>
      <c r="C121" s="6"/>
      <c r="D121" s="20" t="s">
        <v>204</v>
      </c>
      <c r="E121" s="24">
        <v>20</v>
      </c>
      <c r="F121" s="24">
        <v>10</v>
      </c>
      <c r="G121" s="24">
        <v>8</v>
      </c>
      <c r="H121" s="25">
        <v>2</v>
      </c>
      <c r="I121" s="24">
        <v>10</v>
      </c>
      <c r="J121" s="25">
        <v>10</v>
      </c>
      <c r="K121" s="26">
        <v>0</v>
      </c>
      <c r="L121" s="24">
        <v>20</v>
      </c>
      <c r="M121" s="28">
        <v>10</v>
      </c>
      <c r="N121" s="8">
        <f t="shared" si="1"/>
        <v>90</v>
      </c>
      <c r="O121" s="110"/>
      <c r="P121" s="123"/>
      <c r="Q121" s="129"/>
      <c r="R121" s="20" t="s">
        <v>205</v>
      </c>
      <c r="S121" s="29" t="s">
        <v>201</v>
      </c>
    </row>
    <row r="122" spans="1:19" ht="30" x14ac:dyDescent="0.25">
      <c r="A122" s="1" t="s">
        <v>155</v>
      </c>
      <c r="B122" s="117">
        <v>121</v>
      </c>
      <c r="C122" s="6"/>
      <c r="D122" s="30" t="s">
        <v>206</v>
      </c>
      <c r="E122" s="31">
        <v>300</v>
      </c>
      <c r="F122" s="31">
        <v>100</v>
      </c>
      <c r="G122" s="31">
        <v>150</v>
      </c>
      <c r="H122" s="32">
        <v>100</v>
      </c>
      <c r="I122" s="31">
        <v>100</v>
      </c>
      <c r="J122" s="31">
        <v>100</v>
      </c>
      <c r="K122" s="14">
        <v>200</v>
      </c>
      <c r="L122" s="31">
        <v>300</v>
      </c>
      <c r="M122" s="31">
        <v>300</v>
      </c>
      <c r="N122" s="8">
        <f t="shared" si="1"/>
        <v>1650</v>
      </c>
      <c r="O122" s="110"/>
      <c r="P122" s="123"/>
      <c r="Q122" s="129"/>
      <c r="R122" s="33" t="s">
        <v>207</v>
      </c>
      <c r="S122" s="29" t="s">
        <v>201</v>
      </c>
    </row>
    <row r="123" spans="1:19" ht="26.25" x14ac:dyDescent="0.25">
      <c r="B123" s="117">
        <v>122</v>
      </c>
      <c r="C123" s="6"/>
      <c r="D123" s="7" t="s">
        <v>208</v>
      </c>
      <c r="E123" s="8"/>
      <c r="F123" s="8">
        <v>10</v>
      </c>
      <c r="G123" s="8"/>
      <c r="H123" s="12">
        <v>10</v>
      </c>
      <c r="I123" s="8">
        <v>10</v>
      </c>
      <c r="J123" s="8"/>
      <c r="K123" s="14">
        <v>0</v>
      </c>
      <c r="L123" s="8">
        <v>10</v>
      </c>
      <c r="M123" s="8"/>
      <c r="N123" s="8">
        <f t="shared" si="1"/>
        <v>40</v>
      </c>
      <c r="O123" s="110"/>
      <c r="P123" s="123"/>
      <c r="Q123" s="129"/>
      <c r="R123" s="7" t="s">
        <v>209</v>
      </c>
      <c r="S123" s="11"/>
    </row>
    <row r="124" spans="1:19" ht="26.25" x14ac:dyDescent="0.25">
      <c r="B124" s="117">
        <v>123</v>
      </c>
      <c r="C124" s="6"/>
      <c r="D124" s="7" t="s">
        <v>210</v>
      </c>
      <c r="E124" s="8"/>
      <c r="F124" s="8"/>
      <c r="G124" s="8">
        <v>10</v>
      </c>
      <c r="H124" s="12" t="s">
        <v>9</v>
      </c>
      <c r="I124" s="8">
        <v>10</v>
      </c>
      <c r="J124" s="8"/>
      <c r="K124" s="14">
        <v>0</v>
      </c>
      <c r="L124" s="8">
        <v>10</v>
      </c>
      <c r="M124" s="8"/>
      <c r="N124" s="8">
        <f t="shared" si="1"/>
        <v>30</v>
      </c>
      <c r="O124" s="110"/>
      <c r="P124" s="123"/>
      <c r="Q124" s="129"/>
      <c r="R124" s="7" t="s">
        <v>211</v>
      </c>
      <c r="S124" s="11"/>
    </row>
    <row r="125" spans="1:19" ht="39" x14ac:dyDescent="0.25">
      <c r="A125" s="1" t="s">
        <v>155</v>
      </c>
      <c r="B125" s="117">
        <v>124</v>
      </c>
      <c r="C125" s="6"/>
      <c r="D125" s="34" t="s">
        <v>212</v>
      </c>
      <c r="E125" s="35">
        <v>50</v>
      </c>
      <c r="F125" s="35">
        <v>10</v>
      </c>
      <c r="G125" s="35"/>
      <c r="H125" s="36">
        <v>10</v>
      </c>
      <c r="I125" s="35"/>
      <c r="J125" s="35"/>
      <c r="K125" s="37">
        <v>10</v>
      </c>
      <c r="L125" s="35">
        <v>50</v>
      </c>
      <c r="M125" s="38">
        <v>5000</v>
      </c>
      <c r="N125" s="8">
        <f t="shared" si="1"/>
        <v>5130</v>
      </c>
      <c r="O125" s="110"/>
      <c r="P125" s="123"/>
      <c r="Q125" s="129"/>
      <c r="R125" s="34" t="s">
        <v>213</v>
      </c>
      <c r="S125" s="11"/>
    </row>
    <row r="126" spans="1:19" ht="30" x14ac:dyDescent="0.25">
      <c r="A126" s="1" t="s">
        <v>155</v>
      </c>
      <c r="B126" s="117">
        <v>125</v>
      </c>
      <c r="C126" s="6"/>
      <c r="D126" s="39" t="s">
        <v>214</v>
      </c>
      <c r="E126" s="40"/>
      <c r="F126" s="40"/>
      <c r="G126" s="40"/>
      <c r="H126" s="41" t="s">
        <v>9</v>
      </c>
      <c r="I126" s="40"/>
      <c r="J126" s="40"/>
      <c r="K126" s="42" t="s">
        <v>155</v>
      </c>
      <c r="L126" s="40"/>
      <c r="M126" s="43">
        <v>250</v>
      </c>
      <c r="N126" s="8">
        <f t="shared" si="1"/>
        <v>250</v>
      </c>
      <c r="O126" s="110"/>
      <c r="P126" s="123"/>
      <c r="Q126" s="129"/>
      <c r="R126" s="33" t="s">
        <v>215</v>
      </c>
      <c r="S126" s="11"/>
    </row>
    <row r="127" spans="1:19" ht="30" x14ac:dyDescent="0.25">
      <c r="A127" s="1" t="s">
        <v>155</v>
      </c>
      <c r="B127" s="117">
        <v>126</v>
      </c>
      <c r="C127" s="6"/>
      <c r="D127" s="39" t="s">
        <v>216</v>
      </c>
      <c r="E127" s="40"/>
      <c r="F127" s="40">
        <v>5</v>
      </c>
      <c r="G127" s="40">
        <v>10</v>
      </c>
      <c r="H127" s="41" t="s">
        <v>9</v>
      </c>
      <c r="I127" s="40"/>
      <c r="J127" s="40"/>
      <c r="K127" s="42" t="s">
        <v>155</v>
      </c>
      <c r="L127" s="40">
        <v>10</v>
      </c>
      <c r="M127" s="43">
        <v>500</v>
      </c>
      <c r="N127" s="8">
        <f t="shared" si="1"/>
        <v>525</v>
      </c>
      <c r="O127" s="110"/>
      <c r="P127" s="123"/>
      <c r="Q127" s="129"/>
      <c r="R127" s="33" t="s">
        <v>217</v>
      </c>
      <c r="S127" s="11"/>
    </row>
    <row r="128" spans="1:19" ht="30" x14ac:dyDescent="0.25">
      <c r="A128" s="1" t="s">
        <v>155</v>
      </c>
      <c r="B128" s="117">
        <v>127</v>
      </c>
      <c r="C128" s="6"/>
      <c r="D128" s="39" t="s">
        <v>218</v>
      </c>
      <c r="E128" s="40"/>
      <c r="F128" s="40">
        <v>5</v>
      </c>
      <c r="G128" s="40">
        <v>10</v>
      </c>
      <c r="H128" s="41" t="s">
        <v>9</v>
      </c>
      <c r="I128" s="40"/>
      <c r="J128" s="40"/>
      <c r="K128" s="42" t="s">
        <v>155</v>
      </c>
      <c r="L128" s="40">
        <v>10</v>
      </c>
      <c r="M128" s="40">
        <v>100</v>
      </c>
      <c r="N128" s="8">
        <f t="shared" si="1"/>
        <v>125</v>
      </c>
      <c r="O128" s="110"/>
      <c r="P128" s="123"/>
      <c r="Q128" s="129"/>
      <c r="R128" s="33" t="s">
        <v>219</v>
      </c>
      <c r="S128" s="11"/>
    </row>
    <row r="129" spans="1:19" ht="38.25" x14ac:dyDescent="0.25">
      <c r="A129" s="1" t="s">
        <v>155</v>
      </c>
      <c r="B129" s="117">
        <v>128</v>
      </c>
      <c r="C129" s="6"/>
      <c r="D129" s="39" t="s">
        <v>220</v>
      </c>
      <c r="E129" s="40">
        <v>20</v>
      </c>
      <c r="F129" s="40"/>
      <c r="G129" s="40">
        <v>10</v>
      </c>
      <c r="H129" s="41">
        <v>5</v>
      </c>
      <c r="I129" s="40">
        <v>20</v>
      </c>
      <c r="J129" s="40">
        <v>10</v>
      </c>
      <c r="K129" s="42">
        <v>20</v>
      </c>
      <c r="L129" s="40">
        <v>20</v>
      </c>
      <c r="M129" s="40">
        <v>50</v>
      </c>
      <c r="N129" s="8">
        <f t="shared" si="1"/>
        <v>155</v>
      </c>
      <c r="O129" s="110"/>
      <c r="P129" s="123"/>
      <c r="Q129" s="129"/>
      <c r="R129" s="39" t="s">
        <v>221</v>
      </c>
      <c r="S129" s="11"/>
    </row>
    <row r="130" spans="1:19" ht="39" x14ac:dyDescent="0.25">
      <c r="A130" s="1" t="s">
        <v>873</v>
      </c>
      <c r="B130" s="117">
        <v>129</v>
      </c>
      <c r="C130" s="6"/>
      <c r="D130" s="39" t="s">
        <v>222</v>
      </c>
      <c r="E130" s="40"/>
      <c r="F130" s="40">
        <v>5</v>
      </c>
      <c r="G130" s="40">
        <v>5</v>
      </c>
      <c r="H130" s="41">
        <v>5</v>
      </c>
      <c r="I130" s="40">
        <v>10</v>
      </c>
      <c r="J130" s="40">
        <v>4</v>
      </c>
      <c r="K130" s="42">
        <v>4</v>
      </c>
      <c r="L130" s="40">
        <v>10</v>
      </c>
      <c r="M130" s="40">
        <v>100</v>
      </c>
      <c r="N130" s="8">
        <f t="shared" si="1"/>
        <v>143</v>
      </c>
      <c r="O130" s="110"/>
      <c r="P130" s="123"/>
      <c r="Q130" s="129"/>
      <c r="R130" s="15" t="s">
        <v>223</v>
      </c>
      <c r="S130" s="11"/>
    </row>
    <row r="131" spans="1:19" ht="39" x14ac:dyDescent="0.25">
      <c r="A131" s="1" t="s">
        <v>873</v>
      </c>
      <c r="B131" s="117">
        <v>130</v>
      </c>
      <c r="C131" s="6"/>
      <c r="D131" s="39" t="s">
        <v>224</v>
      </c>
      <c r="E131" s="40">
        <v>20</v>
      </c>
      <c r="F131" s="40"/>
      <c r="G131" s="40">
        <v>10</v>
      </c>
      <c r="H131" s="41">
        <v>5</v>
      </c>
      <c r="I131" s="40">
        <v>10</v>
      </c>
      <c r="J131" s="40">
        <v>4</v>
      </c>
      <c r="K131" s="42">
        <v>4</v>
      </c>
      <c r="L131" s="40">
        <v>10</v>
      </c>
      <c r="M131" s="40">
        <v>50</v>
      </c>
      <c r="N131" s="8">
        <f t="shared" ref="N131:N191" si="2">SUM(E131:M131)</f>
        <v>113</v>
      </c>
      <c r="O131" s="110"/>
      <c r="P131" s="123"/>
      <c r="Q131" s="129"/>
      <c r="R131" s="15" t="s">
        <v>225</v>
      </c>
      <c r="S131" s="11"/>
    </row>
    <row r="132" spans="1:19" ht="39" x14ac:dyDescent="0.25">
      <c r="A132" s="1" t="s">
        <v>873</v>
      </c>
      <c r="B132" s="117">
        <v>131</v>
      </c>
      <c r="C132" s="6"/>
      <c r="D132" s="39" t="s">
        <v>226</v>
      </c>
      <c r="E132" s="40">
        <v>20</v>
      </c>
      <c r="F132" s="40">
        <v>5</v>
      </c>
      <c r="G132" s="40">
        <v>10</v>
      </c>
      <c r="H132" s="41">
        <v>5</v>
      </c>
      <c r="I132" s="40">
        <v>5</v>
      </c>
      <c r="J132" s="40">
        <v>4</v>
      </c>
      <c r="K132" s="44">
        <v>4</v>
      </c>
      <c r="L132" s="40">
        <v>10</v>
      </c>
      <c r="M132" s="40">
        <v>25</v>
      </c>
      <c r="N132" s="8">
        <f t="shared" si="2"/>
        <v>88</v>
      </c>
      <c r="O132" s="110"/>
      <c r="P132" s="123"/>
      <c r="Q132" s="129"/>
      <c r="R132" s="15" t="s">
        <v>227</v>
      </c>
      <c r="S132" s="11"/>
    </row>
    <row r="133" spans="1:19" ht="30" x14ac:dyDescent="0.25">
      <c r="B133" s="117">
        <v>132</v>
      </c>
      <c r="C133" s="6"/>
      <c r="D133" s="45" t="s">
        <v>228</v>
      </c>
      <c r="E133" s="46">
        <v>100</v>
      </c>
      <c r="F133" s="46">
        <v>10</v>
      </c>
      <c r="G133" s="46"/>
      <c r="H133" s="37" t="s">
        <v>9</v>
      </c>
      <c r="I133" s="46">
        <v>50</v>
      </c>
      <c r="J133" s="46">
        <v>20</v>
      </c>
      <c r="K133" s="46">
        <v>60</v>
      </c>
      <c r="L133" s="46">
        <v>100</v>
      </c>
      <c r="M133" s="47"/>
      <c r="N133" s="8">
        <f t="shared" si="2"/>
        <v>340</v>
      </c>
      <c r="O133" s="119"/>
      <c r="P133" s="124"/>
      <c r="Q133" s="130"/>
      <c r="R133" s="48" t="s">
        <v>229</v>
      </c>
      <c r="S133" s="11"/>
    </row>
    <row r="134" spans="1:19" x14ac:dyDescent="0.25">
      <c r="B134" s="117">
        <v>133</v>
      </c>
      <c r="C134" s="6"/>
      <c r="D134" s="49" t="s">
        <v>230</v>
      </c>
      <c r="E134" s="50"/>
      <c r="F134" s="50"/>
      <c r="G134" s="50"/>
      <c r="H134" s="51" t="s">
        <v>9</v>
      </c>
      <c r="I134" s="50">
        <v>20</v>
      </c>
      <c r="J134" s="50">
        <v>20</v>
      </c>
      <c r="K134" s="50">
        <v>30</v>
      </c>
      <c r="L134" s="50">
        <v>30</v>
      </c>
      <c r="M134" s="47"/>
      <c r="N134" s="8">
        <f t="shared" si="2"/>
        <v>100</v>
      </c>
      <c r="O134" s="110"/>
      <c r="P134" s="123"/>
      <c r="Q134" s="129"/>
      <c r="R134" s="52" t="s">
        <v>231</v>
      </c>
      <c r="S134" s="11"/>
    </row>
    <row r="135" spans="1:19" x14ac:dyDescent="0.25">
      <c r="B135" s="117">
        <v>134</v>
      </c>
      <c r="C135" s="6"/>
      <c r="D135" s="53" t="s">
        <v>232</v>
      </c>
      <c r="E135" s="54"/>
      <c r="F135" s="54">
        <v>50</v>
      </c>
      <c r="G135" s="54">
        <v>200</v>
      </c>
      <c r="H135" s="42">
        <v>50</v>
      </c>
      <c r="I135" s="54">
        <v>50</v>
      </c>
      <c r="J135" s="54">
        <v>50</v>
      </c>
      <c r="K135" s="54">
        <v>60</v>
      </c>
      <c r="L135" s="54">
        <v>50</v>
      </c>
      <c r="M135" s="47"/>
      <c r="N135" s="8">
        <f t="shared" si="2"/>
        <v>510</v>
      </c>
      <c r="O135" s="110"/>
      <c r="P135" s="123"/>
      <c r="Q135" s="129"/>
      <c r="R135" s="52" t="s">
        <v>233</v>
      </c>
      <c r="S135" s="11"/>
    </row>
    <row r="136" spans="1:19" ht="30" x14ac:dyDescent="0.25">
      <c r="B136" s="117">
        <v>135</v>
      </c>
      <c r="C136" s="6"/>
      <c r="D136" s="53" t="s">
        <v>234</v>
      </c>
      <c r="E136" s="54">
        <v>50</v>
      </c>
      <c r="F136" s="54">
        <v>10</v>
      </c>
      <c r="G136" s="54"/>
      <c r="H136" s="42" t="s">
        <v>9</v>
      </c>
      <c r="I136" s="54">
        <v>30</v>
      </c>
      <c r="J136" s="54">
        <v>50</v>
      </c>
      <c r="K136" s="54">
        <v>70</v>
      </c>
      <c r="L136" s="54">
        <v>50</v>
      </c>
      <c r="M136" s="47"/>
      <c r="N136" s="8">
        <f t="shared" si="2"/>
        <v>260</v>
      </c>
      <c r="O136" s="110"/>
      <c r="P136" s="123"/>
      <c r="Q136" s="129"/>
      <c r="R136" s="52" t="s">
        <v>235</v>
      </c>
      <c r="S136" s="11"/>
    </row>
    <row r="137" spans="1:19" ht="30" x14ac:dyDescent="0.25">
      <c r="B137" s="117">
        <v>136</v>
      </c>
      <c r="C137" s="6"/>
      <c r="D137" s="53" t="s">
        <v>236</v>
      </c>
      <c r="E137" s="54">
        <v>50</v>
      </c>
      <c r="F137" s="54">
        <v>10</v>
      </c>
      <c r="G137" s="54"/>
      <c r="H137" s="42" t="s">
        <v>9</v>
      </c>
      <c r="I137" s="54">
        <v>30</v>
      </c>
      <c r="J137" s="54">
        <v>50</v>
      </c>
      <c r="K137" s="54">
        <v>70</v>
      </c>
      <c r="L137" s="54">
        <v>50</v>
      </c>
      <c r="M137" s="47"/>
      <c r="N137" s="8">
        <f t="shared" si="2"/>
        <v>260</v>
      </c>
      <c r="O137" s="110"/>
      <c r="P137" s="123"/>
      <c r="Q137" s="129"/>
      <c r="R137" s="52" t="s">
        <v>237</v>
      </c>
      <c r="S137" s="11"/>
    </row>
    <row r="138" spans="1:19" ht="30" x14ac:dyDescent="0.25">
      <c r="B138" s="117">
        <v>137</v>
      </c>
      <c r="C138" s="6"/>
      <c r="D138" s="53" t="s">
        <v>238</v>
      </c>
      <c r="E138" s="54">
        <v>50</v>
      </c>
      <c r="F138" s="54">
        <v>10</v>
      </c>
      <c r="G138" s="54"/>
      <c r="H138" s="42" t="s">
        <v>9</v>
      </c>
      <c r="I138" s="54">
        <v>30</v>
      </c>
      <c r="J138" s="54">
        <v>50</v>
      </c>
      <c r="K138" s="54">
        <v>70</v>
      </c>
      <c r="L138" s="54">
        <v>50</v>
      </c>
      <c r="M138" s="47"/>
      <c r="N138" s="8">
        <f t="shared" si="2"/>
        <v>260</v>
      </c>
      <c r="O138" s="110"/>
      <c r="P138" s="123"/>
      <c r="Q138" s="129"/>
      <c r="R138" s="52" t="s">
        <v>239</v>
      </c>
      <c r="S138" s="11"/>
    </row>
    <row r="139" spans="1:19" x14ac:dyDescent="0.25">
      <c r="B139" s="117">
        <v>138</v>
      </c>
      <c r="C139" s="6"/>
      <c r="D139" s="53" t="s">
        <v>240</v>
      </c>
      <c r="E139" s="54"/>
      <c r="F139" s="54">
        <v>10</v>
      </c>
      <c r="G139" s="54">
        <v>10</v>
      </c>
      <c r="H139" s="42" t="s">
        <v>9</v>
      </c>
      <c r="I139" s="54">
        <v>20</v>
      </c>
      <c r="J139" s="54">
        <v>10</v>
      </c>
      <c r="K139" s="54">
        <v>10</v>
      </c>
      <c r="L139" s="54">
        <v>10</v>
      </c>
      <c r="M139" s="47"/>
      <c r="N139" s="8">
        <f t="shared" si="2"/>
        <v>70</v>
      </c>
      <c r="O139" s="110"/>
      <c r="P139" s="123"/>
      <c r="Q139" s="129"/>
      <c r="R139" s="52" t="s">
        <v>241</v>
      </c>
      <c r="S139" s="11"/>
    </row>
    <row r="140" spans="1:19" x14ac:dyDescent="0.25">
      <c r="B140" s="117">
        <v>139</v>
      </c>
      <c r="C140" s="6"/>
      <c r="D140" s="53" t="s">
        <v>242</v>
      </c>
      <c r="E140" s="54"/>
      <c r="F140" s="54">
        <v>10</v>
      </c>
      <c r="G140" s="54"/>
      <c r="H140" s="42" t="s">
        <v>9</v>
      </c>
      <c r="I140" s="54">
        <v>10</v>
      </c>
      <c r="J140" s="54">
        <v>10</v>
      </c>
      <c r="K140" s="54">
        <v>10</v>
      </c>
      <c r="L140" s="54">
        <v>10</v>
      </c>
      <c r="M140" s="47"/>
      <c r="N140" s="8">
        <f t="shared" si="2"/>
        <v>50</v>
      </c>
      <c r="O140" s="110"/>
      <c r="P140" s="123"/>
      <c r="Q140" s="129"/>
      <c r="R140" s="52" t="s">
        <v>243</v>
      </c>
      <c r="S140" s="11"/>
    </row>
    <row r="141" spans="1:19" ht="30" x14ac:dyDescent="0.25">
      <c r="B141" s="117">
        <v>140</v>
      </c>
      <c r="C141" s="6"/>
      <c r="D141" s="53" t="s">
        <v>244</v>
      </c>
      <c r="E141" s="54">
        <v>20</v>
      </c>
      <c r="F141" s="54">
        <v>10</v>
      </c>
      <c r="G141" s="54">
        <v>15</v>
      </c>
      <c r="H141" s="42">
        <v>12</v>
      </c>
      <c r="I141" s="54">
        <v>10</v>
      </c>
      <c r="J141" s="54">
        <v>5</v>
      </c>
      <c r="K141" s="54">
        <v>10</v>
      </c>
      <c r="L141" s="54">
        <v>20</v>
      </c>
      <c r="M141" s="47"/>
      <c r="N141" s="8">
        <f t="shared" si="2"/>
        <v>102</v>
      </c>
      <c r="O141" s="110"/>
      <c r="P141" s="123"/>
      <c r="Q141" s="129"/>
      <c r="R141" s="55" t="s">
        <v>245</v>
      </c>
      <c r="S141" s="11"/>
    </row>
    <row r="142" spans="1:19" ht="30" x14ac:dyDescent="0.25">
      <c r="B142" s="117">
        <v>141</v>
      </c>
      <c r="C142" s="6"/>
      <c r="D142" s="53" t="s">
        <v>246</v>
      </c>
      <c r="E142" s="54">
        <v>20</v>
      </c>
      <c r="F142" s="54">
        <v>10</v>
      </c>
      <c r="G142" s="54">
        <v>15</v>
      </c>
      <c r="H142" s="42">
        <v>12</v>
      </c>
      <c r="I142" s="54">
        <v>10</v>
      </c>
      <c r="J142" s="54">
        <v>5</v>
      </c>
      <c r="K142" s="54">
        <v>10</v>
      </c>
      <c r="L142" s="54">
        <v>20</v>
      </c>
      <c r="M142" s="47"/>
      <c r="N142" s="8">
        <f t="shared" si="2"/>
        <v>102</v>
      </c>
      <c r="O142" s="110"/>
      <c r="P142" s="123"/>
      <c r="Q142" s="129"/>
      <c r="R142" s="55" t="s">
        <v>247</v>
      </c>
      <c r="S142" s="11"/>
    </row>
    <row r="143" spans="1:19" ht="30" x14ac:dyDescent="0.25">
      <c r="B143" s="117">
        <v>142</v>
      </c>
      <c r="C143" s="6"/>
      <c r="D143" s="53" t="s">
        <v>248</v>
      </c>
      <c r="E143" s="54">
        <v>20</v>
      </c>
      <c r="F143" s="54">
        <v>10</v>
      </c>
      <c r="G143" s="54">
        <v>15</v>
      </c>
      <c r="H143" s="42">
        <v>12</v>
      </c>
      <c r="I143" s="54">
        <v>10</v>
      </c>
      <c r="J143" s="54">
        <v>5</v>
      </c>
      <c r="K143" s="54">
        <v>10</v>
      </c>
      <c r="L143" s="54">
        <v>20</v>
      </c>
      <c r="M143" s="47"/>
      <c r="N143" s="8">
        <f t="shared" si="2"/>
        <v>102</v>
      </c>
      <c r="O143" s="110"/>
      <c r="P143" s="123"/>
      <c r="Q143" s="129"/>
      <c r="R143" s="55" t="s">
        <v>249</v>
      </c>
      <c r="S143" s="11"/>
    </row>
    <row r="144" spans="1:19" ht="30" x14ac:dyDescent="0.25">
      <c r="B144" s="117">
        <v>143</v>
      </c>
      <c r="C144" s="6"/>
      <c r="D144" s="53" t="s">
        <v>250</v>
      </c>
      <c r="E144" s="54">
        <v>20</v>
      </c>
      <c r="F144" s="54">
        <v>10</v>
      </c>
      <c r="G144" s="54">
        <v>15</v>
      </c>
      <c r="H144" s="42">
        <v>12</v>
      </c>
      <c r="I144" s="54">
        <v>10</v>
      </c>
      <c r="J144" s="54">
        <v>5</v>
      </c>
      <c r="K144" s="54">
        <v>10</v>
      </c>
      <c r="L144" s="54">
        <v>20</v>
      </c>
      <c r="M144" s="47"/>
      <c r="N144" s="8">
        <f t="shared" si="2"/>
        <v>102</v>
      </c>
      <c r="O144" s="110"/>
      <c r="P144" s="123"/>
      <c r="Q144" s="129"/>
      <c r="R144" s="55" t="s">
        <v>251</v>
      </c>
      <c r="S144" s="11"/>
    </row>
    <row r="145" spans="2:19" ht="30" x14ac:dyDescent="0.25">
      <c r="B145" s="117">
        <v>144</v>
      </c>
      <c r="C145" s="6"/>
      <c r="D145" s="53" t="s">
        <v>252</v>
      </c>
      <c r="E145" s="54">
        <v>20</v>
      </c>
      <c r="F145" s="54">
        <v>10</v>
      </c>
      <c r="G145" s="54">
        <v>15</v>
      </c>
      <c r="H145" s="42">
        <v>12</v>
      </c>
      <c r="I145" s="54">
        <v>10</v>
      </c>
      <c r="J145" s="54">
        <v>5</v>
      </c>
      <c r="K145" s="54">
        <v>10</v>
      </c>
      <c r="L145" s="54">
        <v>20</v>
      </c>
      <c r="M145" s="47"/>
      <c r="N145" s="8">
        <f t="shared" si="2"/>
        <v>102</v>
      </c>
      <c r="O145" s="110"/>
      <c r="P145" s="123"/>
      <c r="Q145" s="129"/>
      <c r="R145" s="55" t="s">
        <v>253</v>
      </c>
      <c r="S145" s="11"/>
    </row>
    <row r="146" spans="2:19" ht="30" x14ac:dyDescent="0.25">
      <c r="B146" s="117">
        <v>145</v>
      </c>
      <c r="C146" s="6"/>
      <c r="D146" s="33" t="s">
        <v>254</v>
      </c>
      <c r="E146" s="47">
        <v>20</v>
      </c>
      <c r="F146" s="47">
        <v>10</v>
      </c>
      <c r="G146" s="47">
        <v>15</v>
      </c>
      <c r="H146" s="56">
        <v>12</v>
      </c>
      <c r="I146" s="47">
        <v>10</v>
      </c>
      <c r="J146" s="47">
        <v>5</v>
      </c>
      <c r="K146" s="47">
        <v>10</v>
      </c>
      <c r="L146" s="47">
        <v>20</v>
      </c>
      <c r="M146" s="47"/>
      <c r="N146" s="8">
        <f t="shared" si="2"/>
        <v>102</v>
      </c>
      <c r="O146" s="110"/>
      <c r="P146" s="123"/>
      <c r="Q146" s="129"/>
      <c r="R146" s="55" t="s">
        <v>255</v>
      </c>
      <c r="S146" s="11"/>
    </row>
    <row r="147" spans="2:19" ht="30" x14ac:dyDescent="0.25">
      <c r="B147" s="117">
        <v>146</v>
      </c>
      <c r="C147" s="6"/>
      <c r="D147" s="33" t="s">
        <v>256</v>
      </c>
      <c r="E147" s="47">
        <v>20</v>
      </c>
      <c r="F147" s="47">
        <v>10</v>
      </c>
      <c r="G147" s="47">
        <v>15</v>
      </c>
      <c r="H147" s="56">
        <v>12</v>
      </c>
      <c r="I147" s="47">
        <v>10</v>
      </c>
      <c r="J147" s="47">
        <v>5</v>
      </c>
      <c r="K147" s="47">
        <v>10</v>
      </c>
      <c r="L147" s="47">
        <v>20</v>
      </c>
      <c r="M147" s="47"/>
      <c r="N147" s="8">
        <f t="shared" si="2"/>
        <v>102</v>
      </c>
      <c r="O147" s="110"/>
      <c r="P147" s="123"/>
      <c r="Q147" s="129"/>
      <c r="R147" s="55" t="s">
        <v>257</v>
      </c>
      <c r="S147" s="11"/>
    </row>
    <row r="148" spans="2:19" ht="30" x14ac:dyDescent="0.25">
      <c r="B148" s="117">
        <v>147</v>
      </c>
      <c r="C148" s="6"/>
      <c r="D148" s="33" t="s">
        <v>258</v>
      </c>
      <c r="E148" s="47">
        <v>20</v>
      </c>
      <c r="F148" s="47">
        <v>10</v>
      </c>
      <c r="G148" s="47">
        <v>15</v>
      </c>
      <c r="H148" s="56">
        <v>12</v>
      </c>
      <c r="I148" s="47">
        <v>10</v>
      </c>
      <c r="J148" s="47">
        <v>5</v>
      </c>
      <c r="K148" s="47">
        <v>10</v>
      </c>
      <c r="L148" s="47">
        <v>20</v>
      </c>
      <c r="M148" s="47"/>
      <c r="N148" s="8">
        <f t="shared" si="2"/>
        <v>102</v>
      </c>
      <c r="O148" s="110"/>
      <c r="P148" s="123"/>
      <c r="Q148" s="129"/>
      <c r="R148" s="55" t="s">
        <v>259</v>
      </c>
      <c r="S148" s="11"/>
    </row>
    <row r="149" spans="2:19" ht="30" x14ac:dyDescent="0.25">
      <c r="B149" s="117">
        <v>148</v>
      </c>
      <c r="C149" s="6"/>
      <c r="D149" s="53" t="s">
        <v>260</v>
      </c>
      <c r="E149" s="54">
        <v>20</v>
      </c>
      <c r="F149" s="54">
        <v>10</v>
      </c>
      <c r="G149" s="54">
        <v>5</v>
      </c>
      <c r="H149" s="42">
        <v>12</v>
      </c>
      <c r="I149" s="54">
        <v>10</v>
      </c>
      <c r="J149" s="54">
        <v>5</v>
      </c>
      <c r="K149" s="54">
        <v>10</v>
      </c>
      <c r="L149" s="54">
        <v>20</v>
      </c>
      <c r="M149" s="47"/>
      <c r="N149" s="8">
        <f t="shared" si="2"/>
        <v>92</v>
      </c>
      <c r="O149" s="110"/>
      <c r="P149" s="123"/>
      <c r="Q149" s="129"/>
      <c r="R149" s="55" t="s">
        <v>261</v>
      </c>
      <c r="S149" s="11"/>
    </row>
    <row r="150" spans="2:19" ht="30" x14ac:dyDescent="0.25">
      <c r="B150" s="117">
        <v>149</v>
      </c>
      <c r="C150" s="6"/>
      <c r="D150" s="53" t="s">
        <v>262</v>
      </c>
      <c r="E150" s="54">
        <v>20</v>
      </c>
      <c r="F150" s="54">
        <v>10</v>
      </c>
      <c r="G150" s="54">
        <v>5</v>
      </c>
      <c r="H150" s="42">
        <v>12</v>
      </c>
      <c r="I150" s="54">
        <v>10</v>
      </c>
      <c r="J150" s="54">
        <v>5</v>
      </c>
      <c r="K150" s="54">
        <v>10</v>
      </c>
      <c r="L150" s="54">
        <v>20</v>
      </c>
      <c r="M150" s="47"/>
      <c r="N150" s="8">
        <f t="shared" si="2"/>
        <v>92</v>
      </c>
      <c r="O150" s="110"/>
      <c r="P150" s="123"/>
      <c r="Q150" s="129"/>
      <c r="R150" s="55" t="s">
        <v>263</v>
      </c>
      <c r="S150" s="11"/>
    </row>
    <row r="151" spans="2:19" ht="30" x14ac:dyDescent="0.25">
      <c r="B151" s="117">
        <v>150</v>
      </c>
      <c r="C151" s="6"/>
      <c r="D151" s="33" t="s">
        <v>264</v>
      </c>
      <c r="E151" s="57">
        <v>10</v>
      </c>
      <c r="F151" s="57">
        <v>10</v>
      </c>
      <c r="G151" s="57"/>
      <c r="H151" s="37" t="s">
        <v>9</v>
      </c>
      <c r="I151" s="57"/>
      <c r="J151" s="57"/>
      <c r="K151" s="57">
        <v>50</v>
      </c>
      <c r="L151" s="57">
        <v>20</v>
      </c>
      <c r="M151" s="47"/>
      <c r="N151" s="8">
        <f t="shared" si="2"/>
        <v>90</v>
      </c>
      <c r="O151" s="110"/>
      <c r="P151" s="123"/>
      <c r="Q151" s="129"/>
      <c r="R151" s="52" t="s">
        <v>265</v>
      </c>
      <c r="S151" s="11"/>
    </row>
    <row r="152" spans="2:19" x14ac:dyDescent="0.25">
      <c r="B152" s="117">
        <v>151</v>
      </c>
      <c r="C152" s="6"/>
      <c r="D152" s="33" t="s">
        <v>266</v>
      </c>
      <c r="E152" s="57">
        <v>10</v>
      </c>
      <c r="F152" s="57">
        <v>10</v>
      </c>
      <c r="G152" s="57"/>
      <c r="H152" s="37" t="s">
        <v>9</v>
      </c>
      <c r="I152" s="57"/>
      <c r="J152" s="57"/>
      <c r="K152" s="57" t="s">
        <v>155</v>
      </c>
      <c r="L152" s="57">
        <v>10</v>
      </c>
      <c r="M152" s="47"/>
      <c r="N152" s="8">
        <f t="shared" si="2"/>
        <v>30</v>
      </c>
      <c r="O152" s="110"/>
      <c r="P152" s="123"/>
      <c r="Q152" s="129"/>
      <c r="R152" s="55"/>
      <c r="S152" s="11"/>
    </row>
    <row r="153" spans="2:19" x14ac:dyDescent="0.25">
      <c r="B153" s="117">
        <v>152</v>
      </c>
      <c r="C153" s="6"/>
      <c r="D153" s="33" t="s">
        <v>267</v>
      </c>
      <c r="E153" s="57">
        <v>10</v>
      </c>
      <c r="F153" s="57">
        <v>10</v>
      </c>
      <c r="G153" s="57"/>
      <c r="H153" s="37" t="s">
        <v>9</v>
      </c>
      <c r="I153" s="57"/>
      <c r="J153" s="57"/>
      <c r="K153" s="57">
        <v>0</v>
      </c>
      <c r="L153" s="57">
        <v>10</v>
      </c>
      <c r="M153" s="47"/>
      <c r="N153" s="8">
        <f t="shared" si="2"/>
        <v>30</v>
      </c>
      <c r="O153" s="110"/>
      <c r="P153" s="123"/>
      <c r="Q153" s="129"/>
      <c r="R153" s="55"/>
      <c r="S153" s="11"/>
    </row>
    <row r="154" spans="2:19" x14ac:dyDescent="0.25">
      <c r="B154" s="117">
        <v>153</v>
      </c>
      <c r="C154" s="6"/>
      <c r="D154" s="33" t="s">
        <v>268</v>
      </c>
      <c r="E154" s="57"/>
      <c r="F154" s="57">
        <v>10</v>
      </c>
      <c r="G154" s="57">
        <v>100</v>
      </c>
      <c r="H154" s="37">
        <v>40</v>
      </c>
      <c r="I154" s="57">
        <v>30</v>
      </c>
      <c r="J154" s="57">
        <v>50</v>
      </c>
      <c r="K154" s="57">
        <v>50</v>
      </c>
      <c r="L154" s="57">
        <v>50</v>
      </c>
      <c r="M154" s="47"/>
      <c r="N154" s="8">
        <f t="shared" si="2"/>
        <v>330</v>
      </c>
      <c r="O154" s="110"/>
      <c r="P154" s="123"/>
      <c r="Q154" s="129"/>
      <c r="R154" s="52" t="s">
        <v>269</v>
      </c>
      <c r="S154" s="11"/>
    </row>
    <row r="155" spans="2:19" x14ac:dyDescent="0.25">
      <c r="B155" s="117">
        <v>154</v>
      </c>
      <c r="C155" s="6"/>
      <c r="D155" s="33" t="s">
        <v>270</v>
      </c>
      <c r="E155" s="57"/>
      <c r="F155" s="57">
        <v>20</v>
      </c>
      <c r="G155" s="57">
        <v>200</v>
      </c>
      <c r="H155" s="37">
        <v>50</v>
      </c>
      <c r="I155" s="57">
        <v>30</v>
      </c>
      <c r="J155" s="57">
        <v>50</v>
      </c>
      <c r="K155" s="57">
        <v>70</v>
      </c>
      <c r="L155" s="57">
        <v>50</v>
      </c>
      <c r="M155" s="47"/>
      <c r="N155" s="8">
        <f t="shared" si="2"/>
        <v>470</v>
      </c>
      <c r="O155" s="110"/>
      <c r="P155" s="123"/>
      <c r="Q155" s="129"/>
      <c r="R155" s="52" t="s">
        <v>271</v>
      </c>
      <c r="S155" s="11"/>
    </row>
    <row r="156" spans="2:19" x14ac:dyDescent="0.25">
      <c r="B156" s="117">
        <v>155</v>
      </c>
      <c r="C156" s="6"/>
      <c r="D156" s="49" t="s">
        <v>272</v>
      </c>
      <c r="E156" s="50"/>
      <c r="F156" s="50">
        <v>20</v>
      </c>
      <c r="G156" s="50"/>
      <c r="H156" s="51">
        <v>50</v>
      </c>
      <c r="I156" s="50">
        <v>30</v>
      </c>
      <c r="J156" s="50">
        <v>50</v>
      </c>
      <c r="K156" s="50">
        <v>80</v>
      </c>
      <c r="L156" s="50">
        <v>50</v>
      </c>
      <c r="M156" s="47"/>
      <c r="N156" s="8">
        <f t="shared" si="2"/>
        <v>280</v>
      </c>
      <c r="O156" s="110"/>
      <c r="P156" s="123"/>
      <c r="Q156" s="129"/>
      <c r="R156" s="52" t="s">
        <v>273</v>
      </c>
      <c r="S156" s="11"/>
    </row>
    <row r="157" spans="2:19" x14ac:dyDescent="0.25">
      <c r="B157" s="117">
        <v>156</v>
      </c>
      <c r="C157" s="6"/>
      <c r="D157" s="49" t="s">
        <v>274</v>
      </c>
      <c r="E157" s="50">
        <v>40</v>
      </c>
      <c r="F157" s="50"/>
      <c r="G157" s="50">
        <v>50</v>
      </c>
      <c r="H157" s="51" t="s">
        <v>9</v>
      </c>
      <c r="I157" s="50">
        <v>10</v>
      </c>
      <c r="J157" s="50">
        <v>40</v>
      </c>
      <c r="K157" s="50" t="s">
        <v>155</v>
      </c>
      <c r="L157" s="50">
        <v>40</v>
      </c>
      <c r="M157" s="47"/>
      <c r="N157" s="8">
        <f t="shared" si="2"/>
        <v>180</v>
      </c>
      <c r="O157" s="110"/>
      <c r="P157" s="123"/>
      <c r="Q157" s="129"/>
      <c r="R157" s="55"/>
      <c r="S157" s="11"/>
    </row>
    <row r="158" spans="2:19" x14ac:dyDescent="0.25">
      <c r="B158" s="117">
        <v>157</v>
      </c>
      <c r="C158" s="6"/>
      <c r="D158" s="49" t="s">
        <v>275</v>
      </c>
      <c r="E158" s="50"/>
      <c r="F158" s="50"/>
      <c r="G158" s="50"/>
      <c r="H158" s="51" t="s">
        <v>9</v>
      </c>
      <c r="I158" s="50"/>
      <c r="J158" s="50"/>
      <c r="K158" s="50" t="s">
        <v>155</v>
      </c>
      <c r="L158" s="50"/>
      <c r="M158" s="47"/>
      <c r="N158" s="8">
        <f t="shared" si="2"/>
        <v>0</v>
      </c>
      <c r="O158" s="110"/>
      <c r="P158" s="123"/>
      <c r="Q158" s="129"/>
      <c r="R158" s="55"/>
      <c r="S158" s="11"/>
    </row>
    <row r="159" spans="2:19" x14ac:dyDescent="0.25">
      <c r="B159" s="117">
        <v>158</v>
      </c>
      <c r="C159" s="6"/>
      <c r="D159" s="33" t="s">
        <v>276</v>
      </c>
      <c r="E159" s="47">
        <v>50</v>
      </c>
      <c r="F159" s="47"/>
      <c r="G159" s="47">
        <v>40</v>
      </c>
      <c r="H159" s="56">
        <v>100</v>
      </c>
      <c r="I159" s="47">
        <v>100</v>
      </c>
      <c r="J159" s="47"/>
      <c r="K159" s="47">
        <v>0</v>
      </c>
      <c r="L159" s="47">
        <v>50</v>
      </c>
      <c r="M159" s="47"/>
      <c r="N159" s="8">
        <f t="shared" si="2"/>
        <v>340</v>
      </c>
      <c r="O159" s="110"/>
      <c r="P159" s="123"/>
      <c r="Q159" s="129"/>
      <c r="R159" s="55"/>
      <c r="S159" s="11"/>
    </row>
    <row r="160" spans="2:19" x14ac:dyDescent="0.25">
      <c r="B160" s="117">
        <v>159</v>
      </c>
      <c r="C160" s="6"/>
      <c r="D160" s="33" t="s">
        <v>277</v>
      </c>
      <c r="E160" s="47">
        <v>20</v>
      </c>
      <c r="F160" s="47"/>
      <c r="G160" s="47">
        <v>30</v>
      </c>
      <c r="H160" s="56">
        <v>50</v>
      </c>
      <c r="I160" s="47">
        <v>30</v>
      </c>
      <c r="J160" s="47"/>
      <c r="K160" s="47">
        <v>0</v>
      </c>
      <c r="L160" s="47">
        <v>50</v>
      </c>
      <c r="M160" s="47"/>
      <c r="N160" s="8">
        <f t="shared" si="2"/>
        <v>180</v>
      </c>
      <c r="O160" s="110"/>
      <c r="P160" s="123"/>
      <c r="Q160" s="129"/>
      <c r="R160" s="55"/>
      <c r="S160" s="11"/>
    </row>
    <row r="161" spans="2:19" ht="45" x14ac:dyDescent="0.25">
      <c r="B161" s="117">
        <v>160</v>
      </c>
      <c r="C161" s="6"/>
      <c r="D161" s="49" t="s">
        <v>278</v>
      </c>
      <c r="E161" s="50"/>
      <c r="F161" s="50"/>
      <c r="G161" s="50">
        <v>40</v>
      </c>
      <c r="H161" s="51" t="s">
        <v>279</v>
      </c>
      <c r="I161" s="50"/>
      <c r="J161" s="50"/>
      <c r="K161" s="50" t="s">
        <v>280</v>
      </c>
      <c r="L161" s="50">
        <v>20</v>
      </c>
      <c r="M161" s="47"/>
      <c r="N161" s="8">
        <f t="shared" si="2"/>
        <v>60</v>
      </c>
      <c r="O161" s="110"/>
      <c r="P161" s="123"/>
      <c r="Q161" s="129"/>
      <c r="R161" s="52" t="s">
        <v>281</v>
      </c>
      <c r="S161" s="11"/>
    </row>
    <row r="162" spans="2:19" x14ac:dyDescent="0.25">
      <c r="B162" s="117">
        <v>161</v>
      </c>
      <c r="C162" s="6"/>
      <c r="D162" s="49" t="s">
        <v>282</v>
      </c>
      <c r="E162" s="50">
        <v>250</v>
      </c>
      <c r="F162" s="50"/>
      <c r="G162" s="50">
        <v>70</v>
      </c>
      <c r="H162" s="51">
        <v>200</v>
      </c>
      <c r="I162" s="50"/>
      <c r="J162" s="50"/>
      <c r="K162" s="50">
        <v>250</v>
      </c>
      <c r="L162" s="50">
        <v>200</v>
      </c>
      <c r="M162" s="47"/>
      <c r="N162" s="8">
        <f t="shared" si="2"/>
        <v>970</v>
      </c>
      <c r="O162" s="110"/>
      <c r="P162" s="123"/>
      <c r="Q162" s="129"/>
      <c r="R162" s="52" t="s">
        <v>283</v>
      </c>
      <c r="S162" s="11"/>
    </row>
    <row r="163" spans="2:19" ht="30" x14ac:dyDescent="0.25">
      <c r="B163" s="117">
        <v>162</v>
      </c>
      <c r="C163" s="6"/>
      <c r="D163" s="49" t="s">
        <v>284</v>
      </c>
      <c r="E163" s="50">
        <v>150</v>
      </c>
      <c r="F163" s="50"/>
      <c r="G163" s="50"/>
      <c r="H163" s="51">
        <v>400</v>
      </c>
      <c r="I163" s="50"/>
      <c r="J163" s="50"/>
      <c r="K163" s="50">
        <v>250</v>
      </c>
      <c r="L163" s="50">
        <v>200</v>
      </c>
      <c r="M163" s="47"/>
      <c r="N163" s="8">
        <f t="shared" si="2"/>
        <v>1000</v>
      </c>
      <c r="O163" s="110"/>
      <c r="P163" s="123"/>
      <c r="Q163" s="129"/>
      <c r="R163" s="58" t="s">
        <v>285</v>
      </c>
      <c r="S163" s="11"/>
    </row>
    <row r="164" spans="2:19" x14ac:dyDescent="0.25">
      <c r="B164" s="117">
        <v>163</v>
      </c>
      <c r="C164" s="6"/>
      <c r="D164" s="49" t="s">
        <v>286</v>
      </c>
      <c r="E164" s="50"/>
      <c r="F164" s="50"/>
      <c r="G164" s="50"/>
      <c r="H164" s="51" t="s">
        <v>9</v>
      </c>
      <c r="I164" s="50"/>
      <c r="J164" s="50"/>
      <c r="K164" s="59" t="s">
        <v>155</v>
      </c>
      <c r="L164" s="50"/>
      <c r="M164" s="47"/>
      <c r="N164" s="8">
        <f t="shared" si="2"/>
        <v>0</v>
      </c>
      <c r="O164" s="110"/>
      <c r="P164" s="123"/>
      <c r="Q164" s="129"/>
      <c r="R164" s="58" t="s">
        <v>9</v>
      </c>
      <c r="S164" s="11"/>
    </row>
    <row r="165" spans="2:19" ht="30" x14ac:dyDescent="0.25">
      <c r="B165" s="117">
        <v>164</v>
      </c>
      <c r="C165" s="6"/>
      <c r="D165" s="60" t="s">
        <v>287</v>
      </c>
      <c r="E165" s="54">
        <v>200</v>
      </c>
      <c r="F165" s="54">
        <v>100</v>
      </c>
      <c r="G165" s="54">
        <v>100</v>
      </c>
      <c r="H165" s="42">
        <v>100</v>
      </c>
      <c r="I165" s="54"/>
      <c r="J165" s="54">
        <v>50</v>
      </c>
      <c r="K165" s="61">
        <v>100</v>
      </c>
      <c r="L165" s="54">
        <v>150</v>
      </c>
      <c r="M165" s="47"/>
      <c r="N165" s="8">
        <f t="shared" si="2"/>
        <v>800</v>
      </c>
      <c r="O165" s="119"/>
      <c r="P165" s="124"/>
      <c r="Q165" s="130"/>
      <c r="R165" s="62" t="s">
        <v>288</v>
      </c>
      <c r="S165" s="11"/>
    </row>
    <row r="166" spans="2:19" x14ac:dyDescent="0.25">
      <c r="B166" s="117">
        <v>165</v>
      </c>
      <c r="C166" s="6"/>
      <c r="D166" s="60" t="s">
        <v>289</v>
      </c>
      <c r="E166" s="54">
        <v>100</v>
      </c>
      <c r="F166" s="54"/>
      <c r="G166" s="54">
        <v>100</v>
      </c>
      <c r="H166" s="42">
        <v>200</v>
      </c>
      <c r="I166" s="54"/>
      <c r="J166" s="54">
        <v>30</v>
      </c>
      <c r="K166" s="61">
        <v>100</v>
      </c>
      <c r="L166" s="54">
        <v>100</v>
      </c>
      <c r="M166" s="47"/>
      <c r="N166" s="8">
        <f t="shared" si="2"/>
        <v>630</v>
      </c>
      <c r="O166" s="119"/>
      <c r="P166" s="124"/>
      <c r="Q166" s="130"/>
      <c r="R166" s="48" t="s">
        <v>925</v>
      </c>
      <c r="S166" s="11"/>
    </row>
    <row r="167" spans="2:19" x14ac:dyDescent="0.25">
      <c r="B167" s="117">
        <v>166</v>
      </c>
      <c r="C167" s="6"/>
      <c r="D167" s="60" t="s">
        <v>290</v>
      </c>
      <c r="E167" s="54">
        <v>100</v>
      </c>
      <c r="F167" s="54"/>
      <c r="G167" s="54">
        <v>100</v>
      </c>
      <c r="H167" s="42">
        <v>200</v>
      </c>
      <c r="I167" s="54"/>
      <c r="J167" s="54">
        <v>30</v>
      </c>
      <c r="K167" s="61">
        <v>100</v>
      </c>
      <c r="L167" s="54">
        <v>100</v>
      </c>
      <c r="M167" s="47"/>
      <c r="N167" s="8">
        <f t="shared" si="2"/>
        <v>630</v>
      </c>
      <c r="O167" s="119"/>
      <c r="P167" s="124"/>
      <c r="Q167" s="130"/>
      <c r="R167" s="48" t="s">
        <v>926</v>
      </c>
      <c r="S167" s="11"/>
    </row>
    <row r="168" spans="2:19" x14ac:dyDescent="0.25">
      <c r="B168" s="117">
        <v>167</v>
      </c>
      <c r="C168" s="6"/>
      <c r="D168" s="49" t="s">
        <v>291</v>
      </c>
      <c r="E168" s="50"/>
      <c r="F168" s="50"/>
      <c r="G168" s="63"/>
      <c r="H168" s="51">
        <v>25</v>
      </c>
      <c r="I168" s="50"/>
      <c r="J168" s="50"/>
      <c r="K168" s="64">
        <v>50</v>
      </c>
      <c r="L168" s="50">
        <v>25</v>
      </c>
      <c r="M168" s="47"/>
      <c r="N168" s="8">
        <f t="shared" si="2"/>
        <v>100</v>
      </c>
      <c r="O168" s="119"/>
      <c r="P168" s="124"/>
      <c r="Q168" s="130"/>
      <c r="R168" s="62" t="s">
        <v>292</v>
      </c>
      <c r="S168" s="11"/>
    </row>
    <row r="169" spans="2:19" x14ac:dyDescent="0.25">
      <c r="B169" s="117">
        <v>168</v>
      </c>
      <c r="C169" s="6"/>
      <c r="D169" s="49" t="s">
        <v>293</v>
      </c>
      <c r="E169" s="50">
        <v>20</v>
      </c>
      <c r="F169" s="50"/>
      <c r="G169" s="50">
        <v>20</v>
      </c>
      <c r="H169" s="51">
        <v>30</v>
      </c>
      <c r="I169" s="50"/>
      <c r="J169" s="50"/>
      <c r="K169" s="64">
        <v>50</v>
      </c>
      <c r="L169" s="50">
        <v>20</v>
      </c>
      <c r="M169" s="47"/>
      <c r="N169" s="8">
        <f t="shared" si="2"/>
        <v>140</v>
      </c>
      <c r="O169" s="119"/>
      <c r="P169" s="124"/>
      <c r="Q169" s="130"/>
      <c r="R169" s="62" t="s">
        <v>294</v>
      </c>
      <c r="S169" s="11"/>
    </row>
    <row r="170" spans="2:19" x14ac:dyDescent="0.25">
      <c r="B170" s="117">
        <v>169</v>
      </c>
      <c r="C170" s="6"/>
      <c r="D170" s="49" t="s">
        <v>295</v>
      </c>
      <c r="E170" s="50"/>
      <c r="F170" s="50"/>
      <c r="G170" s="50"/>
      <c r="H170" s="51">
        <v>10</v>
      </c>
      <c r="I170" s="50"/>
      <c r="J170" s="50">
        <v>5</v>
      </c>
      <c r="K170" s="64">
        <v>20</v>
      </c>
      <c r="L170" s="50">
        <v>5</v>
      </c>
      <c r="M170" s="47"/>
      <c r="N170" s="8">
        <f t="shared" si="2"/>
        <v>40</v>
      </c>
      <c r="O170" s="119"/>
      <c r="P170" s="124"/>
      <c r="Q170" s="130"/>
      <c r="R170" s="62" t="s">
        <v>296</v>
      </c>
      <c r="S170" s="11"/>
    </row>
    <row r="171" spans="2:19" x14ac:dyDescent="0.25">
      <c r="B171" s="117">
        <v>170</v>
      </c>
      <c r="C171" s="6"/>
      <c r="D171" s="60" t="s">
        <v>297</v>
      </c>
      <c r="E171" s="54">
        <v>10</v>
      </c>
      <c r="F171" s="54"/>
      <c r="G171" s="54"/>
      <c r="H171" s="42">
        <v>20</v>
      </c>
      <c r="I171" s="54"/>
      <c r="J171" s="54">
        <v>20</v>
      </c>
      <c r="K171" s="61">
        <v>50</v>
      </c>
      <c r="L171" s="54">
        <v>20</v>
      </c>
      <c r="M171" s="47"/>
      <c r="N171" s="8">
        <f t="shared" si="2"/>
        <v>120</v>
      </c>
      <c r="O171" s="119"/>
      <c r="P171" s="124"/>
      <c r="Q171" s="130"/>
      <c r="R171" s="62" t="s">
        <v>298</v>
      </c>
      <c r="S171" s="11"/>
    </row>
    <row r="172" spans="2:19" x14ac:dyDescent="0.25">
      <c r="B172" s="117">
        <v>171</v>
      </c>
      <c r="C172" s="6"/>
      <c r="D172" s="60" t="s">
        <v>299</v>
      </c>
      <c r="E172" s="54">
        <v>10</v>
      </c>
      <c r="F172" s="54"/>
      <c r="G172" s="54"/>
      <c r="H172" s="42">
        <v>20</v>
      </c>
      <c r="I172" s="54"/>
      <c r="J172" s="54">
        <v>20</v>
      </c>
      <c r="K172" s="61">
        <v>50</v>
      </c>
      <c r="L172" s="54">
        <v>20</v>
      </c>
      <c r="M172" s="47"/>
      <c r="N172" s="8">
        <f t="shared" si="2"/>
        <v>120</v>
      </c>
      <c r="O172" s="119"/>
      <c r="P172" s="124"/>
      <c r="Q172" s="130"/>
      <c r="R172" s="62" t="s">
        <v>298</v>
      </c>
      <c r="S172" s="11"/>
    </row>
    <row r="173" spans="2:19" x14ac:dyDescent="0.25">
      <c r="B173" s="117">
        <v>172</v>
      </c>
      <c r="C173" s="6"/>
      <c r="D173" s="60" t="s">
        <v>300</v>
      </c>
      <c r="E173" s="54"/>
      <c r="F173" s="54"/>
      <c r="G173" s="54">
        <v>10</v>
      </c>
      <c r="H173" s="42">
        <v>20</v>
      </c>
      <c r="I173" s="54"/>
      <c r="J173" s="54"/>
      <c r="K173" s="61" t="s">
        <v>155</v>
      </c>
      <c r="L173" s="54">
        <v>20</v>
      </c>
      <c r="M173" s="47"/>
      <c r="N173" s="8">
        <f t="shared" si="2"/>
        <v>50</v>
      </c>
      <c r="O173" s="119"/>
      <c r="P173" s="124"/>
      <c r="Q173" s="130"/>
      <c r="R173" s="62" t="s">
        <v>9</v>
      </c>
      <c r="S173" s="11"/>
    </row>
    <row r="174" spans="2:19" x14ac:dyDescent="0.25">
      <c r="B174" s="117">
        <v>173</v>
      </c>
      <c r="C174" s="6"/>
      <c r="D174" s="60" t="s">
        <v>301</v>
      </c>
      <c r="E174" s="54"/>
      <c r="F174" s="54"/>
      <c r="G174" s="54">
        <v>10</v>
      </c>
      <c r="H174" s="42">
        <v>20</v>
      </c>
      <c r="I174" s="54"/>
      <c r="J174" s="54"/>
      <c r="K174" s="61" t="s">
        <v>155</v>
      </c>
      <c r="L174" s="54">
        <v>20</v>
      </c>
      <c r="M174" s="47"/>
      <c r="N174" s="8">
        <f t="shared" si="2"/>
        <v>50</v>
      </c>
      <c r="O174" s="119"/>
      <c r="P174" s="124"/>
      <c r="Q174" s="130"/>
      <c r="R174" s="62" t="s">
        <v>9</v>
      </c>
      <c r="S174" s="11"/>
    </row>
    <row r="175" spans="2:19" ht="30" x14ac:dyDescent="0.25">
      <c r="B175" s="117">
        <v>174</v>
      </c>
      <c r="C175" s="6"/>
      <c r="D175" s="60" t="s">
        <v>302</v>
      </c>
      <c r="E175" s="54" t="s">
        <v>309</v>
      </c>
      <c r="F175" s="54" t="s">
        <v>303</v>
      </c>
      <c r="G175" s="54" t="s">
        <v>304</v>
      </c>
      <c r="H175" s="42" t="s">
        <v>304</v>
      </c>
      <c r="I175" s="54" t="s">
        <v>587</v>
      </c>
      <c r="J175" s="54" t="s">
        <v>304</v>
      </c>
      <c r="K175" s="65" t="s">
        <v>305</v>
      </c>
      <c r="L175" s="54" t="s">
        <v>304</v>
      </c>
      <c r="M175" s="47"/>
      <c r="N175" s="8">
        <v>3300</v>
      </c>
      <c r="O175" s="110"/>
      <c r="P175" s="123"/>
      <c r="Q175" s="129"/>
      <c r="R175" s="58" t="s">
        <v>306</v>
      </c>
      <c r="S175" s="11"/>
    </row>
    <row r="176" spans="2:19" ht="45" x14ac:dyDescent="0.25">
      <c r="B176" s="117">
        <v>175</v>
      </c>
      <c r="C176" s="6"/>
      <c r="D176" s="60" t="s">
        <v>307</v>
      </c>
      <c r="E176" s="54" t="s">
        <v>309</v>
      </c>
      <c r="F176" s="54"/>
      <c r="G176" s="54"/>
      <c r="H176" s="42" t="s">
        <v>304</v>
      </c>
      <c r="I176" s="54" t="s">
        <v>587</v>
      </c>
      <c r="J176" s="54" t="s">
        <v>304</v>
      </c>
      <c r="K176" s="61" t="s">
        <v>308</v>
      </c>
      <c r="L176" s="54" t="s">
        <v>309</v>
      </c>
      <c r="M176" s="47"/>
      <c r="N176" s="8" t="s">
        <v>955</v>
      </c>
      <c r="O176" s="119"/>
      <c r="P176" s="124"/>
      <c r="Q176" s="130"/>
      <c r="R176" s="62" t="s">
        <v>310</v>
      </c>
      <c r="S176" s="11"/>
    </row>
    <row r="177" spans="2:19" x14ac:dyDescent="0.25">
      <c r="B177" s="117">
        <v>176</v>
      </c>
      <c r="C177" s="6"/>
      <c r="D177" s="60" t="s">
        <v>311</v>
      </c>
      <c r="E177" s="54" t="s">
        <v>303</v>
      </c>
      <c r="F177" s="54"/>
      <c r="G177" s="54"/>
      <c r="H177" s="42" t="s">
        <v>312</v>
      </c>
      <c r="I177" s="54" t="s">
        <v>317</v>
      </c>
      <c r="J177" s="54" t="s">
        <v>309</v>
      </c>
      <c r="K177" s="61" t="s">
        <v>313</v>
      </c>
      <c r="L177" s="54" t="s">
        <v>314</v>
      </c>
      <c r="M177" s="47"/>
      <c r="N177" s="8" t="s">
        <v>956</v>
      </c>
      <c r="O177" s="119"/>
      <c r="P177" s="124"/>
      <c r="Q177" s="130"/>
      <c r="R177" s="62" t="s">
        <v>315</v>
      </c>
      <c r="S177" s="11"/>
    </row>
    <row r="178" spans="2:19" ht="30" x14ac:dyDescent="0.25">
      <c r="B178" s="117">
        <v>177</v>
      </c>
      <c r="C178" s="6"/>
      <c r="D178" s="60" t="s">
        <v>316</v>
      </c>
      <c r="E178" s="54" t="s">
        <v>303</v>
      </c>
      <c r="F178" s="54" t="s">
        <v>303</v>
      </c>
      <c r="G178" s="54" t="s">
        <v>304</v>
      </c>
      <c r="H178" s="42" t="s">
        <v>304</v>
      </c>
      <c r="I178" s="54" t="s">
        <v>304</v>
      </c>
      <c r="J178" s="54" t="s">
        <v>304</v>
      </c>
      <c r="K178" s="61" t="s">
        <v>308</v>
      </c>
      <c r="L178" s="54" t="s">
        <v>317</v>
      </c>
      <c r="M178" s="47"/>
      <c r="N178" s="8" t="s">
        <v>957</v>
      </c>
      <c r="O178" s="119"/>
      <c r="P178" s="124"/>
      <c r="Q178" s="130"/>
      <c r="R178" s="62" t="s">
        <v>318</v>
      </c>
      <c r="S178" s="11"/>
    </row>
    <row r="179" spans="2:19" x14ac:dyDescent="0.25">
      <c r="B179" s="117">
        <v>178</v>
      </c>
      <c r="C179" s="6"/>
      <c r="D179" s="49" t="s">
        <v>319</v>
      </c>
      <c r="E179" s="50">
        <v>20</v>
      </c>
      <c r="F179" s="50">
        <v>30</v>
      </c>
      <c r="G179" s="50">
        <v>50</v>
      </c>
      <c r="H179" s="51">
        <v>50</v>
      </c>
      <c r="I179" s="50">
        <v>50</v>
      </c>
      <c r="J179" s="50">
        <v>30</v>
      </c>
      <c r="K179" s="64">
        <v>100</v>
      </c>
      <c r="L179" s="50">
        <v>20</v>
      </c>
      <c r="M179" s="47"/>
      <c r="N179" s="8">
        <f t="shared" si="2"/>
        <v>350</v>
      </c>
      <c r="O179" s="119"/>
      <c r="P179" s="124"/>
      <c r="Q179" s="130"/>
      <c r="R179" s="62" t="s">
        <v>320</v>
      </c>
      <c r="S179" s="11"/>
    </row>
    <row r="180" spans="2:19" x14ac:dyDescent="0.25">
      <c r="B180" s="117">
        <v>179</v>
      </c>
      <c r="C180" s="6"/>
      <c r="D180" s="60" t="s">
        <v>321</v>
      </c>
      <c r="E180" s="54">
        <v>20</v>
      </c>
      <c r="F180" s="54">
        <v>20</v>
      </c>
      <c r="G180" s="54">
        <v>20</v>
      </c>
      <c r="H180" s="42">
        <v>30</v>
      </c>
      <c r="I180" s="54">
        <v>20</v>
      </c>
      <c r="J180" s="54">
        <v>30</v>
      </c>
      <c r="K180" s="61">
        <v>50</v>
      </c>
      <c r="L180" s="54">
        <v>20</v>
      </c>
      <c r="M180" s="47"/>
      <c r="N180" s="8">
        <f t="shared" si="2"/>
        <v>210</v>
      </c>
      <c r="O180" s="119"/>
      <c r="P180" s="124"/>
      <c r="Q180" s="130"/>
      <c r="R180" s="62" t="s">
        <v>322</v>
      </c>
      <c r="S180" s="11"/>
    </row>
    <row r="181" spans="2:19" ht="75" x14ac:dyDescent="0.25">
      <c r="B181" s="117">
        <v>180</v>
      </c>
      <c r="C181" s="6"/>
      <c r="D181" s="60" t="s">
        <v>927</v>
      </c>
      <c r="E181" s="54">
        <v>10</v>
      </c>
      <c r="F181" s="54">
        <v>5</v>
      </c>
      <c r="G181" s="54">
        <v>7</v>
      </c>
      <c r="H181" s="42">
        <v>8</v>
      </c>
      <c r="I181" s="54">
        <v>10</v>
      </c>
      <c r="J181" s="54">
        <v>10</v>
      </c>
      <c r="K181" s="61">
        <v>10</v>
      </c>
      <c r="L181" s="54">
        <v>10</v>
      </c>
      <c r="M181" s="47"/>
      <c r="N181" s="8">
        <f t="shared" si="2"/>
        <v>70</v>
      </c>
      <c r="O181" s="119"/>
      <c r="P181" s="124"/>
      <c r="Q181" s="130"/>
      <c r="R181" s="48" t="s">
        <v>928</v>
      </c>
      <c r="S181" s="11"/>
    </row>
    <row r="182" spans="2:19" ht="225" x14ac:dyDescent="0.25">
      <c r="B182" s="117">
        <v>181</v>
      </c>
      <c r="C182" s="6"/>
      <c r="D182" s="60" t="s">
        <v>323</v>
      </c>
      <c r="E182" s="54">
        <v>10</v>
      </c>
      <c r="F182" s="54">
        <v>5</v>
      </c>
      <c r="G182" s="54">
        <v>7</v>
      </c>
      <c r="H182" s="42">
        <v>7</v>
      </c>
      <c r="I182" s="54">
        <v>3</v>
      </c>
      <c r="J182" s="54">
        <v>10</v>
      </c>
      <c r="K182" s="61">
        <v>15</v>
      </c>
      <c r="L182" s="54">
        <v>10</v>
      </c>
      <c r="M182" s="47"/>
      <c r="N182" s="8">
        <f t="shared" si="2"/>
        <v>67</v>
      </c>
      <c r="O182" s="119"/>
      <c r="P182" s="124"/>
      <c r="Q182" s="130"/>
      <c r="R182" s="48" t="s">
        <v>853</v>
      </c>
      <c r="S182" s="11"/>
    </row>
    <row r="183" spans="2:19" x14ac:dyDescent="0.25">
      <c r="B183" s="117">
        <v>182</v>
      </c>
      <c r="C183" s="6"/>
      <c r="D183" s="60" t="s">
        <v>324</v>
      </c>
      <c r="E183" s="54">
        <v>10</v>
      </c>
      <c r="F183" s="54">
        <v>20</v>
      </c>
      <c r="G183" s="54"/>
      <c r="H183" s="42">
        <v>40</v>
      </c>
      <c r="I183" s="54">
        <v>5</v>
      </c>
      <c r="J183" s="54">
        <v>10</v>
      </c>
      <c r="K183" s="61">
        <v>0</v>
      </c>
      <c r="L183" s="54">
        <v>20</v>
      </c>
      <c r="M183" s="47"/>
      <c r="N183" s="8">
        <f t="shared" si="2"/>
        <v>105</v>
      </c>
      <c r="O183" s="119"/>
      <c r="P183" s="124"/>
      <c r="Q183" s="130"/>
      <c r="R183" s="62" t="s">
        <v>9</v>
      </c>
      <c r="S183" s="11"/>
    </row>
    <row r="184" spans="2:19" x14ac:dyDescent="0.25">
      <c r="B184" s="117">
        <v>183</v>
      </c>
      <c r="C184" s="6"/>
      <c r="D184" s="60" t="s">
        <v>325</v>
      </c>
      <c r="E184" s="54">
        <v>10</v>
      </c>
      <c r="F184" s="54">
        <v>20</v>
      </c>
      <c r="G184" s="54"/>
      <c r="H184" s="42">
        <v>40</v>
      </c>
      <c r="I184" s="54">
        <v>5</v>
      </c>
      <c r="J184" s="54">
        <v>10</v>
      </c>
      <c r="K184" s="61">
        <v>0</v>
      </c>
      <c r="L184" s="54">
        <v>20</v>
      </c>
      <c r="M184" s="47"/>
      <c r="N184" s="8">
        <f t="shared" si="2"/>
        <v>105</v>
      </c>
      <c r="O184" s="119"/>
      <c r="P184" s="124"/>
      <c r="Q184" s="130"/>
      <c r="R184" s="62" t="s">
        <v>9</v>
      </c>
      <c r="S184" s="11"/>
    </row>
    <row r="185" spans="2:19" x14ac:dyDescent="0.25">
      <c r="B185" s="117">
        <v>184</v>
      </c>
      <c r="C185" s="6"/>
      <c r="D185" s="60" t="s">
        <v>326</v>
      </c>
      <c r="E185" s="54">
        <v>10</v>
      </c>
      <c r="F185" s="54">
        <v>20</v>
      </c>
      <c r="G185" s="54"/>
      <c r="H185" s="42" t="s">
        <v>9</v>
      </c>
      <c r="I185" s="54"/>
      <c r="J185" s="54">
        <v>10</v>
      </c>
      <c r="K185" s="61">
        <v>0</v>
      </c>
      <c r="L185" s="54">
        <v>20</v>
      </c>
      <c r="M185" s="47"/>
      <c r="N185" s="8">
        <f t="shared" si="2"/>
        <v>60</v>
      </c>
      <c r="O185" s="119"/>
      <c r="P185" s="124"/>
      <c r="Q185" s="130"/>
      <c r="R185" s="62" t="s">
        <v>9</v>
      </c>
      <c r="S185" s="11"/>
    </row>
    <row r="186" spans="2:19" x14ac:dyDescent="0.25">
      <c r="B186" s="117">
        <v>185</v>
      </c>
      <c r="C186" s="6"/>
      <c r="D186" s="60" t="s">
        <v>327</v>
      </c>
      <c r="E186" s="54">
        <v>10</v>
      </c>
      <c r="F186" s="54">
        <v>20</v>
      </c>
      <c r="G186" s="54"/>
      <c r="H186" s="42" t="s">
        <v>9</v>
      </c>
      <c r="I186" s="54"/>
      <c r="J186" s="54">
        <v>10</v>
      </c>
      <c r="K186" s="61">
        <v>0</v>
      </c>
      <c r="L186" s="54">
        <v>20</v>
      </c>
      <c r="M186" s="47"/>
      <c r="N186" s="8">
        <f t="shared" si="2"/>
        <v>60</v>
      </c>
      <c r="O186" s="119"/>
      <c r="P186" s="124"/>
      <c r="Q186" s="130"/>
      <c r="R186" s="62" t="s">
        <v>9</v>
      </c>
      <c r="S186" s="11"/>
    </row>
    <row r="187" spans="2:19" x14ac:dyDescent="0.25">
      <c r="B187" s="117">
        <v>186</v>
      </c>
      <c r="C187" s="6"/>
      <c r="D187" s="60" t="s">
        <v>328</v>
      </c>
      <c r="E187" s="54"/>
      <c r="F187" s="54"/>
      <c r="G187" s="54"/>
      <c r="H187" s="42" t="s">
        <v>9</v>
      </c>
      <c r="I187" s="54"/>
      <c r="J187" s="54">
        <v>10</v>
      </c>
      <c r="K187" s="61">
        <v>0</v>
      </c>
      <c r="L187" s="54">
        <v>20</v>
      </c>
      <c r="M187" s="47"/>
      <c r="N187" s="8">
        <f t="shared" si="2"/>
        <v>30</v>
      </c>
      <c r="O187" s="119"/>
      <c r="P187" s="124"/>
      <c r="Q187" s="130"/>
      <c r="R187" s="62" t="s">
        <v>9</v>
      </c>
      <c r="S187" s="11"/>
    </row>
    <row r="188" spans="2:19" x14ac:dyDescent="0.25">
      <c r="B188" s="117">
        <v>187</v>
      </c>
      <c r="C188" s="6"/>
      <c r="D188" s="60" t="s">
        <v>329</v>
      </c>
      <c r="E188" s="54"/>
      <c r="F188" s="54"/>
      <c r="G188" s="54"/>
      <c r="H188" s="42" t="s">
        <v>9</v>
      </c>
      <c r="I188" s="54"/>
      <c r="J188" s="54">
        <v>10</v>
      </c>
      <c r="K188" s="61">
        <v>0</v>
      </c>
      <c r="L188" s="54">
        <v>20</v>
      </c>
      <c r="M188" s="47"/>
      <c r="N188" s="8">
        <f t="shared" si="2"/>
        <v>30</v>
      </c>
      <c r="O188" s="119"/>
      <c r="P188" s="124"/>
      <c r="Q188" s="130"/>
      <c r="R188" s="62" t="s">
        <v>9</v>
      </c>
      <c r="S188" s="11"/>
    </row>
    <row r="189" spans="2:19" x14ac:dyDescent="0.25">
      <c r="B189" s="117">
        <v>188</v>
      </c>
      <c r="C189" s="6"/>
      <c r="D189" s="60" t="s">
        <v>330</v>
      </c>
      <c r="E189" s="54">
        <v>30</v>
      </c>
      <c r="F189" s="54">
        <v>30</v>
      </c>
      <c r="G189" s="54">
        <v>30</v>
      </c>
      <c r="H189" s="42" t="s">
        <v>9</v>
      </c>
      <c r="I189" s="54">
        <v>20</v>
      </c>
      <c r="J189" s="54">
        <v>30</v>
      </c>
      <c r="K189" s="65">
        <v>30</v>
      </c>
      <c r="L189" s="54">
        <v>30</v>
      </c>
      <c r="M189" s="47"/>
      <c r="N189" s="8">
        <f t="shared" si="2"/>
        <v>200</v>
      </c>
      <c r="O189" s="110"/>
      <c r="P189" s="123"/>
      <c r="Q189" s="129"/>
      <c r="R189" s="58" t="s">
        <v>331</v>
      </c>
      <c r="S189" s="11"/>
    </row>
    <row r="190" spans="2:19" x14ac:dyDescent="0.25">
      <c r="B190" s="117">
        <v>189</v>
      </c>
      <c r="C190" s="6"/>
      <c r="D190" s="60" t="s">
        <v>332</v>
      </c>
      <c r="E190" s="54">
        <v>10</v>
      </c>
      <c r="F190" s="54"/>
      <c r="G190" s="54">
        <v>20</v>
      </c>
      <c r="H190" s="42" t="s">
        <v>9</v>
      </c>
      <c r="I190" s="54">
        <v>20</v>
      </c>
      <c r="J190" s="54">
        <v>30</v>
      </c>
      <c r="K190" s="61">
        <v>30</v>
      </c>
      <c r="L190" s="54">
        <v>20</v>
      </c>
      <c r="M190" s="47"/>
      <c r="N190" s="8">
        <f t="shared" si="2"/>
        <v>130</v>
      </c>
      <c r="O190" s="119"/>
      <c r="P190" s="124"/>
      <c r="Q190" s="130"/>
      <c r="R190" s="62" t="s">
        <v>333</v>
      </c>
      <c r="S190" s="11"/>
    </row>
    <row r="191" spans="2:19" x14ac:dyDescent="0.25">
      <c r="B191" s="117">
        <v>190</v>
      </c>
      <c r="C191" s="6"/>
      <c r="D191" s="60" t="s">
        <v>334</v>
      </c>
      <c r="E191" s="54">
        <v>20</v>
      </c>
      <c r="F191" s="54">
        <v>15</v>
      </c>
      <c r="G191" s="54">
        <v>20</v>
      </c>
      <c r="H191" s="42">
        <v>10</v>
      </c>
      <c r="I191" s="54">
        <v>20</v>
      </c>
      <c r="J191" s="54">
        <v>20</v>
      </c>
      <c r="K191" s="61">
        <v>60</v>
      </c>
      <c r="L191" s="54">
        <v>20</v>
      </c>
      <c r="M191" s="47"/>
      <c r="N191" s="8">
        <f t="shared" si="2"/>
        <v>185</v>
      </c>
      <c r="O191" s="119"/>
      <c r="P191" s="124"/>
      <c r="Q191" s="130"/>
      <c r="R191" s="62" t="s">
        <v>335</v>
      </c>
      <c r="S191" s="11"/>
    </row>
    <row r="192" spans="2:19" ht="30" x14ac:dyDescent="0.25">
      <c r="B192" s="117">
        <v>191</v>
      </c>
      <c r="C192" s="6"/>
      <c r="D192" s="60" t="s">
        <v>929</v>
      </c>
      <c r="E192" s="54">
        <v>50</v>
      </c>
      <c r="F192" s="54">
        <v>25</v>
      </c>
      <c r="G192" s="54">
        <v>100</v>
      </c>
      <c r="H192" s="42" t="s">
        <v>9</v>
      </c>
      <c r="I192" s="54"/>
      <c r="J192" s="54"/>
      <c r="K192" s="61">
        <v>0</v>
      </c>
      <c r="L192" s="54">
        <v>50</v>
      </c>
      <c r="M192" s="47"/>
      <c r="N192" s="8">
        <f t="shared" ref="N192:N249" si="3">SUM(E192:M192)</f>
        <v>225</v>
      </c>
      <c r="O192" s="119"/>
      <c r="P192" s="124"/>
      <c r="Q192" s="130"/>
      <c r="R192" s="48" t="s">
        <v>930</v>
      </c>
      <c r="S192" s="11"/>
    </row>
    <row r="193" spans="2:19" ht="195" x14ac:dyDescent="0.25">
      <c r="B193" s="117">
        <v>192</v>
      </c>
      <c r="C193" s="6"/>
      <c r="D193" s="49" t="s">
        <v>336</v>
      </c>
      <c r="E193" s="50">
        <v>20</v>
      </c>
      <c r="F193" s="50">
        <v>10</v>
      </c>
      <c r="G193" s="50">
        <v>20</v>
      </c>
      <c r="H193" s="51">
        <v>8</v>
      </c>
      <c r="I193" s="50">
        <v>10</v>
      </c>
      <c r="J193" s="50">
        <v>15</v>
      </c>
      <c r="K193" s="59">
        <v>10</v>
      </c>
      <c r="L193" s="66">
        <v>15</v>
      </c>
      <c r="M193" s="67" t="s">
        <v>9</v>
      </c>
      <c r="N193" s="8">
        <f t="shared" si="3"/>
        <v>108</v>
      </c>
      <c r="O193" s="120"/>
      <c r="P193" s="125"/>
      <c r="Q193" s="131"/>
      <c r="R193" s="68" t="s">
        <v>337</v>
      </c>
      <c r="S193" s="11"/>
    </row>
    <row r="194" spans="2:19" ht="30" x14ac:dyDescent="0.25">
      <c r="B194" s="117">
        <v>193</v>
      </c>
      <c r="C194" s="6"/>
      <c r="D194" s="49" t="s">
        <v>338</v>
      </c>
      <c r="E194" s="50"/>
      <c r="F194" s="50"/>
      <c r="G194" s="50"/>
      <c r="H194" s="51" t="s">
        <v>9</v>
      </c>
      <c r="I194" s="50">
        <v>5</v>
      </c>
      <c r="J194" s="50">
        <v>5</v>
      </c>
      <c r="K194" s="64">
        <v>0</v>
      </c>
      <c r="L194" s="69">
        <v>10</v>
      </c>
      <c r="M194" s="70" t="s">
        <v>9</v>
      </c>
      <c r="N194" s="8">
        <f t="shared" si="3"/>
        <v>20</v>
      </c>
      <c r="O194" s="111"/>
      <c r="P194" s="126"/>
      <c r="Q194" s="132"/>
      <c r="R194" s="71" t="s">
        <v>9</v>
      </c>
      <c r="S194" s="11"/>
    </row>
    <row r="195" spans="2:19" ht="195" x14ac:dyDescent="0.25">
      <c r="B195" s="117">
        <v>194</v>
      </c>
      <c r="C195" s="6"/>
      <c r="D195" s="49" t="s">
        <v>339</v>
      </c>
      <c r="E195" s="50">
        <v>10</v>
      </c>
      <c r="F195" s="50">
        <v>10</v>
      </c>
      <c r="G195" s="50"/>
      <c r="H195" s="51">
        <v>4</v>
      </c>
      <c r="I195" s="50">
        <v>5</v>
      </c>
      <c r="J195" s="50">
        <v>20</v>
      </c>
      <c r="K195" s="64">
        <v>20</v>
      </c>
      <c r="L195" s="69">
        <v>20</v>
      </c>
      <c r="M195" s="70" t="s">
        <v>9</v>
      </c>
      <c r="N195" s="8">
        <f t="shared" si="3"/>
        <v>89</v>
      </c>
      <c r="O195" s="111"/>
      <c r="P195" s="126"/>
      <c r="Q195" s="132"/>
      <c r="R195" s="71" t="s">
        <v>340</v>
      </c>
      <c r="S195" s="11"/>
    </row>
    <row r="196" spans="2:19" ht="210" x14ac:dyDescent="0.25">
      <c r="B196" s="117">
        <v>195</v>
      </c>
      <c r="C196" s="6"/>
      <c r="D196" s="49" t="s">
        <v>341</v>
      </c>
      <c r="E196" s="50">
        <v>20</v>
      </c>
      <c r="F196" s="50">
        <v>10</v>
      </c>
      <c r="G196" s="50"/>
      <c r="H196" s="51">
        <v>5</v>
      </c>
      <c r="I196" s="50">
        <v>5</v>
      </c>
      <c r="J196" s="50">
        <v>10</v>
      </c>
      <c r="K196" s="59">
        <v>10</v>
      </c>
      <c r="L196" s="66">
        <v>20</v>
      </c>
      <c r="M196" s="67" t="s">
        <v>9</v>
      </c>
      <c r="N196" s="8">
        <f t="shared" si="3"/>
        <v>80</v>
      </c>
      <c r="O196" s="120"/>
      <c r="P196" s="125"/>
      <c r="Q196" s="131"/>
      <c r="R196" s="68" t="s">
        <v>342</v>
      </c>
      <c r="S196" s="11"/>
    </row>
    <row r="197" spans="2:19" ht="180" x14ac:dyDescent="0.25">
      <c r="B197" s="117">
        <v>196</v>
      </c>
      <c r="C197" s="6"/>
      <c r="D197" s="49" t="s">
        <v>343</v>
      </c>
      <c r="E197" s="50">
        <v>2</v>
      </c>
      <c r="F197" s="50">
        <v>3</v>
      </c>
      <c r="G197" s="50"/>
      <c r="H197" s="51">
        <v>2</v>
      </c>
      <c r="I197" s="50">
        <v>2</v>
      </c>
      <c r="J197" s="50">
        <v>5</v>
      </c>
      <c r="K197" s="64">
        <v>10</v>
      </c>
      <c r="L197" s="69">
        <v>5</v>
      </c>
      <c r="M197" s="70" t="s">
        <v>9</v>
      </c>
      <c r="N197" s="8">
        <f t="shared" si="3"/>
        <v>29</v>
      </c>
      <c r="O197" s="111"/>
      <c r="P197" s="126"/>
      <c r="Q197" s="132"/>
      <c r="R197" s="71" t="s">
        <v>344</v>
      </c>
      <c r="S197" s="11"/>
    </row>
    <row r="198" spans="2:19" ht="90" x14ac:dyDescent="0.25">
      <c r="B198" s="117">
        <v>197</v>
      </c>
      <c r="C198" s="6"/>
      <c r="D198" s="49" t="s">
        <v>345</v>
      </c>
      <c r="E198" s="50">
        <v>2</v>
      </c>
      <c r="F198" s="50">
        <v>5</v>
      </c>
      <c r="G198" s="50">
        <v>10</v>
      </c>
      <c r="H198" s="51">
        <v>2</v>
      </c>
      <c r="I198" s="50">
        <v>2</v>
      </c>
      <c r="J198" s="50">
        <v>5</v>
      </c>
      <c r="K198" s="64">
        <v>10</v>
      </c>
      <c r="L198" s="69">
        <v>5</v>
      </c>
      <c r="M198" s="70" t="s">
        <v>9</v>
      </c>
      <c r="N198" s="8">
        <f t="shared" si="3"/>
        <v>41</v>
      </c>
      <c r="O198" s="111"/>
      <c r="P198" s="126"/>
      <c r="Q198" s="132"/>
      <c r="R198" s="71" t="s">
        <v>346</v>
      </c>
      <c r="S198" s="11"/>
    </row>
    <row r="199" spans="2:19" x14ac:dyDescent="0.25">
      <c r="B199" s="117">
        <v>198</v>
      </c>
      <c r="C199" s="6"/>
      <c r="D199" s="49" t="s">
        <v>347</v>
      </c>
      <c r="E199" s="50">
        <v>10</v>
      </c>
      <c r="F199" s="50">
        <v>5</v>
      </c>
      <c r="G199" s="50">
        <v>10</v>
      </c>
      <c r="H199" s="51">
        <v>2</v>
      </c>
      <c r="I199" s="50">
        <v>2</v>
      </c>
      <c r="J199" s="50">
        <v>5</v>
      </c>
      <c r="K199" s="64">
        <v>0</v>
      </c>
      <c r="L199" s="69">
        <v>5</v>
      </c>
      <c r="M199" s="70" t="s">
        <v>9</v>
      </c>
      <c r="N199" s="8">
        <f t="shared" si="3"/>
        <v>39</v>
      </c>
      <c r="O199" s="111"/>
      <c r="P199" s="126"/>
      <c r="Q199" s="132"/>
      <c r="R199" s="71" t="s">
        <v>9</v>
      </c>
      <c r="S199" s="11"/>
    </row>
    <row r="200" spans="2:19" ht="45" x14ac:dyDescent="0.25">
      <c r="B200" s="117">
        <v>199</v>
      </c>
      <c r="C200" s="6"/>
      <c r="D200" s="49" t="s">
        <v>348</v>
      </c>
      <c r="E200" s="50">
        <v>10</v>
      </c>
      <c r="F200" s="50">
        <v>10</v>
      </c>
      <c r="G200" s="50">
        <v>10</v>
      </c>
      <c r="H200" s="51">
        <v>7</v>
      </c>
      <c r="I200" s="50">
        <v>15</v>
      </c>
      <c r="J200" s="50">
        <v>10</v>
      </c>
      <c r="K200" s="64">
        <v>15</v>
      </c>
      <c r="L200" s="69">
        <v>10</v>
      </c>
      <c r="M200" s="70" t="s">
        <v>9</v>
      </c>
      <c r="N200" s="8">
        <f t="shared" si="3"/>
        <v>87</v>
      </c>
      <c r="O200" s="111"/>
      <c r="P200" s="126"/>
      <c r="Q200" s="132"/>
      <c r="R200" s="71" t="s">
        <v>349</v>
      </c>
      <c r="S200" s="11"/>
    </row>
    <row r="201" spans="2:19" ht="75" x14ac:dyDescent="0.25">
      <c r="B201" s="117">
        <v>200</v>
      </c>
      <c r="C201" s="6"/>
      <c r="D201" s="49" t="s">
        <v>931</v>
      </c>
      <c r="E201" s="50">
        <v>1</v>
      </c>
      <c r="F201" s="50"/>
      <c r="G201" s="50">
        <v>1</v>
      </c>
      <c r="H201" s="51">
        <v>2</v>
      </c>
      <c r="I201" s="50">
        <v>1</v>
      </c>
      <c r="J201" s="50">
        <v>1</v>
      </c>
      <c r="K201" s="64">
        <v>1</v>
      </c>
      <c r="L201" s="69">
        <v>2</v>
      </c>
      <c r="M201" s="70" t="s">
        <v>9</v>
      </c>
      <c r="N201" s="8">
        <f t="shared" si="3"/>
        <v>9</v>
      </c>
      <c r="O201" s="111"/>
      <c r="P201" s="126"/>
      <c r="Q201" s="132"/>
      <c r="R201" s="72" t="s">
        <v>932</v>
      </c>
      <c r="S201" s="11"/>
    </row>
    <row r="202" spans="2:19" ht="120" x14ac:dyDescent="0.25">
      <c r="B202" s="117">
        <v>201</v>
      </c>
      <c r="C202" s="6"/>
      <c r="D202" s="49" t="s">
        <v>350</v>
      </c>
      <c r="E202" s="50">
        <v>5</v>
      </c>
      <c r="F202" s="50"/>
      <c r="G202" s="50"/>
      <c r="H202" s="51">
        <v>2</v>
      </c>
      <c r="I202" s="50">
        <v>2</v>
      </c>
      <c r="J202" s="50"/>
      <c r="K202" s="64">
        <v>10</v>
      </c>
      <c r="L202" s="69">
        <v>5</v>
      </c>
      <c r="M202" s="70" t="s">
        <v>9</v>
      </c>
      <c r="N202" s="8">
        <f t="shared" si="3"/>
        <v>24</v>
      </c>
      <c r="O202" s="111"/>
      <c r="P202" s="126"/>
      <c r="Q202" s="132"/>
      <c r="R202" s="71" t="s">
        <v>351</v>
      </c>
      <c r="S202" s="11"/>
    </row>
    <row r="203" spans="2:19" ht="120" x14ac:dyDescent="0.25">
      <c r="B203" s="117">
        <v>202</v>
      </c>
      <c r="C203" s="6"/>
      <c r="D203" s="49" t="s">
        <v>352</v>
      </c>
      <c r="E203" s="50">
        <v>10</v>
      </c>
      <c r="F203" s="50"/>
      <c r="G203" s="50">
        <v>2</v>
      </c>
      <c r="H203" s="51">
        <v>2</v>
      </c>
      <c r="I203" s="50">
        <v>2</v>
      </c>
      <c r="J203" s="50">
        <v>2</v>
      </c>
      <c r="K203" s="64">
        <v>10</v>
      </c>
      <c r="L203" s="69">
        <v>10</v>
      </c>
      <c r="M203" s="70" t="s">
        <v>9</v>
      </c>
      <c r="N203" s="8">
        <f t="shared" si="3"/>
        <v>38</v>
      </c>
      <c r="O203" s="111"/>
      <c r="P203" s="126"/>
      <c r="Q203" s="132"/>
      <c r="R203" s="71" t="s">
        <v>353</v>
      </c>
      <c r="S203" s="11"/>
    </row>
    <row r="204" spans="2:19" ht="210" x14ac:dyDescent="0.25">
      <c r="B204" s="117">
        <v>203</v>
      </c>
      <c r="C204" s="6"/>
      <c r="D204" s="49" t="s">
        <v>354</v>
      </c>
      <c r="E204" s="50">
        <v>5</v>
      </c>
      <c r="F204" s="50"/>
      <c r="G204" s="50"/>
      <c r="H204" s="51">
        <v>2</v>
      </c>
      <c r="I204" s="50">
        <v>2</v>
      </c>
      <c r="J204" s="63">
        <v>2</v>
      </c>
      <c r="K204" s="64">
        <v>5</v>
      </c>
      <c r="L204" s="69">
        <v>5</v>
      </c>
      <c r="M204" s="70" t="s">
        <v>9</v>
      </c>
      <c r="N204" s="8">
        <f t="shared" si="3"/>
        <v>21</v>
      </c>
      <c r="O204" s="111"/>
      <c r="P204" s="126"/>
      <c r="Q204" s="132"/>
      <c r="R204" s="71" t="s">
        <v>355</v>
      </c>
      <c r="S204" s="11"/>
    </row>
    <row r="205" spans="2:19" ht="195" x14ac:dyDescent="0.25">
      <c r="B205" s="117">
        <v>204</v>
      </c>
      <c r="C205" s="6"/>
      <c r="D205" s="49" t="s">
        <v>356</v>
      </c>
      <c r="E205" s="50">
        <v>2</v>
      </c>
      <c r="F205" s="50"/>
      <c r="G205" s="50"/>
      <c r="H205" s="51">
        <v>2</v>
      </c>
      <c r="I205" s="50">
        <v>2</v>
      </c>
      <c r="J205" s="50">
        <v>2</v>
      </c>
      <c r="K205" s="64">
        <v>5</v>
      </c>
      <c r="L205" s="69">
        <v>2</v>
      </c>
      <c r="M205" s="70" t="s">
        <v>9</v>
      </c>
      <c r="N205" s="8">
        <f t="shared" si="3"/>
        <v>15</v>
      </c>
      <c r="O205" s="111"/>
      <c r="P205" s="126"/>
      <c r="Q205" s="132"/>
      <c r="R205" s="71" t="s">
        <v>357</v>
      </c>
      <c r="S205" s="11"/>
    </row>
    <row r="206" spans="2:19" ht="195" x14ac:dyDescent="0.25">
      <c r="B206" s="117">
        <v>205</v>
      </c>
      <c r="C206" s="6"/>
      <c r="D206" s="49" t="s">
        <v>358</v>
      </c>
      <c r="E206" s="50">
        <v>1</v>
      </c>
      <c r="F206" s="50">
        <v>2</v>
      </c>
      <c r="G206" s="50"/>
      <c r="H206" s="51">
        <v>2</v>
      </c>
      <c r="I206" s="50">
        <v>2</v>
      </c>
      <c r="J206" s="50">
        <v>2</v>
      </c>
      <c r="K206" s="64">
        <v>5</v>
      </c>
      <c r="L206" s="69">
        <v>2</v>
      </c>
      <c r="M206" s="70" t="s">
        <v>9</v>
      </c>
      <c r="N206" s="8">
        <f t="shared" si="3"/>
        <v>16</v>
      </c>
      <c r="O206" s="111"/>
      <c r="P206" s="126"/>
      <c r="Q206" s="132"/>
      <c r="R206" s="71" t="s">
        <v>359</v>
      </c>
      <c r="S206" s="11"/>
    </row>
    <row r="207" spans="2:19" ht="30" x14ac:dyDescent="0.25">
      <c r="B207" s="117">
        <v>206</v>
      </c>
      <c r="C207" s="6"/>
      <c r="D207" s="49" t="s">
        <v>360</v>
      </c>
      <c r="E207" s="50">
        <v>40</v>
      </c>
      <c r="F207" s="50">
        <v>10</v>
      </c>
      <c r="G207" s="50">
        <v>8</v>
      </c>
      <c r="H207" s="51">
        <v>10</v>
      </c>
      <c r="I207" s="50">
        <v>10</v>
      </c>
      <c r="J207" s="50">
        <v>10</v>
      </c>
      <c r="K207" s="64">
        <v>10</v>
      </c>
      <c r="L207" s="69">
        <v>40</v>
      </c>
      <c r="M207" s="70" t="s">
        <v>9</v>
      </c>
      <c r="N207" s="8">
        <f t="shared" si="3"/>
        <v>138</v>
      </c>
      <c r="O207" s="111"/>
      <c r="P207" s="126"/>
      <c r="Q207" s="132"/>
      <c r="R207" s="71" t="s">
        <v>361</v>
      </c>
      <c r="S207" s="11"/>
    </row>
    <row r="208" spans="2:19" ht="75" x14ac:dyDescent="0.25">
      <c r="B208" s="117">
        <v>207</v>
      </c>
      <c r="C208" s="6"/>
      <c r="D208" s="49" t="s">
        <v>362</v>
      </c>
      <c r="E208" s="50">
        <v>4</v>
      </c>
      <c r="F208" s="50">
        <v>4</v>
      </c>
      <c r="G208" s="50">
        <v>4</v>
      </c>
      <c r="H208" s="51">
        <v>3</v>
      </c>
      <c r="I208" s="50">
        <v>2</v>
      </c>
      <c r="J208" s="50">
        <v>2</v>
      </c>
      <c r="K208" s="64">
        <v>2</v>
      </c>
      <c r="L208" s="69">
        <v>3</v>
      </c>
      <c r="M208" s="70" t="s">
        <v>9</v>
      </c>
      <c r="N208" s="8">
        <f t="shared" si="3"/>
        <v>24</v>
      </c>
      <c r="O208" s="111"/>
      <c r="P208" s="126"/>
      <c r="Q208" s="132"/>
      <c r="R208" s="71" t="s">
        <v>363</v>
      </c>
      <c r="S208" s="11"/>
    </row>
    <row r="209" spans="2:19" ht="45" x14ac:dyDescent="0.25">
      <c r="B209" s="117">
        <v>208</v>
      </c>
      <c r="C209" s="6"/>
      <c r="D209" s="49" t="s">
        <v>364</v>
      </c>
      <c r="E209" s="50"/>
      <c r="F209" s="50">
        <v>10</v>
      </c>
      <c r="G209" s="50">
        <v>10</v>
      </c>
      <c r="H209" s="51" t="s">
        <v>9</v>
      </c>
      <c r="I209" s="50">
        <v>10</v>
      </c>
      <c r="J209" s="50">
        <v>10</v>
      </c>
      <c r="K209" s="64">
        <v>10</v>
      </c>
      <c r="L209" s="69">
        <v>60</v>
      </c>
      <c r="M209" s="70" t="s">
        <v>9</v>
      </c>
      <c r="N209" s="8">
        <f t="shared" si="3"/>
        <v>110</v>
      </c>
      <c r="O209" s="111"/>
      <c r="P209" s="126"/>
      <c r="Q209" s="132"/>
      <c r="R209" s="71" t="s">
        <v>365</v>
      </c>
      <c r="S209" s="11"/>
    </row>
    <row r="210" spans="2:19" ht="90" x14ac:dyDescent="0.25">
      <c r="B210" s="117">
        <v>209</v>
      </c>
      <c r="C210" s="6"/>
      <c r="D210" s="49" t="s">
        <v>366</v>
      </c>
      <c r="E210" s="50">
        <v>10</v>
      </c>
      <c r="F210" s="50">
        <v>5</v>
      </c>
      <c r="G210" s="50">
        <v>5</v>
      </c>
      <c r="H210" s="51">
        <v>5</v>
      </c>
      <c r="I210" s="50">
        <v>5</v>
      </c>
      <c r="J210" s="50">
        <v>5</v>
      </c>
      <c r="K210" s="64">
        <v>5</v>
      </c>
      <c r="L210" s="69">
        <v>10</v>
      </c>
      <c r="M210" s="70" t="s">
        <v>9</v>
      </c>
      <c r="N210" s="8">
        <f t="shared" si="3"/>
        <v>50</v>
      </c>
      <c r="O210" s="111"/>
      <c r="P210" s="126"/>
      <c r="Q210" s="132"/>
      <c r="R210" s="72" t="s">
        <v>367</v>
      </c>
      <c r="S210" s="11"/>
    </row>
    <row r="211" spans="2:19" x14ac:dyDescent="0.25">
      <c r="B211" s="117">
        <v>210</v>
      </c>
      <c r="C211" s="6"/>
      <c r="D211" s="49" t="s">
        <v>368</v>
      </c>
      <c r="E211" s="50"/>
      <c r="F211" s="50"/>
      <c r="G211" s="50">
        <v>5</v>
      </c>
      <c r="H211" s="51" t="s">
        <v>9</v>
      </c>
      <c r="I211" s="50">
        <v>5</v>
      </c>
      <c r="J211" s="50">
        <v>5</v>
      </c>
      <c r="K211" s="50" t="s">
        <v>155</v>
      </c>
      <c r="L211" s="50">
        <v>5</v>
      </c>
      <c r="M211" s="47"/>
      <c r="N211" s="8">
        <f t="shared" si="3"/>
        <v>20</v>
      </c>
      <c r="O211" s="110"/>
      <c r="P211" s="123"/>
      <c r="Q211" s="129"/>
      <c r="R211" s="55" t="s">
        <v>369</v>
      </c>
      <c r="S211" s="11"/>
    </row>
    <row r="212" spans="2:19" x14ac:dyDescent="0.25">
      <c r="B212" s="117">
        <v>211</v>
      </c>
      <c r="C212" s="6"/>
      <c r="D212" s="33" t="s">
        <v>370</v>
      </c>
      <c r="E212" s="47">
        <v>200</v>
      </c>
      <c r="F212" s="47"/>
      <c r="G212" s="47">
        <v>100</v>
      </c>
      <c r="H212" s="56" t="s">
        <v>9</v>
      </c>
      <c r="I212" s="47">
        <v>200</v>
      </c>
      <c r="J212" s="47">
        <v>200</v>
      </c>
      <c r="K212" s="47" t="s">
        <v>155</v>
      </c>
      <c r="L212" s="47">
        <v>100</v>
      </c>
      <c r="M212" s="47"/>
      <c r="N212" s="8">
        <f t="shared" si="3"/>
        <v>800</v>
      </c>
      <c r="O212" s="110"/>
      <c r="P212" s="123"/>
      <c r="Q212" s="129"/>
      <c r="R212" s="73" t="s">
        <v>371</v>
      </c>
      <c r="S212" s="11"/>
    </row>
    <row r="213" spans="2:19" x14ac:dyDescent="0.25">
      <c r="B213" s="117">
        <v>212</v>
      </c>
      <c r="C213" s="6"/>
      <c r="D213" s="33" t="s">
        <v>372</v>
      </c>
      <c r="E213" s="47">
        <v>200</v>
      </c>
      <c r="F213" s="47"/>
      <c r="G213" s="47">
        <v>100</v>
      </c>
      <c r="H213" s="56" t="s">
        <v>9</v>
      </c>
      <c r="I213" s="47">
        <v>200</v>
      </c>
      <c r="J213" s="47">
        <v>200</v>
      </c>
      <c r="K213" s="47" t="s">
        <v>155</v>
      </c>
      <c r="L213" s="47">
        <v>200</v>
      </c>
      <c r="M213" s="47"/>
      <c r="N213" s="8">
        <f t="shared" si="3"/>
        <v>900</v>
      </c>
      <c r="O213" s="110"/>
      <c r="P213" s="123"/>
      <c r="Q213" s="129"/>
      <c r="R213" s="55" t="s">
        <v>373</v>
      </c>
      <c r="S213" s="11"/>
    </row>
    <row r="214" spans="2:19" x14ac:dyDescent="0.25">
      <c r="B214" s="117">
        <v>213</v>
      </c>
      <c r="C214" s="6"/>
      <c r="D214" s="33" t="s">
        <v>374</v>
      </c>
      <c r="E214" s="47">
        <v>400</v>
      </c>
      <c r="F214" s="47">
        <v>30</v>
      </c>
      <c r="G214" s="47">
        <v>150</v>
      </c>
      <c r="H214" s="56" t="s">
        <v>9</v>
      </c>
      <c r="I214" s="47">
        <v>200</v>
      </c>
      <c r="J214" s="47">
        <v>300</v>
      </c>
      <c r="K214" s="47" t="s">
        <v>155</v>
      </c>
      <c r="L214" s="47">
        <v>400</v>
      </c>
      <c r="M214" s="47"/>
      <c r="N214" s="8">
        <f t="shared" si="3"/>
        <v>1480</v>
      </c>
      <c r="O214" s="110"/>
      <c r="P214" s="123"/>
      <c r="Q214" s="129"/>
      <c r="R214" s="55" t="s">
        <v>375</v>
      </c>
      <c r="S214" s="11"/>
    </row>
    <row r="215" spans="2:19" x14ac:dyDescent="0.25">
      <c r="B215" s="117">
        <v>214</v>
      </c>
      <c r="C215" s="6"/>
      <c r="D215" s="33" t="s">
        <v>376</v>
      </c>
      <c r="E215" s="47">
        <v>200</v>
      </c>
      <c r="F215" s="47"/>
      <c r="G215" s="47">
        <v>150</v>
      </c>
      <c r="H215" s="56" t="s">
        <v>9</v>
      </c>
      <c r="I215" s="47">
        <v>200</v>
      </c>
      <c r="J215" s="47">
        <v>200</v>
      </c>
      <c r="K215" s="47" t="s">
        <v>155</v>
      </c>
      <c r="L215" s="47">
        <v>200</v>
      </c>
      <c r="M215" s="47"/>
      <c r="N215" s="8">
        <f t="shared" si="3"/>
        <v>950</v>
      </c>
      <c r="O215" s="110"/>
      <c r="P215" s="123"/>
      <c r="Q215" s="129"/>
      <c r="R215" s="55" t="s">
        <v>377</v>
      </c>
      <c r="S215" s="11"/>
    </row>
    <row r="216" spans="2:19" x14ac:dyDescent="0.25">
      <c r="B216" s="117">
        <v>215</v>
      </c>
      <c r="C216" s="6"/>
      <c r="D216" s="33" t="s">
        <v>378</v>
      </c>
      <c r="E216" s="47">
        <v>200</v>
      </c>
      <c r="F216" s="47">
        <v>20</v>
      </c>
      <c r="G216" s="47">
        <v>200</v>
      </c>
      <c r="H216" s="56" t="s">
        <v>9</v>
      </c>
      <c r="I216" s="47">
        <v>200</v>
      </c>
      <c r="J216" s="47">
        <v>200</v>
      </c>
      <c r="K216" s="47" t="s">
        <v>155</v>
      </c>
      <c r="L216" s="47">
        <v>200</v>
      </c>
      <c r="M216" s="47"/>
      <c r="N216" s="8">
        <f t="shared" si="3"/>
        <v>1020</v>
      </c>
      <c r="O216" s="110"/>
      <c r="P216" s="123"/>
      <c r="Q216" s="129"/>
      <c r="R216" s="55" t="s">
        <v>379</v>
      </c>
      <c r="S216" s="11"/>
    </row>
    <row r="217" spans="2:19" x14ac:dyDescent="0.25">
      <c r="B217" s="117">
        <v>216</v>
      </c>
      <c r="C217" s="6"/>
      <c r="D217" s="33" t="s">
        <v>380</v>
      </c>
      <c r="E217" s="47">
        <v>150</v>
      </c>
      <c r="F217" s="47">
        <v>20</v>
      </c>
      <c r="G217" s="47">
        <v>100</v>
      </c>
      <c r="H217" s="56" t="s">
        <v>9</v>
      </c>
      <c r="I217" s="47">
        <v>100</v>
      </c>
      <c r="J217" s="47">
        <v>100</v>
      </c>
      <c r="K217" s="47" t="s">
        <v>155</v>
      </c>
      <c r="L217" s="47">
        <v>150</v>
      </c>
      <c r="M217" s="47"/>
      <c r="N217" s="8">
        <f t="shared" si="3"/>
        <v>620</v>
      </c>
      <c r="O217" s="110"/>
      <c r="P217" s="123"/>
      <c r="Q217" s="129"/>
      <c r="R217" s="55" t="s">
        <v>381</v>
      </c>
      <c r="S217" s="11"/>
    </row>
    <row r="218" spans="2:19" x14ac:dyDescent="0.25">
      <c r="B218" s="117">
        <v>217</v>
      </c>
      <c r="C218" s="6"/>
      <c r="D218" s="33" t="s">
        <v>382</v>
      </c>
      <c r="E218" s="47">
        <v>200</v>
      </c>
      <c r="F218" s="47"/>
      <c r="G218" s="47">
        <v>20</v>
      </c>
      <c r="H218" s="56" t="s">
        <v>9</v>
      </c>
      <c r="I218" s="47">
        <v>100</v>
      </c>
      <c r="J218" s="47">
        <v>200</v>
      </c>
      <c r="K218" s="47" t="s">
        <v>155</v>
      </c>
      <c r="L218" s="47">
        <v>20</v>
      </c>
      <c r="M218" s="47"/>
      <c r="N218" s="8">
        <f t="shared" si="3"/>
        <v>540</v>
      </c>
      <c r="O218" s="110"/>
      <c r="P218" s="123"/>
      <c r="Q218" s="129"/>
      <c r="R218" s="55" t="s">
        <v>383</v>
      </c>
      <c r="S218" s="11"/>
    </row>
    <row r="219" spans="2:19" x14ac:dyDescent="0.25">
      <c r="B219" s="117">
        <v>218</v>
      </c>
      <c r="C219" s="6"/>
      <c r="D219" s="49" t="s">
        <v>384</v>
      </c>
      <c r="E219" s="74"/>
      <c r="F219" s="74"/>
      <c r="G219" s="74"/>
      <c r="H219" s="14" t="s">
        <v>9</v>
      </c>
      <c r="I219" s="74"/>
      <c r="J219" s="74"/>
      <c r="K219" s="74" t="s">
        <v>155</v>
      </c>
      <c r="L219" s="74"/>
      <c r="M219" s="47"/>
      <c r="N219" s="8">
        <f t="shared" si="3"/>
        <v>0</v>
      </c>
      <c r="O219" s="110"/>
      <c r="P219" s="123"/>
      <c r="Q219" s="129"/>
      <c r="R219" s="55"/>
      <c r="S219" s="11"/>
    </row>
    <row r="220" spans="2:19" x14ac:dyDescent="0.25">
      <c r="B220" s="117">
        <v>219</v>
      </c>
      <c r="C220" s="6"/>
      <c r="D220" s="49" t="s">
        <v>385</v>
      </c>
      <c r="E220" s="74"/>
      <c r="F220" s="74"/>
      <c r="G220" s="74"/>
      <c r="H220" s="14" t="s">
        <v>9</v>
      </c>
      <c r="I220" s="74"/>
      <c r="J220" s="74"/>
      <c r="K220" s="74" t="s">
        <v>155</v>
      </c>
      <c r="L220" s="74"/>
      <c r="M220" s="47"/>
      <c r="N220" s="8">
        <f t="shared" si="3"/>
        <v>0</v>
      </c>
      <c r="O220" s="110"/>
      <c r="P220" s="123"/>
      <c r="Q220" s="129"/>
      <c r="R220" s="55"/>
      <c r="S220" s="11"/>
    </row>
    <row r="221" spans="2:19" x14ac:dyDescent="0.25">
      <c r="B221" s="117">
        <v>220</v>
      </c>
      <c r="C221" s="6"/>
      <c r="D221" s="49" t="s">
        <v>386</v>
      </c>
      <c r="E221" s="74"/>
      <c r="F221" s="74"/>
      <c r="G221" s="74"/>
      <c r="H221" s="14" t="s">
        <v>9</v>
      </c>
      <c r="I221" s="74"/>
      <c r="J221" s="74"/>
      <c r="K221" s="74" t="s">
        <v>155</v>
      </c>
      <c r="L221" s="74"/>
      <c r="M221" s="47"/>
      <c r="N221" s="8">
        <f t="shared" si="3"/>
        <v>0</v>
      </c>
      <c r="O221" s="110"/>
      <c r="P221" s="123"/>
      <c r="Q221" s="129"/>
      <c r="R221" s="55"/>
      <c r="S221" s="11"/>
    </row>
    <row r="222" spans="2:19" x14ac:dyDescent="0.25">
      <c r="B222" s="117">
        <v>221</v>
      </c>
      <c r="C222" s="6"/>
      <c r="D222" s="49" t="s">
        <v>387</v>
      </c>
      <c r="E222" s="74"/>
      <c r="F222" s="74"/>
      <c r="G222" s="74"/>
      <c r="H222" s="14" t="s">
        <v>9</v>
      </c>
      <c r="I222" s="74"/>
      <c r="J222" s="74"/>
      <c r="K222" s="74" t="s">
        <v>155</v>
      </c>
      <c r="L222" s="74"/>
      <c r="M222" s="47"/>
      <c r="N222" s="8">
        <f t="shared" si="3"/>
        <v>0</v>
      </c>
      <c r="O222" s="110"/>
      <c r="P222" s="123"/>
      <c r="Q222" s="129"/>
      <c r="R222" s="55"/>
      <c r="S222" s="11"/>
    </row>
    <row r="223" spans="2:19" x14ac:dyDescent="0.25">
      <c r="B223" s="117">
        <v>222</v>
      </c>
      <c r="C223" s="6"/>
      <c r="D223" s="49" t="s">
        <v>388</v>
      </c>
      <c r="E223" s="74">
        <v>10</v>
      </c>
      <c r="F223" s="74"/>
      <c r="G223" s="74"/>
      <c r="H223" s="14" t="s">
        <v>9</v>
      </c>
      <c r="I223" s="74"/>
      <c r="J223" s="74"/>
      <c r="K223" s="74" t="s">
        <v>155</v>
      </c>
      <c r="L223" s="74"/>
      <c r="M223" s="47"/>
      <c r="N223" s="8">
        <f t="shared" si="3"/>
        <v>10</v>
      </c>
      <c r="O223" s="110"/>
      <c r="P223" s="123"/>
      <c r="Q223" s="129"/>
      <c r="R223" s="55"/>
      <c r="S223" s="11"/>
    </row>
    <row r="224" spans="2:19" x14ac:dyDescent="0.25">
      <c r="B224" s="117">
        <v>223</v>
      </c>
      <c r="C224" s="6"/>
      <c r="D224" s="49" t="s">
        <v>389</v>
      </c>
      <c r="E224" s="74"/>
      <c r="F224" s="74"/>
      <c r="G224" s="74"/>
      <c r="H224" s="14" t="s">
        <v>9</v>
      </c>
      <c r="I224" s="74"/>
      <c r="J224" s="74"/>
      <c r="K224" s="74" t="s">
        <v>155</v>
      </c>
      <c r="L224" s="74"/>
      <c r="M224" s="47"/>
      <c r="N224" s="8">
        <f t="shared" si="3"/>
        <v>0</v>
      </c>
      <c r="O224" s="110"/>
      <c r="P224" s="123"/>
      <c r="Q224" s="129"/>
      <c r="R224" s="55"/>
      <c r="S224" s="11"/>
    </row>
    <row r="225" spans="2:19" x14ac:dyDescent="0.25">
      <c r="B225" s="117">
        <v>224</v>
      </c>
      <c r="C225" s="6"/>
      <c r="D225" s="49" t="s">
        <v>390</v>
      </c>
      <c r="E225" s="74"/>
      <c r="F225" s="74"/>
      <c r="G225" s="74"/>
      <c r="H225" s="14" t="s">
        <v>9</v>
      </c>
      <c r="I225" s="74"/>
      <c r="J225" s="74"/>
      <c r="K225" s="74" t="s">
        <v>155</v>
      </c>
      <c r="L225" s="74"/>
      <c r="M225" s="47"/>
      <c r="N225" s="8">
        <f t="shared" si="3"/>
        <v>0</v>
      </c>
      <c r="O225" s="110"/>
      <c r="P225" s="123"/>
      <c r="Q225" s="129"/>
      <c r="R225" s="55"/>
      <c r="S225" s="11"/>
    </row>
    <row r="226" spans="2:19" x14ac:dyDescent="0.25">
      <c r="B226" s="117">
        <v>225</v>
      </c>
      <c r="C226" s="6"/>
      <c r="D226" s="49" t="s">
        <v>391</v>
      </c>
      <c r="E226" s="74"/>
      <c r="F226" s="74"/>
      <c r="G226" s="74"/>
      <c r="H226" s="14" t="s">
        <v>9</v>
      </c>
      <c r="I226" s="74"/>
      <c r="J226" s="74"/>
      <c r="K226" s="74" t="s">
        <v>155</v>
      </c>
      <c r="L226" s="74"/>
      <c r="M226" s="47"/>
      <c r="N226" s="8">
        <f t="shared" si="3"/>
        <v>0</v>
      </c>
      <c r="O226" s="110"/>
      <c r="P226" s="123"/>
      <c r="Q226" s="129"/>
      <c r="R226" s="55"/>
      <c r="S226" s="11"/>
    </row>
    <row r="227" spans="2:19" ht="60" x14ac:dyDescent="0.25">
      <c r="B227" s="117">
        <v>226</v>
      </c>
      <c r="C227" s="6"/>
      <c r="D227" s="49" t="s">
        <v>392</v>
      </c>
      <c r="E227" s="74">
        <v>50</v>
      </c>
      <c r="F227" s="74"/>
      <c r="G227" s="74"/>
      <c r="H227" s="14" t="s">
        <v>9</v>
      </c>
      <c r="I227" s="74"/>
      <c r="J227" s="74"/>
      <c r="K227" s="75">
        <v>5</v>
      </c>
      <c r="L227" s="76">
        <v>50</v>
      </c>
      <c r="M227" s="67" t="s">
        <v>9</v>
      </c>
      <c r="N227" s="8">
        <f t="shared" si="3"/>
        <v>105</v>
      </c>
      <c r="O227" s="120"/>
      <c r="P227" s="125"/>
      <c r="Q227" s="131"/>
      <c r="R227" s="68" t="s">
        <v>393</v>
      </c>
      <c r="S227" s="11"/>
    </row>
    <row r="228" spans="2:19" ht="60" x14ac:dyDescent="0.25">
      <c r="B228" s="117">
        <v>227</v>
      </c>
      <c r="C228" s="6"/>
      <c r="D228" s="49" t="s">
        <v>394</v>
      </c>
      <c r="E228" s="74">
        <v>50</v>
      </c>
      <c r="F228" s="74"/>
      <c r="G228" s="74"/>
      <c r="H228" s="14" t="s">
        <v>9</v>
      </c>
      <c r="I228" s="74"/>
      <c r="J228" s="74"/>
      <c r="K228" s="77">
        <v>5</v>
      </c>
      <c r="L228" s="78">
        <v>50</v>
      </c>
      <c r="M228" s="70" t="s">
        <v>9</v>
      </c>
      <c r="N228" s="8">
        <f t="shared" si="3"/>
        <v>105</v>
      </c>
      <c r="O228" s="111"/>
      <c r="P228" s="126"/>
      <c r="Q228" s="132"/>
      <c r="R228" s="71" t="s">
        <v>395</v>
      </c>
      <c r="S228" s="11"/>
    </row>
    <row r="229" spans="2:19" ht="60" x14ac:dyDescent="0.25">
      <c r="B229" s="117">
        <v>228</v>
      </c>
      <c r="C229" s="6"/>
      <c r="D229" s="60" t="s">
        <v>396</v>
      </c>
      <c r="E229" s="54"/>
      <c r="F229" s="54"/>
      <c r="G229" s="54"/>
      <c r="H229" s="42"/>
      <c r="I229" s="54">
        <v>100</v>
      </c>
      <c r="J229" s="54">
        <v>100</v>
      </c>
      <c r="K229" s="61">
        <v>400</v>
      </c>
      <c r="L229" s="79"/>
      <c r="M229" s="70" t="s">
        <v>9</v>
      </c>
      <c r="N229" s="8">
        <f t="shared" si="3"/>
        <v>600</v>
      </c>
      <c r="O229" s="111"/>
      <c r="P229" s="126"/>
      <c r="Q229" s="132"/>
      <c r="R229" s="71" t="s">
        <v>397</v>
      </c>
      <c r="S229" s="11"/>
    </row>
    <row r="230" spans="2:19" ht="30" x14ac:dyDescent="0.25">
      <c r="B230" s="117">
        <v>229</v>
      </c>
      <c r="C230" s="6"/>
      <c r="D230" s="60" t="s">
        <v>398</v>
      </c>
      <c r="E230" s="54"/>
      <c r="F230" s="54"/>
      <c r="G230" s="54">
        <v>100</v>
      </c>
      <c r="H230" s="42">
        <v>60</v>
      </c>
      <c r="I230" s="54">
        <v>50</v>
      </c>
      <c r="J230" s="54">
        <v>100</v>
      </c>
      <c r="K230" s="61">
        <v>10</v>
      </c>
      <c r="L230" s="79">
        <v>100</v>
      </c>
      <c r="M230" s="70" t="s">
        <v>9</v>
      </c>
      <c r="N230" s="8">
        <f t="shared" si="3"/>
        <v>420</v>
      </c>
      <c r="O230" s="111"/>
      <c r="P230" s="126"/>
      <c r="Q230" s="132"/>
      <c r="R230" s="71" t="s">
        <v>399</v>
      </c>
      <c r="S230" s="11"/>
    </row>
    <row r="231" spans="2:19" ht="60" x14ac:dyDescent="0.25">
      <c r="B231" s="117">
        <v>230</v>
      </c>
      <c r="C231" s="6"/>
      <c r="D231" s="60" t="s">
        <v>400</v>
      </c>
      <c r="E231" s="54"/>
      <c r="F231" s="54"/>
      <c r="G231" s="54"/>
      <c r="H231" s="42" t="s">
        <v>9</v>
      </c>
      <c r="I231" s="54"/>
      <c r="J231" s="54">
        <v>100</v>
      </c>
      <c r="K231" s="61">
        <v>400</v>
      </c>
      <c r="L231" s="79"/>
      <c r="M231" s="70" t="s">
        <v>9</v>
      </c>
      <c r="N231" s="8">
        <f t="shared" si="3"/>
        <v>500</v>
      </c>
      <c r="O231" s="111"/>
      <c r="P231" s="126"/>
      <c r="Q231" s="132"/>
      <c r="R231" s="71" t="s">
        <v>401</v>
      </c>
      <c r="S231" s="11"/>
    </row>
    <row r="232" spans="2:19" ht="30" x14ac:dyDescent="0.25">
      <c r="B232" s="117">
        <v>231</v>
      </c>
      <c r="C232" s="6"/>
      <c r="D232" s="60" t="s">
        <v>402</v>
      </c>
      <c r="E232" s="54"/>
      <c r="F232" s="54"/>
      <c r="G232" s="54">
        <v>100</v>
      </c>
      <c r="H232" s="42" t="s">
        <v>9</v>
      </c>
      <c r="I232" s="54">
        <v>100</v>
      </c>
      <c r="J232" s="54">
        <v>100</v>
      </c>
      <c r="K232" s="61">
        <v>10</v>
      </c>
      <c r="L232" s="79">
        <v>200</v>
      </c>
      <c r="M232" s="70" t="s">
        <v>9</v>
      </c>
      <c r="N232" s="8">
        <f t="shared" si="3"/>
        <v>510</v>
      </c>
      <c r="O232" s="111"/>
      <c r="P232" s="126"/>
      <c r="Q232" s="132"/>
      <c r="R232" s="71" t="s">
        <v>403</v>
      </c>
      <c r="S232" s="11"/>
    </row>
    <row r="233" spans="2:19" ht="60" x14ac:dyDescent="0.25">
      <c r="B233" s="117">
        <v>232</v>
      </c>
      <c r="C233" s="6"/>
      <c r="D233" s="60" t="s">
        <v>404</v>
      </c>
      <c r="E233" s="54"/>
      <c r="F233" s="54"/>
      <c r="G233" s="54"/>
      <c r="H233" s="42" t="s">
        <v>9</v>
      </c>
      <c r="I233" s="54">
        <v>100</v>
      </c>
      <c r="J233" s="54">
        <v>100</v>
      </c>
      <c r="K233" s="61">
        <v>400</v>
      </c>
      <c r="L233" s="79"/>
      <c r="M233" s="70" t="s">
        <v>9</v>
      </c>
      <c r="N233" s="8">
        <f t="shared" si="3"/>
        <v>600</v>
      </c>
      <c r="O233" s="111"/>
      <c r="P233" s="126"/>
      <c r="Q233" s="132"/>
      <c r="R233" s="71" t="s">
        <v>405</v>
      </c>
      <c r="S233" s="11"/>
    </row>
    <row r="234" spans="2:19" ht="30" x14ac:dyDescent="0.25">
      <c r="B234" s="117">
        <v>233</v>
      </c>
      <c r="C234" s="6"/>
      <c r="D234" s="60" t="s">
        <v>406</v>
      </c>
      <c r="E234" s="54"/>
      <c r="F234" s="54">
        <v>50</v>
      </c>
      <c r="G234" s="54">
        <v>100</v>
      </c>
      <c r="H234" s="42">
        <v>60</v>
      </c>
      <c r="I234" s="54">
        <v>50</v>
      </c>
      <c r="J234" s="54">
        <v>100</v>
      </c>
      <c r="K234" s="61">
        <v>10</v>
      </c>
      <c r="L234" s="79">
        <v>200</v>
      </c>
      <c r="M234" s="70" t="s">
        <v>9</v>
      </c>
      <c r="N234" s="8">
        <f t="shared" si="3"/>
        <v>570</v>
      </c>
      <c r="O234" s="111"/>
      <c r="P234" s="126"/>
      <c r="Q234" s="132"/>
      <c r="R234" s="71" t="s">
        <v>407</v>
      </c>
      <c r="S234" s="11"/>
    </row>
    <row r="235" spans="2:19" ht="60" x14ac:dyDescent="0.25">
      <c r="B235" s="117">
        <v>234</v>
      </c>
      <c r="C235" s="6"/>
      <c r="D235" s="60" t="s">
        <v>408</v>
      </c>
      <c r="E235" s="54"/>
      <c r="F235" s="54"/>
      <c r="G235" s="54"/>
      <c r="H235" s="42" t="s">
        <v>9</v>
      </c>
      <c r="I235" s="54">
        <v>50</v>
      </c>
      <c r="J235" s="54">
        <v>100</v>
      </c>
      <c r="K235" s="61">
        <v>400</v>
      </c>
      <c r="L235" s="79"/>
      <c r="M235" s="70" t="s">
        <v>9</v>
      </c>
      <c r="N235" s="8">
        <f t="shared" si="3"/>
        <v>550</v>
      </c>
      <c r="O235" s="111"/>
      <c r="P235" s="126"/>
      <c r="Q235" s="132"/>
      <c r="R235" s="71" t="s">
        <v>409</v>
      </c>
      <c r="S235" s="11"/>
    </row>
    <row r="236" spans="2:19" ht="30" x14ac:dyDescent="0.25">
      <c r="B236" s="117">
        <v>235</v>
      </c>
      <c r="C236" s="6"/>
      <c r="D236" s="60" t="s">
        <v>410</v>
      </c>
      <c r="E236" s="54"/>
      <c r="F236" s="54"/>
      <c r="G236" s="54">
        <v>100</v>
      </c>
      <c r="H236" s="42" t="s">
        <v>9</v>
      </c>
      <c r="I236" s="54">
        <v>50</v>
      </c>
      <c r="J236" s="54"/>
      <c r="K236" s="61">
        <v>10</v>
      </c>
      <c r="L236" s="79">
        <v>200</v>
      </c>
      <c r="M236" s="70" t="s">
        <v>9</v>
      </c>
      <c r="N236" s="8">
        <f t="shared" si="3"/>
        <v>360</v>
      </c>
      <c r="O236" s="111"/>
      <c r="P236" s="126"/>
      <c r="Q236" s="132"/>
      <c r="R236" s="71" t="s">
        <v>411</v>
      </c>
      <c r="S236" s="11"/>
    </row>
    <row r="237" spans="2:19" ht="60" x14ac:dyDescent="0.25">
      <c r="B237" s="117">
        <v>236</v>
      </c>
      <c r="C237" s="6"/>
      <c r="D237" s="60" t="s">
        <v>412</v>
      </c>
      <c r="E237" s="54"/>
      <c r="F237" s="54"/>
      <c r="G237" s="54"/>
      <c r="H237" s="42" t="s">
        <v>9</v>
      </c>
      <c r="I237" s="54">
        <v>30</v>
      </c>
      <c r="J237" s="54"/>
      <c r="K237" s="61">
        <v>400</v>
      </c>
      <c r="L237" s="79"/>
      <c r="M237" s="70" t="s">
        <v>9</v>
      </c>
      <c r="N237" s="8">
        <f t="shared" si="3"/>
        <v>430</v>
      </c>
      <c r="O237" s="111"/>
      <c r="P237" s="126"/>
      <c r="Q237" s="132"/>
      <c r="R237" s="71" t="s">
        <v>413</v>
      </c>
      <c r="S237" s="11"/>
    </row>
    <row r="238" spans="2:19" ht="30" x14ac:dyDescent="0.25">
      <c r="B238" s="117">
        <v>237</v>
      </c>
      <c r="C238" s="6"/>
      <c r="D238" s="60" t="s">
        <v>414</v>
      </c>
      <c r="E238" s="54"/>
      <c r="F238" s="54"/>
      <c r="G238" s="54">
        <v>100</v>
      </c>
      <c r="H238" s="42">
        <v>20</v>
      </c>
      <c r="I238" s="54">
        <v>30</v>
      </c>
      <c r="J238" s="54"/>
      <c r="K238" s="61">
        <v>10</v>
      </c>
      <c r="L238" s="79">
        <v>100</v>
      </c>
      <c r="M238" s="70" t="s">
        <v>9</v>
      </c>
      <c r="N238" s="8">
        <f t="shared" si="3"/>
        <v>260</v>
      </c>
      <c r="O238" s="111"/>
      <c r="P238" s="126"/>
      <c r="Q238" s="132"/>
      <c r="R238" s="71" t="s">
        <v>415</v>
      </c>
      <c r="S238" s="11"/>
    </row>
    <row r="239" spans="2:19" ht="60" x14ac:dyDescent="0.25">
      <c r="B239" s="117">
        <v>238</v>
      </c>
      <c r="C239" s="6"/>
      <c r="D239" s="60" t="s">
        <v>416</v>
      </c>
      <c r="E239" s="54"/>
      <c r="F239" s="54"/>
      <c r="G239" s="54"/>
      <c r="H239" s="42" t="s">
        <v>9</v>
      </c>
      <c r="I239" s="54"/>
      <c r="J239" s="54"/>
      <c r="K239" s="61">
        <v>20</v>
      </c>
      <c r="L239" s="79"/>
      <c r="M239" s="70" t="s">
        <v>9</v>
      </c>
      <c r="N239" s="8">
        <f t="shared" si="3"/>
        <v>20</v>
      </c>
      <c r="O239" s="111"/>
      <c r="P239" s="126"/>
      <c r="Q239" s="132"/>
      <c r="R239" s="71" t="s">
        <v>417</v>
      </c>
      <c r="S239" s="11"/>
    </row>
    <row r="240" spans="2:19" ht="30" x14ac:dyDescent="0.25">
      <c r="B240" s="117">
        <v>239</v>
      </c>
      <c r="C240" s="6"/>
      <c r="D240" s="60" t="s">
        <v>418</v>
      </c>
      <c r="E240" s="54"/>
      <c r="F240" s="54">
        <v>25</v>
      </c>
      <c r="G240" s="54">
        <v>50</v>
      </c>
      <c r="H240" s="42" t="s">
        <v>9</v>
      </c>
      <c r="I240" s="54"/>
      <c r="J240" s="54"/>
      <c r="K240" s="61">
        <v>10</v>
      </c>
      <c r="L240" s="79">
        <v>100</v>
      </c>
      <c r="M240" s="70" t="s">
        <v>9</v>
      </c>
      <c r="N240" s="8">
        <f t="shared" si="3"/>
        <v>185</v>
      </c>
      <c r="O240" s="111"/>
      <c r="P240" s="126"/>
      <c r="Q240" s="132"/>
      <c r="R240" s="71" t="s">
        <v>419</v>
      </c>
      <c r="S240" s="11"/>
    </row>
    <row r="241" spans="2:19" ht="30" x14ac:dyDescent="0.25">
      <c r="B241" s="117">
        <v>240</v>
      </c>
      <c r="C241" s="6"/>
      <c r="D241" s="60" t="s">
        <v>420</v>
      </c>
      <c r="E241" s="54">
        <v>2</v>
      </c>
      <c r="F241" s="54"/>
      <c r="G241" s="54">
        <v>2</v>
      </c>
      <c r="H241" s="42">
        <v>2</v>
      </c>
      <c r="I241" s="54">
        <v>1</v>
      </c>
      <c r="J241" s="54">
        <v>10</v>
      </c>
      <c r="K241" s="61">
        <v>5</v>
      </c>
      <c r="L241" s="79" t="s">
        <v>9</v>
      </c>
      <c r="M241" s="70" t="s">
        <v>9</v>
      </c>
      <c r="N241" s="8">
        <f t="shared" si="3"/>
        <v>22</v>
      </c>
      <c r="O241" s="111"/>
      <c r="P241" s="126"/>
      <c r="Q241" s="132"/>
      <c r="R241" s="71" t="s">
        <v>421</v>
      </c>
      <c r="S241" s="11"/>
    </row>
    <row r="242" spans="2:19" ht="30" x14ac:dyDescent="0.25">
      <c r="B242" s="117">
        <v>241</v>
      </c>
      <c r="C242" s="6"/>
      <c r="D242" s="60" t="s">
        <v>422</v>
      </c>
      <c r="E242" s="54">
        <v>2</v>
      </c>
      <c r="F242" s="54"/>
      <c r="G242" s="54"/>
      <c r="H242" s="42">
        <v>6</v>
      </c>
      <c r="I242" s="54">
        <v>1</v>
      </c>
      <c r="J242" s="54">
        <v>20</v>
      </c>
      <c r="K242" s="61">
        <v>20</v>
      </c>
      <c r="L242" s="79">
        <v>5</v>
      </c>
      <c r="M242" s="70" t="s">
        <v>9</v>
      </c>
      <c r="N242" s="8">
        <f t="shared" si="3"/>
        <v>54</v>
      </c>
      <c r="O242" s="111"/>
      <c r="P242" s="126"/>
      <c r="Q242" s="132"/>
      <c r="R242" s="71" t="s">
        <v>423</v>
      </c>
      <c r="S242" s="11"/>
    </row>
    <row r="243" spans="2:19" ht="30" x14ac:dyDescent="0.25">
      <c r="B243" s="117">
        <v>242</v>
      </c>
      <c r="C243" s="6"/>
      <c r="D243" s="60" t="s">
        <v>424</v>
      </c>
      <c r="E243" s="54"/>
      <c r="F243" s="54"/>
      <c r="G243" s="54"/>
      <c r="H243" s="42" t="s">
        <v>9</v>
      </c>
      <c r="I243" s="54"/>
      <c r="J243" s="54"/>
      <c r="K243" s="61" t="s">
        <v>155</v>
      </c>
      <c r="L243" s="79" t="s">
        <v>9</v>
      </c>
      <c r="M243" s="70" t="s">
        <v>9</v>
      </c>
      <c r="N243" s="8">
        <f t="shared" si="3"/>
        <v>0</v>
      </c>
      <c r="O243" s="111"/>
      <c r="P243" s="126"/>
      <c r="Q243" s="132"/>
      <c r="R243" s="71" t="s">
        <v>9</v>
      </c>
      <c r="S243" s="11"/>
    </row>
    <row r="244" spans="2:19" ht="45" x14ac:dyDescent="0.25">
      <c r="B244" s="117">
        <v>243</v>
      </c>
      <c r="C244" s="6"/>
      <c r="D244" s="60" t="s">
        <v>425</v>
      </c>
      <c r="E244" s="54"/>
      <c r="F244" s="54">
        <v>5</v>
      </c>
      <c r="G244" s="54"/>
      <c r="H244" s="42" t="s">
        <v>9</v>
      </c>
      <c r="I244" s="54">
        <v>10</v>
      </c>
      <c r="J244" s="54">
        <v>30</v>
      </c>
      <c r="K244" s="61">
        <v>20</v>
      </c>
      <c r="L244" s="79">
        <v>20</v>
      </c>
      <c r="M244" s="70" t="s">
        <v>9</v>
      </c>
      <c r="N244" s="8">
        <f t="shared" si="3"/>
        <v>85</v>
      </c>
      <c r="O244" s="111"/>
      <c r="P244" s="126"/>
      <c r="Q244" s="132"/>
      <c r="R244" s="71" t="s">
        <v>426</v>
      </c>
      <c r="S244" s="11"/>
    </row>
    <row r="245" spans="2:19" ht="30" x14ac:dyDescent="0.25">
      <c r="B245" s="117">
        <v>244</v>
      </c>
      <c r="C245" s="6"/>
      <c r="D245" s="60" t="s">
        <v>427</v>
      </c>
      <c r="E245" s="54">
        <v>10</v>
      </c>
      <c r="F245" s="54"/>
      <c r="G245" s="54">
        <v>10</v>
      </c>
      <c r="H245" s="42">
        <v>10</v>
      </c>
      <c r="I245" s="54">
        <v>10</v>
      </c>
      <c r="J245" s="54">
        <v>10</v>
      </c>
      <c r="K245" s="54">
        <v>0</v>
      </c>
      <c r="L245" s="54">
        <v>20</v>
      </c>
      <c r="M245" s="47"/>
      <c r="N245" s="8">
        <f t="shared" si="3"/>
        <v>70</v>
      </c>
      <c r="O245" s="110"/>
      <c r="P245" s="123"/>
      <c r="Q245" s="129"/>
      <c r="R245" s="55" t="s">
        <v>428</v>
      </c>
      <c r="S245" s="11"/>
    </row>
    <row r="246" spans="2:19" ht="45" x14ac:dyDescent="0.25">
      <c r="B246" s="117">
        <v>245</v>
      </c>
      <c r="C246" s="6"/>
      <c r="D246" s="60" t="s">
        <v>429</v>
      </c>
      <c r="E246" s="54">
        <v>10</v>
      </c>
      <c r="F246" s="54">
        <v>5</v>
      </c>
      <c r="G246" s="54">
        <v>10</v>
      </c>
      <c r="H246" s="42">
        <v>15</v>
      </c>
      <c r="I246" s="54">
        <v>10</v>
      </c>
      <c r="J246" s="54">
        <v>15</v>
      </c>
      <c r="K246" s="54">
        <v>20</v>
      </c>
      <c r="L246" s="54">
        <v>15</v>
      </c>
      <c r="M246" s="47"/>
      <c r="N246" s="8">
        <f t="shared" si="3"/>
        <v>100</v>
      </c>
      <c r="O246" s="110"/>
      <c r="P246" s="123"/>
      <c r="Q246" s="129"/>
      <c r="R246" s="55" t="s">
        <v>430</v>
      </c>
      <c r="S246" s="11"/>
    </row>
    <row r="247" spans="2:19" ht="90" x14ac:dyDescent="0.25">
      <c r="B247" s="117">
        <v>246</v>
      </c>
      <c r="C247" s="6"/>
      <c r="D247" s="60" t="s">
        <v>431</v>
      </c>
      <c r="E247" s="54">
        <v>12</v>
      </c>
      <c r="F247" s="54"/>
      <c r="G247" s="54">
        <v>1</v>
      </c>
      <c r="H247" s="42">
        <v>1</v>
      </c>
      <c r="I247" s="54">
        <v>1</v>
      </c>
      <c r="J247" s="54">
        <v>3</v>
      </c>
      <c r="K247" s="65">
        <v>3</v>
      </c>
      <c r="L247" s="80">
        <v>5</v>
      </c>
      <c r="M247" s="67" t="s">
        <v>9</v>
      </c>
      <c r="N247" s="8">
        <f t="shared" si="3"/>
        <v>26</v>
      </c>
      <c r="O247" s="120"/>
      <c r="P247" s="125"/>
      <c r="Q247" s="131"/>
      <c r="R247" s="68" t="s">
        <v>432</v>
      </c>
      <c r="S247" s="11"/>
    </row>
    <row r="248" spans="2:19" ht="90" x14ac:dyDescent="0.25">
      <c r="B248" s="117">
        <v>247</v>
      </c>
      <c r="C248" s="6"/>
      <c r="D248" s="60" t="s">
        <v>433</v>
      </c>
      <c r="E248" s="54">
        <v>10</v>
      </c>
      <c r="F248" s="54"/>
      <c r="G248" s="54">
        <v>3</v>
      </c>
      <c r="H248" s="42">
        <v>2</v>
      </c>
      <c r="I248" s="54">
        <v>2</v>
      </c>
      <c r="J248" s="54">
        <v>5</v>
      </c>
      <c r="K248" s="61">
        <v>5</v>
      </c>
      <c r="L248" s="79">
        <v>5</v>
      </c>
      <c r="M248" s="70" t="s">
        <v>9</v>
      </c>
      <c r="N248" s="8">
        <f t="shared" si="3"/>
        <v>32</v>
      </c>
      <c r="O248" s="111"/>
      <c r="P248" s="126"/>
      <c r="Q248" s="132"/>
      <c r="R248" s="71" t="s">
        <v>434</v>
      </c>
      <c r="S248" s="11"/>
    </row>
    <row r="249" spans="2:19" ht="105" x14ac:dyDescent="0.25">
      <c r="B249" s="117">
        <v>248</v>
      </c>
      <c r="C249" s="6"/>
      <c r="D249" s="60" t="s">
        <v>435</v>
      </c>
      <c r="E249" s="54">
        <v>5</v>
      </c>
      <c r="F249" s="54"/>
      <c r="G249" s="54">
        <v>2</v>
      </c>
      <c r="H249" s="42">
        <v>2</v>
      </c>
      <c r="I249" s="54">
        <v>2</v>
      </c>
      <c r="J249" s="54">
        <v>5</v>
      </c>
      <c r="K249" s="61">
        <v>5</v>
      </c>
      <c r="L249" s="79">
        <v>5</v>
      </c>
      <c r="M249" s="70" t="s">
        <v>9</v>
      </c>
      <c r="N249" s="8">
        <f t="shared" si="3"/>
        <v>26</v>
      </c>
      <c r="O249" s="111"/>
      <c r="P249" s="126"/>
      <c r="Q249" s="132"/>
      <c r="R249" s="71" t="s">
        <v>436</v>
      </c>
      <c r="S249" s="11"/>
    </row>
    <row r="250" spans="2:19" x14ac:dyDescent="0.25">
      <c r="B250" s="117">
        <v>249</v>
      </c>
      <c r="C250" s="6"/>
      <c r="D250" s="60" t="s">
        <v>437</v>
      </c>
      <c r="E250" s="54">
        <v>5</v>
      </c>
      <c r="F250" s="54">
        <v>5</v>
      </c>
      <c r="G250" s="54"/>
      <c r="H250" s="42" t="s">
        <v>9</v>
      </c>
      <c r="I250" s="54"/>
      <c r="J250" s="54"/>
      <c r="K250" s="61">
        <v>0</v>
      </c>
      <c r="L250" s="79">
        <v>5</v>
      </c>
      <c r="M250" s="70" t="s">
        <v>9</v>
      </c>
      <c r="N250" s="8">
        <f t="shared" ref="N250:N313" si="4">SUM(E250:M250)</f>
        <v>15</v>
      </c>
      <c r="O250" s="111"/>
      <c r="P250" s="126"/>
      <c r="Q250" s="132"/>
      <c r="R250" s="71" t="s">
        <v>9</v>
      </c>
      <c r="S250" s="11"/>
    </row>
    <row r="251" spans="2:19" x14ac:dyDescent="0.25">
      <c r="B251" s="117">
        <v>250</v>
      </c>
      <c r="C251" s="6"/>
      <c r="D251" s="49" t="s">
        <v>438</v>
      </c>
      <c r="E251" s="74"/>
      <c r="F251" s="74"/>
      <c r="G251" s="74"/>
      <c r="H251" s="14" t="s">
        <v>9</v>
      </c>
      <c r="I251" s="74"/>
      <c r="J251" s="74"/>
      <c r="K251" s="77" t="s">
        <v>155</v>
      </c>
      <c r="L251" s="78" t="s">
        <v>9</v>
      </c>
      <c r="M251" s="70" t="s">
        <v>9</v>
      </c>
      <c r="N251" s="8">
        <f t="shared" si="4"/>
        <v>0</v>
      </c>
      <c r="O251" s="111"/>
      <c r="P251" s="126"/>
      <c r="Q251" s="132"/>
      <c r="R251" s="71" t="s">
        <v>9</v>
      </c>
      <c r="S251" s="11"/>
    </row>
    <row r="252" spans="2:19" ht="60" x14ac:dyDescent="0.25">
      <c r="B252" s="117">
        <v>251</v>
      </c>
      <c r="C252" s="6"/>
      <c r="D252" s="60" t="s">
        <v>439</v>
      </c>
      <c r="E252" s="54">
        <v>400</v>
      </c>
      <c r="F252" s="54">
        <v>300</v>
      </c>
      <c r="G252" s="54">
        <v>50</v>
      </c>
      <c r="H252" s="42">
        <v>50</v>
      </c>
      <c r="I252" s="54">
        <v>200</v>
      </c>
      <c r="J252" s="54">
        <v>250</v>
      </c>
      <c r="K252" s="65">
        <v>200</v>
      </c>
      <c r="L252" s="80">
        <v>500</v>
      </c>
      <c r="M252" s="67" t="s">
        <v>9</v>
      </c>
      <c r="N252" s="8">
        <f t="shared" si="4"/>
        <v>1950</v>
      </c>
      <c r="O252" s="120"/>
      <c r="P252" s="125"/>
      <c r="Q252" s="131"/>
      <c r="R252" s="68" t="s">
        <v>440</v>
      </c>
      <c r="S252" s="11"/>
    </row>
    <row r="253" spans="2:19" x14ac:dyDescent="0.25">
      <c r="B253" s="117">
        <v>252</v>
      </c>
      <c r="C253" s="6"/>
      <c r="D253" s="60" t="s">
        <v>441</v>
      </c>
      <c r="E253" s="54">
        <v>400</v>
      </c>
      <c r="F253" s="54">
        <v>300</v>
      </c>
      <c r="G253" s="54"/>
      <c r="H253" s="42">
        <v>50</v>
      </c>
      <c r="I253" s="54">
        <v>50</v>
      </c>
      <c r="J253" s="54">
        <v>250</v>
      </c>
      <c r="K253" s="61">
        <v>200</v>
      </c>
      <c r="L253" s="79">
        <v>300</v>
      </c>
      <c r="M253" s="70" t="s">
        <v>9</v>
      </c>
      <c r="N253" s="8">
        <f t="shared" si="4"/>
        <v>1550</v>
      </c>
      <c r="O253" s="111"/>
      <c r="P253" s="126"/>
      <c r="Q253" s="132"/>
      <c r="R253" s="71" t="s">
        <v>442</v>
      </c>
      <c r="S253" s="11"/>
    </row>
    <row r="254" spans="2:19" ht="30" x14ac:dyDescent="0.25">
      <c r="B254" s="117">
        <v>253</v>
      </c>
      <c r="C254" s="6"/>
      <c r="D254" s="60" t="s">
        <v>443</v>
      </c>
      <c r="E254" s="54">
        <v>50</v>
      </c>
      <c r="F254" s="54">
        <v>30</v>
      </c>
      <c r="G254" s="54">
        <v>20</v>
      </c>
      <c r="H254" s="42">
        <v>80</v>
      </c>
      <c r="I254" s="54">
        <v>50</v>
      </c>
      <c r="J254" s="54">
        <v>100</v>
      </c>
      <c r="K254" s="61">
        <v>250</v>
      </c>
      <c r="L254" s="79">
        <v>100</v>
      </c>
      <c r="M254" s="70" t="s">
        <v>9</v>
      </c>
      <c r="N254" s="8">
        <f t="shared" si="4"/>
        <v>680</v>
      </c>
      <c r="O254" s="111"/>
      <c r="P254" s="126"/>
      <c r="Q254" s="132"/>
      <c r="R254" s="71" t="s">
        <v>444</v>
      </c>
      <c r="S254" s="11"/>
    </row>
    <row r="255" spans="2:19" ht="75" x14ac:dyDescent="0.25">
      <c r="B255" s="117">
        <v>254</v>
      </c>
      <c r="C255" s="6"/>
      <c r="D255" s="60" t="s">
        <v>445</v>
      </c>
      <c r="E255" s="54"/>
      <c r="F255" s="54"/>
      <c r="G255" s="54">
        <v>50</v>
      </c>
      <c r="H255" s="42">
        <v>20</v>
      </c>
      <c r="I255" s="54">
        <v>20</v>
      </c>
      <c r="J255" s="54">
        <v>40</v>
      </c>
      <c r="K255" s="61">
        <v>40</v>
      </c>
      <c r="L255" s="79">
        <v>20</v>
      </c>
      <c r="M255" s="70" t="s">
        <v>9</v>
      </c>
      <c r="N255" s="8">
        <f t="shared" si="4"/>
        <v>190</v>
      </c>
      <c r="O255" s="111"/>
      <c r="P255" s="126"/>
      <c r="Q255" s="132"/>
      <c r="R255" s="72" t="s">
        <v>854</v>
      </c>
      <c r="S255" s="11"/>
    </row>
    <row r="256" spans="2:19" ht="30" x14ac:dyDescent="0.25">
      <c r="B256" s="117">
        <v>255</v>
      </c>
      <c r="C256" s="6"/>
      <c r="D256" s="60" t="s">
        <v>446</v>
      </c>
      <c r="E256" s="54">
        <v>50</v>
      </c>
      <c r="F256" s="54"/>
      <c r="G256" s="54">
        <v>20</v>
      </c>
      <c r="H256" s="42">
        <v>8</v>
      </c>
      <c r="I256" s="54">
        <v>10</v>
      </c>
      <c r="J256" s="54">
        <v>30</v>
      </c>
      <c r="K256" s="54">
        <v>0</v>
      </c>
      <c r="L256" s="54">
        <v>100</v>
      </c>
      <c r="M256" s="47"/>
      <c r="N256" s="8">
        <f t="shared" si="4"/>
        <v>218</v>
      </c>
      <c r="O256" s="110"/>
      <c r="P256" s="123"/>
      <c r="Q256" s="129"/>
      <c r="R256" s="55" t="s">
        <v>447</v>
      </c>
      <c r="S256" s="11"/>
    </row>
    <row r="257" spans="2:19" ht="30" x14ac:dyDescent="0.25">
      <c r="B257" s="117">
        <v>256</v>
      </c>
      <c r="C257" s="6"/>
      <c r="D257" s="60" t="s">
        <v>448</v>
      </c>
      <c r="E257" s="54">
        <v>50</v>
      </c>
      <c r="F257" s="54"/>
      <c r="G257" s="54"/>
      <c r="H257" s="42">
        <v>8</v>
      </c>
      <c r="I257" s="54">
        <v>10</v>
      </c>
      <c r="J257" s="54">
        <v>30</v>
      </c>
      <c r="K257" s="65">
        <v>120</v>
      </c>
      <c r="L257" s="80">
        <v>100</v>
      </c>
      <c r="M257" s="67" t="s">
        <v>9</v>
      </c>
      <c r="N257" s="8">
        <f t="shared" si="4"/>
        <v>318</v>
      </c>
      <c r="O257" s="120"/>
      <c r="P257" s="125"/>
      <c r="Q257" s="131"/>
      <c r="R257" s="68" t="s">
        <v>449</v>
      </c>
      <c r="S257" s="11"/>
    </row>
    <row r="258" spans="2:19" ht="105" x14ac:dyDescent="0.25">
      <c r="B258" s="117">
        <v>257</v>
      </c>
      <c r="C258" s="6"/>
      <c r="D258" s="60" t="s">
        <v>450</v>
      </c>
      <c r="E258" s="54"/>
      <c r="F258" s="54"/>
      <c r="G258" s="54">
        <v>50</v>
      </c>
      <c r="H258" s="42">
        <v>8</v>
      </c>
      <c r="I258" s="54">
        <v>20</v>
      </c>
      <c r="J258" s="54">
        <v>20</v>
      </c>
      <c r="K258" s="54" t="s">
        <v>155</v>
      </c>
      <c r="L258" s="54"/>
      <c r="M258" s="47"/>
      <c r="N258" s="8">
        <f t="shared" si="4"/>
        <v>98</v>
      </c>
      <c r="O258" s="110"/>
      <c r="P258" s="123"/>
      <c r="Q258" s="129"/>
      <c r="R258" s="55" t="s">
        <v>855</v>
      </c>
      <c r="S258" s="11"/>
    </row>
    <row r="259" spans="2:19" ht="135" x14ac:dyDescent="0.25">
      <c r="B259" s="117">
        <v>258</v>
      </c>
      <c r="C259" s="6"/>
      <c r="D259" s="60" t="s">
        <v>451</v>
      </c>
      <c r="E259" s="54"/>
      <c r="F259" s="54"/>
      <c r="G259" s="54"/>
      <c r="H259" s="42">
        <v>8</v>
      </c>
      <c r="I259" s="54">
        <v>20</v>
      </c>
      <c r="J259" s="54">
        <v>30</v>
      </c>
      <c r="K259" s="54" t="s">
        <v>155</v>
      </c>
      <c r="L259" s="54"/>
      <c r="M259" s="47"/>
      <c r="N259" s="8">
        <f t="shared" si="4"/>
        <v>58</v>
      </c>
      <c r="O259" s="110"/>
      <c r="P259" s="123"/>
      <c r="Q259" s="129"/>
      <c r="R259" s="55" t="s">
        <v>856</v>
      </c>
      <c r="S259" s="11"/>
    </row>
    <row r="260" spans="2:19" ht="75" x14ac:dyDescent="0.25">
      <c r="B260" s="117">
        <v>259</v>
      </c>
      <c r="C260" s="6"/>
      <c r="D260" s="60" t="s">
        <v>452</v>
      </c>
      <c r="E260" s="54"/>
      <c r="F260" s="54">
        <v>10</v>
      </c>
      <c r="G260" s="54">
        <v>50</v>
      </c>
      <c r="H260" s="42">
        <v>8</v>
      </c>
      <c r="I260" s="54">
        <v>10</v>
      </c>
      <c r="J260" s="54">
        <v>30</v>
      </c>
      <c r="K260" s="54" t="s">
        <v>155</v>
      </c>
      <c r="L260" s="54"/>
      <c r="M260" s="47"/>
      <c r="N260" s="8">
        <f t="shared" si="4"/>
        <v>108</v>
      </c>
      <c r="O260" s="110"/>
      <c r="P260" s="123"/>
      <c r="Q260" s="129"/>
      <c r="R260" s="55" t="s">
        <v>857</v>
      </c>
      <c r="S260" s="11"/>
    </row>
    <row r="261" spans="2:19" x14ac:dyDescent="0.25">
      <c r="B261" s="117">
        <v>260</v>
      </c>
      <c r="C261" s="6"/>
      <c r="D261" s="60" t="s">
        <v>453</v>
      </c>
      <c r="E261" s="54"/>
      <c r="F261" s="54"/>
      <c r="G261" s="54">
        <v>10</v>
      </c>
      <c r="H261" s="42">
        <v>8</v>
      </c>
      <c r="I261" s="54"/>
      <c r="J261" s="54"/>
      <c r="K261" s="54" t="s">
        <v>155</v>
      </c>
      <c r="L261" s="54">
        <v>20</v>
      </c>
      <c r="M261" s="47"/>
      <c r="N261" s="8">
        <f t="shared" si="4"/>
        <v>38</v>
      </c>
      <c r="O261" s="110"/>
      <c r="P261" s="123"/>
      <c r="Q261" s="129"/>
      <c r="R261" s="55" t="s">
        <v>454</v>
      </c>
      <c r="S261" s="11"/>
    </row>
    <row r="262" spans="2:19" x14ac:dyDescent="0.25">
      <c r="B262" s="117">
        <v>261</v>
      </c>
      <c r="C262" s="6"/>
      <c r="D262" s="60" t="s">
        <v>455</v>
      </c>
      <c r="E262" s="54"/>
      <c r="F262" s="54"/>
      <c r="G262" s="54">
        <v>10</v>
      </c>
      <c r="H262" s="42">
        <v>8</v>
      </c>
      <c r="I262" s="54"/>
      <c r="J262" s="54"/>
      <c r="K262" s="54" t="s">
        <v>155</v>
      </c>
      <c r="L262" s="54">
        <v>10</v>
      </c>
      <c r="M262" s="47"/>
      <c r="N262" s="8">
        <f t="shared" si="4"/>
        <v>28</v>
      </c>
      <c r="O262" s="110"/>
      <c r="P262" s="123"/>
      <c r="Q262" s="129"/>
      <c r="R262" s="55" t="s">
        <v>447</v>
      </c>
      <c r="S262" s="11"/>
    </row>
    <row r="263" spans="2:19" x14ac:dyDescent="0.25">
      <c r="B263" s="117">
        <v>262</v>
      </c>
      <c r="C263" s="6"/>
      <c r="D263" s="60" t="s">
        <v>456</v>
      </c>
      <c r="E263" s="54"/>
      <c r="F263" s="54"/>
      <c r="G263" s="54">
        <v>10</v>
      </c>
      <c r="H263" s="42">
        <v>8</v>
      </c>
      <c r="I263" s="54"/>
      <c r="J263" s="54"/>
      <c r="K263" s="54" t="s">
        <v>155</v>
      </c>
      <c r="L263" s="54"/>
      <c r="M263" s="47"/>
      <c r="N263" s="8">
        <f t="shared" si="4"/>
        <v>18</v>
      </c>
      <c r="O263" s="110"/>
      <c r="P263" s="123"/>
      <c r="Q263" s="129"/>
      <c r="R263" s="55" t="s">
        <v>457</v>
      </c>
      <c r="S263" s="11"/>
    </row>
    <row r="264" spans="2:19" x14ac:dyDescent="0.25">
      <c r="B264" s="117">
        <v>263</v>
      </c>
      <c r="C264" s="6"/>
      <c r="D264" s="60" t="s">
        <v>458</v>
      </c>
      <c r="E264" s="54"/>
      <c r="F264" s="54"/>
      <c r="G264" s="54">
        <v>50</v>
      </c>
      <c r="H264" s="42">
        <v>8</v>
      </c>
      <c r="I264" s="54"/>
      <c r="J264" s="54">
        <v>100</v>
      </c>
      <c r="K264" s="65">
        <v>120</v>
      </c>
      <c r="L264" s="80">
        <v>20</v>
      </c>
      <c r="M264" s="67" t="s">
        <v>9</v>
      </c>
      <c r="N264" s="8">
        <f t="shared" si="4"/>
        <v>298</v>
      </c>
      <c r="O264" s="120"/>
      <c r="P264" s="125"/>
      <c r="Q264" s="131"/>
      <c r="R264" s="68" t="s">
        <v>459</v>
      </c>
      <c r="S264" s="11"/>
    </row>
    <row r="265" spans="2:19" ht="45" x14ac:dyDescent="0.25">
      <c r="B265" s="117">
        <v>264</v>
      </c>
      <c r="C265" s="6"/>
      <c r="D265" s="33" t="s">
        <v>460</v>
      </c>
      <c r="E265" s="47">
        <v>60</v>
      </c>
      <c r="F265" s="47">
        <v>10</v>
      </c>
      <c r="G265" s="47">
        <v>10</v>
      </c>
      <c r="H265" s="56">
        <v>15</v>
      </c>
      <c r="I265" s="47">
        <v>20</v>
      </c>
      <c r="J265" s="47">
        <v>20</v>
      </c>
      <c r="K265" s="81">
        <v>20</v>
      </c>
      <c r="L265" s="67">
        <v>20</v>
      </c>
      <c r="M265" s="67" t="s">
        <v>9</v>
      </c>
      <c r="N265" s="8">
        <f t="shared" si="4"/>
        <v>175</v>
      </c>
      <c r="O265" s="120"/>
      <c r="P265" s="125"/>
      <c r="Q265" s="131"/>
      <c r="R265" s="68" t="s">
        <v>461</v>
      </c>
      <c r="S265" s="11"/>
    </row>
    <row r="266" spans="2:19" x14ac:dyDescent="0.25">
      <c r="B266" s="117">
        <v>265</v>
      </c>
      <c r="C266" s="6"/>
      <c r="D266" s="33" t="s">
        <v>460</v>
      </c>
      <c r="E266" s="47"/>
      <c r="F266" s="47"/>
      <c r="G266" s="47"/>
      <c r="H266" s="56" t="s">
        <v>9</v>
      </c>
      <c r="I266" s="47"/>
      <c r="J266" s="47"/>
      <c r="K266" s="82" t="s">
        <v>155</v>
      </c>
      <c r="L266" s="70" t="s">
        <v>9</v>
      </c>
      <c r="M266" s="70" t="s">
        <v>9</v>
      </c>
      <c r="N266" s="8">
        <f t="shared" si="4"/>
        <v>0</v>
      </c>
      <c r="O266" s="111"/>
      <c r="P266" s="126"/>
      <c r="Q266" s="132"/>
      <c r="R266" s="71" t="s">
        <v>9</v>
      </c>
      <c r="S266" s="11"/>
    </row>
    <row r="267" spans="2:19" ht="30" x14ac:dyDescent="0.25">
      <c r="B267" s="117">
        <v>266</v>
      </c>
      <c r="C267" s="6"/>
      <c r="D267" s="60" t="s">
        <v>462</v>
      </c>
      <c r="E267" s="54">
        <v>5</v>
      </c>
      <c r="F267" s="54">
        <v>2</v>
      </c>
      <c r="G267" s="54">
        <v>3</v>
      </c>
      <c r="H267" s="42">
        <v>1</v>
      </c>
      <c r="I267" s="54">
        <v>3</v>
      </c>
      <c r="J267" s="54">
        <v>3</v>
      </c>
      <c r="K267" s="61">
        <v>3</v>
      </c>
      <c r="L267" s="79">
        <v>3</v>
      </c>
      <c r="M267" s="70" t="s">
        <v>9</v>
      </c>
      <c r="N267" s="8">
        <f t="shared" si="4"/>
        <v>23</v>
      </c>
      <c r="O267" s="111"/>
      <c r="P267" s="126"/>
      <c r="Q267" s="132"/>
      <c r="R267" s="71" t="s">
        <v>463</v>
      </c>
      <c r="S267" s="11"/>
    </row>
    <row r="268" spans="2:19" ht="30" x14ac:dyDescent="0.25">
      <c r="B268" s="117">
        <v>267</v>
      </c>
      <c r="C268" s="6"/>
      <c r="D268" s="60" t="s">
        <v>464</v>
      </c>
      <c r="E268" s="54">
        <v>20</v>
      </c>
      <c r="F268" s="54">
        <v>10</v>
      </c>
      <c r="G268" s="54">
        <v>10</v>
      </c>
      <c r="H268" s="42">
        <v>20</v>
      </c>
      <c r="I268" s="54">
        <v>30</v>
      </c>
      <c r="J268" s="54">
        <v>20</v>
      </c>
      <c r="K268" s="61">
        <v>50</v>
      </c>
      <c r="L268" s="79">
        <v>30</v>
      </c>
      <c r="M268" s="70" t="s">
        <v>9</v>
      </c>
      <c r="N268" s="8">
        <f t="shared" si="4"/>
        <v>190</v>
      </c>
      <c r="O268" s="111"/>
      <c r="P268" s="126"/>
      <c r="Q268" s="132"/>
      <c r="R268" s="71" t="s">
        <v>465</v>
      </c>
      <c r="S268" s="11"/>
    </row>
    <row r="269" spans="2:19" ht="105" x14ac:dyDescent="0.25">
      <c r="B269" s="117">
        <v>268</v>
      </c>
      <c r="C269" s="6"/>
      <c r="D269" s="60" t="s">
        <v>466</v>
      </c>
      <c r="E269" s="54">
        <v>40</v>
      </c>
      <c r="F269" s="54">
        <v>10</v>
      </c>
      <c r="G269" s="54">
        <v>10</v>
      </c>
      <c r="H269" s="42" t="s">
        <v>467</v>
      </c>
      <c r="I269" s="54">
        <v>20</v>
      </c>
      <c r="J269" s="54">
        <v>30</v>
      </c>
      <c r="K269" s="61">
        <v>20</v>
      </c>
      <c r="L269" s="79">
        <v>30</v>
      </c>
      <c r="M269" s="70" t="s">
        <v>9</v>
      </c>
      <c r="N269" s="8">
        <f t="shared" si="4"/>
        <v>160</v>
      </c>
      <c r="O269" s="111"/>
      <c r="P269" s="126"/>
      <c r="Q269" s="132"/>
      <c r="R269" s="71" t="s">
        <v>468</v>
      </c>
      <c r="S269" s="11"/>
    </row>
    <row r="270" spans="2:19" x14ac:dyDescent="0.25">
      <c r="B270" s="117">
        <v>269</v>
      </c>
      <c r="C270" s="6"/>
      <c r="D270" s="60" t="s">
        <v>469</v>
      </c>
      <c r="E270" s="54">
        <v>10</v>
      </c>
      <c r="F270" s="54">
        <v>10</v>
      </c>
      <c r="G270" s="54"/>
      <c r="H270" s="42"/>
      <c r="I270" s="54"/>
      <c r="J270" s="54"/>
      <c r="K270" s="61" t="s">
        <v>155</v>
      </c>
      <c r="L270" s="79">
        <v>10</v>
      </c>
      <c r="M270" s="70" t="s">
        <v>9</v>
      </c>
      <c r="N270" s="8">
        <f t="shared" si="4"/>
        <v>30</v>
      </c>
      <c r="O270" s="111"/>
      <c r="P270" s="126"/>
      <c r="Q270" s="132"/>
      <c r="R270" s="71" t="s">
        <v>9</v>
      </c>
      <c r="S270" s="11"/>
    </row>
    <row r="271" spans="2:19" ht="330" x14ac:dyDescent="0.25">
      <c r="B271" s="117">
        <v>270</v>
      </c>
      <c r="C271" s="6"/>
      <c r="D271" s="60" t="s">
        <v>470</v>
      </c>
      <c r="E271" s="54">
        <v>20</v>
      </c>
      <c r="F271" s="54"/>
      <c r="G271" s="54"/>
      <c r="H271" s="42">
        <v>20</v>
      </c>
      <c r="I271" s="54">
        <v>20</v>
      </c>
      <c r="J271" s="54">
        <v>100</v>
      </c>
      <c r="K271" s="65">
        <v>250</v>
      </c>
      <c r="L271" s="80">
        <v>50</v>
      </c>
      <c r="M271" s="67" t="s">
        <v>9</v>
      </c>
      <c r="N271" s="8">
        <f t="shared" si="4"/>
        <v>460</v>
      </c>
      <c r="O271" s="120"/>
      <c r="P271" s="125"/>
      <c r="Q271" s="131"/>
      <c r="R271" s="68" t="s">
        <v>471</v>
      </c>
      <c r="S271" s="11"/>
    </row>
    <row r="272" spans="2:19" ht="30" x14ac:dyDescent="0.25">
      <c r="B272" s="117">
        <v>271</v>
      </c>
      <c r="C272" s="6"/>
      <c r="D272" s="60" t="s">
        <v>472</v>
      </c>
      <c r="E272" s="54"/>
      <c r="F272" s="54"/>
      <c r="G272" s="54"/>
      <c r="H272" s="42" t="s">
        <v>9</v>
      </c>
      <c r="I272" s="54"/>
      <c r="J272" s="54"/>
      <c r="K272" s="54" t="s">
        <v>155</v>
      </c>
      <c r="L272" s="54"/>
      <c r="M272" s="47"/>
      <c r="N272" s="8">
        <f t="shared" si="4"/>
        <v>0</v>
      </c>
      <c r="O272" s="110"/>
      <c r="P272" s="123"/>
      <c r="Q272" s="129"/>
      <c r="R272" s="55"/>
      <c r="S272" s="11"/>
    </row>
    <row r="273" spans="2:19" ht="30" x14ac:dyDescent="0.25">
      <c r="B273" s="117">
        <v>272</v>
      </c>
      <c r="C273" s="6"/>
      <c r="D273" s="60" t="s">
        <v>473</v>
      </c>
      <c r="E273" s="54"/>
      <c r="F273" s="54"/>
      <c r="G273" s="54"/>
      <c r="H273" s="42" t="s">
        <v>9</v>
      </c>
      <c r="I273" s="54"/>
      <c r="J273" s="54"/>
      <c r="K273" s="54" t="s">
        <v>155</v>
      </c>
      <c r="L273" s="54"/>
      <c r="M273" s="47"/>
      <c r="N273" s="8">
        <f t="shared" si="4"/>
        <v>0</v>
      </c>
      <c r="O273" s="110"/>
      <c r="P273" s="123"/>
      <c r="Q273" s="129"/>
      <c r="R273" s="55"/>
      <c r="S273" s="11"/>
    </row>
    <row r="274" spans="2:19" ht="60" x14ac:dyDescent="0.25">
      <c r="B274" s="117">
        <v>273</v>
      </c>
      <c r="C274" s="6"/>
      <c r="D274" s="60" t="s">
        <v>474</v>
      </c>
      <c r="E274" s="54">
        <v>200</v>
      </c>
      <c r="F274" s="54">
        <v>200</v>
      </c>
      <c r="G274" s="54">
        <v>300</v>
      </c>
      <c r="H274" s="42">
        <v>1000</v>
      </c>
      <c r="I274" s="54">
        <v>1000</v>
      </c>
      <c r="J274" s="54">
        <v>1000</v>
      </c>
      <c r="K274" s="65">
        <v>1500</v>
      </c>
      <c r="L274" s="80">
        <v>300</v>
      </c>
      <c r="M274" s="67" t="s">
        <v>9</v>
      </c>
      <c r="N274" s="8">
        <f t="shared" si="4"/>
        <v>5500</v>
      </c>
      <c r="O274" s="121"/>
      <c r="P274" s="127"/>
      <c r="Q274" s="133"/>
      <c r="R274" s="83" t="s">
        <v>475</v>
      </c>
      <c r="S274" s="11"/>
    </row>
    <row r="275" spans="2:19" x14ac:dyDescent="0.25">
      <c r="B275" s="117">
        <v>274</v>
      </c>
      <c r="C275" s="6"/>
      <c r="D275" s="60" t="s">
        <v>476</v>
      </c>
      <c r="E275" s="54">
        <v>30</v>
      </c>
      <c r="F275" s="54"/>
      <c r="G275" s="54"/>
      <c r="H275" s="42">
        <v>30</v>
      </c>
      <c r="I275" s="54">
        <v>30</v>
      </c>
      <c r="J275" s="54">
        <v>20</v>
      </c>
      <c r="K275" s="61">
        <v>50</v>
      </c>
      <c r="L275" s="79">
        <v>30</v>
      </c>
      <c r="M275" s="70" t="s">
        <v>9</v>
      </c>
      <c r="N275" s="8">
        <f t="shared" si="4"/>
        <v>190</v>
      </c>
      <c r="O275" s="120"/>
      <c r="P275" s="125"/>
      <c r="Q275" s="131"/>
      <c r="R275" s="68" t="s">
        <v>477</v>
      </c>
      <c r="S275" s="11"/>
    </row>
    <row r="276" spans="2:19" ht="30" x14ac:dyDescent="0.25">
      <c r="B276" s="117">
        <v>275</v>
      </c>
      <c r="C276" s="6"/>
      <c r="D276" s="60" t="s">
        <v>478</v>
      </c>
      <c r="E276" s="54">
        <v>30</v>
      </c>
      <c r="F276" s="54"/>
      <c r="G276" s="54"/>
      <c r="H276" s="42">
        <v>30</v>
      </c>
      <c r="I276" s="54">
        <v>30</v>
      </c>
      <c r="J276" s="54">
        <v>20</v>
      </c>
      <c r="K276" s="61">
        <v>50</v>
      </c>
      <c r="L276" s="79">
        <v>30</v>
      </c>
      <c r="M276" s="70" t="s">
        <v>9</v>
      </c>
      <c r="N276" s="8">
        <f t="shared" si="4"/>
        <v>190</v>
      </c>
      <c r="O276" s="111"/>
      <c r="P276" s="126"/>
      <c r="Q276" s="132"/>
      <c r="R276" s="71" t="s">
        <v>479</v>
      </c>
      <c r="S276" s="11"/>
    </row>
    <row r="277" spans="2:19" x14ac:dyDescent="0.25">
      <c r="B277" s="117">
        <v>276</v>
      </c>
      <c r="C277" s="6"/>
      <c r="D277" s="60" t="s">
        <v>480</v>
      </c>
      <c r="E277" s="54"/>
      <c r="F277" s="54"/>
      <c r="G277" s="54"/>
      <c r="H277" s="42">
        <v>30</v>
      </c>
      <c r="I277" s="54">
        <v>30</v>
      </c>
      <c r="J277" s="54">
        <v>20</v>
      </c>
      <c r="K277" s="61">
        <v>50</v>
      </c>
      <c r="L277" s="79">
        <v>20</v>
      </c>
      <c r="M277" s="70" t="s">
        <v>9</v>
      </c>
      <c r="N277" s="8">
        <f t="shared" si="4"/>
        <v>150</v>
      </c>
      <c r="O277" s="111"/>
      <c r="P277" s="126"/>
      <c r="Q277" s="132"/>
      <c r="R277" s="71" t="s">
        <v>481</v>
      </c>
      <c r="S277" s="11"/>
    </row>
    <row r="278" spans="2:19" x14ac:dyDescent="0.25">
      <c r="B278" s="117">
        <v>277</v>
      </c>
      <c r="C278" s="6"/>
      <c r="D278" s="60" t="s">
        <v>482</v>
      </c>
      <c r="E278" s="54"/>
      <c r="F278" s="54"/>
      <c r="G278" s="54"/>
      <c r="H278" s="42">
        <v>30</v>
      </c>
      <c r="I278" s="54">
        <v>30</v>
      </c>
      <c r="J278" s="54">
        <v>20</v>
      </c>
      <c r="K278" s="61">
        <v>50</v>
      </c>
      <c r="L278" s="79">
        <v>20</v>
      </c>
      <c r="M278" s="70" t="s">
        <v>9</v>
      </c>
      <c r="N278" s="8">
        <f t="shared" si="4"/>
        <v>150</v>
      </c>
      <c r="O278" s="111"/>
      <c r="P278" s="126"/>
      <c r="Q278" s="132"/>
      <c r="R278" s="71" t="s">
        <v>483</v>
      </c>
      <c r="S278" s="11"/>
    </row>
    <row r="279" spans="2:19" x14ac:dyDescent="0.25">
      <c r="B279" s="117">
        <v>278</v>
      </c>
      <c r="C279" s="6"/>
      <c r="D279" s="60" t="s">
        <v>484</v>
      </c>
      <c r="E279" s="54"/>
      <c r="F279" s="54"/>
      <c r="G279" s="54">
        <v>50</v>
      </c>
      <c r="H279" s="42">
        <v>20</v>
      </c>
      <c r="I279" s="54">
        <v>30</v>
      </c>
      <c r="J279" s="54">
        <v>20</v>
      </c>
      <c r="K279" s="61">
        <v>10</v>
      </c>
      <c r="L279" s="79">
        <v>20</v>
      </c>
      <c r="M279" s="70" t="s">
        <v>9</v>
      </c>
      <c r="N279" s="8">
        <f t="shared" si="4"/>
        <v>150</v>
      </c>
      <c r="O279" s="111"/>
      <c r="P279" s="126"/>
      <c r="Q279" s="132"/>
      <c r="R279" s="71" t="s">
        <v>485</v>
      </c>
      <c r="S279" s="11"/>
    </row>
    <row r="280" spans="2:19" ht="30" x14ac:dyDescent="0.25">
      <c r="B280" s="117">
        <v>279</v>
      </c>
      <c r="C280" s="6"/>
      <c r="D280" s="60" t="s">
        <v>486</v>
      </c>
      <c r="E280" s="54" t="s">
        <v>487</v>
      </c>
      <c r="F280" s="54" t="s">
        <v>488</v>
      </c>
      <c r="G280" s="54" t="s">
        <v>487</v>
      </c>
      <c r="H280" s="42" t="s">
        <v>489</v>
      </c>
      <c r="I280" s="54" t="s">
        <v>488</v>
      </c>
      <c r="J280" s="54" t="s">
        <v>487</v>
      </c>
      <c r="K280" s="61" t="s">
        <v>487</v>
      </c>
      <c r="L280" s="113" t="s">
        <v>487</v>
      </c>
      <c r="M280" s="70" t="s">
        <v>9</v>
      </c>
      <c r="N280" s="8">
        <v>290</v>
      </c>
      <c r="O280" s="111"/>
      <c r="P280" s="126"/>
      <c r="Q280" s="132"/>
      <c r="R280" s="71" t="s">
        <v>490</v>
      </c>
      <c r="S280" s="11"/>
    </row>
    <row r="281" spans="2:19" x14ac:dyDescent="0.25">
      <c r="B281" s="117">
        <v>280</v>
      </c>
      <c r="C281" s="6"/>
      <c r="D281" s="60" t="s">
        <v>491</v>
      </c>
      <c r="E281" s="54">
        <v>10</v>
      </c>
      <c r="F281" s="54">
        <v>5</v>
      </c>
      <c r="G281" s="54">
        <v>10</v>
      </c>
      <c r="H281" s="42">
        <v>4</v>
      </c>
      <c r="I281" s="54">
        <v>50</v>
      </c>
      <c r="J281" s="54">
        <v>10</v>
      </c>
      <c r="K281" s="61">
        <v>10</v>
      </c>
      <c r="L281" s="79">
        <v>10</v>
      </c>
      <c r="M281" s="70" t="s">
        <v>9</v>
      </c>
      <c r="N281" s="8">
        <f t="shared" si="4"/>
        <v>109</v>
      </c>
      <c r="O281" s="111"/>
      <c r="P281" s="126"/>
      <c r="Q281" s="132"/>
      <c r="R281" s="71" t="s">
        <v>492</v>
      </c>
      <c r="S281" s="11"/>
    </row>
    <row r="282" spans="2:19" x14ac:dyDescent="0.25">
      <c r="B282" s="117">
        <v>281</v>
      </c>
      <c r="C282" s="6"/>
      <c r="D282" s="84" t="s">
        <v>174</v>
      </c>
      <c r="E282" s="85">
        <v>5</v>
      </c>
      <c r="F282" s="85">
        <v>5</v>
      </c>
      <c r="G282" s="85">
        <v>10</v>
      </c>
      <c r="H282" s="26" t="s">
        <v>9</v>
      </c>
      <c r="I282" s="85">
        <v>50</v>
      </c>
      <c r="J282" s="85"/>
      <c r="K282" s="85" t="s">
        <v>155</v>
      </c>
      <c r="L282" s="85">
        <v>5</v>
      </c>
      <c r="M282" s="47"/>
      <c r="N282" s="8">
        <f t="shared" si="4"/>
        <v>75</v>
      </c>
      <c r="O282" s="110"/>
      <c r="P282" s="123"/>
      <c r="Q282" s="129"/>
      <c r="R282" s="55" t="s">
        <v>174</v>
      </c>
      <c r="S282" s="11"/>
    </row>
    <row r="283" spans="2:19" x14ac:dyDescent="0.25">
      <c r="B283" s="117">
        <v>282</v>
      </c>
      <c r="C283" s="6"/>
      <c r="D283" s="84" t="s">
        <v>176</v>
      </c>
      <c r="E283" s="85">
        <v>5</v>
      </c>
      <c r="F283" s="85">
        <v>5</v>
      </c>
      <c r="G283" s="85">
        <v>10</v>
      </c>
      <c r="H283" s="26">
        <v>2</v>
      </c>
      <c r="I283" s="85">
        <v>100</v>
      </c>
      <c r="J283" s="85"/>
      <c r="K283" s="85" t="s">
        <v>155</v>
      </c>
      <c r="L283" s="85">
        <v>10</v>
      </c>
      <c r="M283" s="47"/>
      <c r="N283" s="8">
        <f t="shared" si="4"/>
        <v>132</v>
      </c>
      <c r="O283" s="110"/>
      <c r="P283" s="123"/>
      <c r="Q283" s="129"/>
      <c r="R283" s="55" t="s">
        <v>493</v>
      </c>
      <c r="S283" s="11"/>
    </row>
    <row r="284" spans="2:19" x14ac:dyDescent="0.25">
      <c r="B284" s="117">
        <v>283</v>
      </c>
      <c r="C284" s="6"/>
      <c r="D284" s="84" t="s">
        <v>178</v>
      </c>
      <c r="E284" s="85"/>
      <c r="F284" s="85">
        <v>5</v>
      </c>
      <c r="G284" s="85">
        <v>10</v>
      </c>
      <c r="H284" s="26" t="s">
        <v>9</v>
      </c>
      <c r="I284" s="85"/>
      <c r="J284" s="85"/>
      <c r="K284" s="85" t="s">
        <v>155</v>
      </c>
      <c r="L284" s="85">
        <v>5</v>
      </c>
      <c r="M284" s="47"/>
      <c r="N284" s="8">
        <f t="shared" si="4"/>
        <v>20</v>
      </c>
      <c r="O284" s="110"/>
      <c r="P284" s="123"/>
      <c r="Q284" s="129"/>
      <c r="R284" s="55" t="s">
        <v>494</v>
      </c>
      <c r="S284" s="11"/>
    </row>
    <row r="285" spans="2:19" ht="60" x14ac:dyDescent="0.25">
      <c r="B285" s="117">
        <v>284</v>
      </c>
      <c r="C285" s="6"/>
      <c r="D285" s="60" t="s">
        <v>495</v>
      </c>
      <c r="E285" s="54"/>
      <c r="F285" s="54"/>
      <c r="G285" s="54"/>
      <c r="H285" s="86"/>
      <c r="I285" s="54">
        <v>1000</v>
      </c>
      <c r="J285" s="54">
        <v>1500</v>
      </c>
      <c r="K285" s="54" t="s">
        <v>155</v>
      </c>
      <c r="L285" s="54"/>
      <c r="M285" s="47"/>
      <c r="N285" s="8">
        <f t="shared" si="4"/>
        <v>2500</v>
      </c>
      <c r="O285" s="110"/>
      <c r="P285" s="123"/>
      <c r="Q285" s="129"/>
      <c r="R285" s="55" t="s">
        <v>858</v>
      </c>
      <c r="S285" s="11"/>
    </row>
    <row r="286" spans="2:19" ht="30" x14ac:dyDescent="0.25">
      <c r="B286" s="117">
        <v>285</v>
      </c>
      <c r="C286" s="6"/>
      <c r="D286" s="60" t="s">
        <v>496</v>
      </c>
      <c r="E286" s="54"/>
      <c r="F286" s="54"/>
      <c r="G286" s="54"/>
      <c r="H286" s="44" t="s">
        <v>9</v>
      </c>
      <c r="I286" s="54">
        <v>1000</v>
      </c>
      <c r="J286" s="54"/>
      <c r="K286" s="54" t="s">
        <v>155</v>
      </c>
      <c r="L286" s="54">
        <v>500</v>
      </c>
      <c r="M286" s="47"/>
      <c r="N286" s="8">
        <f t="shared" si="4"/>
        <v>1500</v>
      </c>
      <c r="O286" s="110"/>
      <c r="P286" s="123"/>
      <c r="Q286" s="129"/>
      <c r="R286" s="55"/>
      <c r="S286" s="11"/>
    </row>
    <row r="287" spans="2:19" ht="75" x14ac:dyDescent="0.25">
      <c r="B287" s="117">
        <v>286</v>
      </c>
      <c r="C287" s="6"/>
      <c r="D287" s="60" t="s">
        <v>497</v>
      </c>
      <c r="E287" s="54"/>
      <c r="F287" s="54">
        <v>200</v>
      </c>
      <c r="G287" s="54">
        <v>100</v>
      </c>
      <c r="H287" s="42">
        <v>200</v>
      </c>
      <c r="I287" s="54">
        <v>100</v>
      </c>
      <c r="J287" s="54">
        <v>200</v>
      </c>
      <c r="K287" s="54">
        <v>0</v>
      </c>
      <c r="L287" s="54">
        <v>50</v>
      </c>
      <c r="M287" s="47"/>
      <c r="N287" s="8">
        <f t="shared" si="4"/>
        <v>850</v>
      </c>
      <c r="O287" s="110"/>
      <c r="P287" s="123"/>
      <c r="Q287" s="129"/>
      <c r="R287" s="55" t="s">
        <v>859</v>
      </c>
      <c r="S287" s="11"/>
    </row>
    <row r="288" spans="2:19" ht="60" x14ac:dyDescent="0.25">
      <c r="B288" s="117">
        <v>287</v>
      </c>
      <c r="C288" s="6"/>
      <c r="D288" s="60" t="s">
        <v>498</v>
      </c>
      <c r="E288" s="54"/>
      <c r="F288" s="54">
        <v>1000</v>
      </c>
      <c r="G288" s="54">
        <v>2000</v>
      </c>
      <c r="H288" s="42">
        <v>2000</v>
      </c>
      <c r="I288" s="54">
        <v>1000</v>
      </c>
      <c r="J288" s="54">
        <v>1000</v>
      </c>
      <c r="K288" s="65">
        <v>1500</v>
      </c>
      <c r="L288" s="80">
        <v>1000</v>
      </c>
      <c r="M288" s="67" t="s">
        <v>9</v>
      </c>
      <c r="N288" s="8">
        <f t="shared" si="4"/>
        <v>9500</v>
      </c>
      <c r="O288" s="120"/>
      <c r="P288" s="125"/>
      <c r="Q288" s="131"/>
      <c r="R288" s="87" t="s">
        <v>858</v>
      </c>
      <c r="S288" s="11"/>
    </row>
    <row r="289" spans="2:19" ht="75" x14ac:dyDescent="0.25">
      <c r="B289" s="117">
        <v>288</v>
      </c>
      <c r="C289" s="6"/>
      <c r="D289" s="49" t="s">
        <v>499</v>
      </c>
      <c r="E289" s="74">
        <v>200</v>
      </c>
      <c r="F289" s="74">
        <v>1000</v>
      </c>
      <c r="G289" s="74">
        <v>1000</v>
      </c>
      <c r="H289" s="14">
        <v>1000</v>
      </c>
      <c r="I289" s="74">
        <v>3000</v>
      </c>
      <c r="J289" s="74">
        <v>3000</v>
      </c>
      <c r="K289" s="77">
        <v>3000</v>
      </c>
      <c r="L289" s="78">
        <v>2000</v>
      </c>
      <c r="M289" s="70" t="s">
        <v>9</v>
      </c>
      <c r="N289" s="8">
        <f t="shared" si="4"/>
        <v>14200</v>
      </c>
      <c r="O289" s="111"/>
      <c r="P289" s="126"/>
      <c r="Q289" s="132"/>
      <c r="R289" s="71" t="s">
        <v>500</v>
      </c>
      <c r="S289" s="11"/>
    </row>
    <row r="290" spans="2:19" x14ac:dyDescent="0.25">
      <c r="B290" s="117">
        <v>289</v>
      </c>
      <c r="C290" s="6"/>
      <c r="D290" s="49" t="s">
        <v>501</v>
      </c>
      <c r="E290" s="74">
        <v>300</v>
      </c>
      <c r="F290" s="74">
        <v>200</v>
      </c>
      <c r="G290" s="74">
        <v>100</v>
      </c>
      <c r="H290" s="14" t="s">
        <v>9</v>
      </c>
      <c r="I290" s="74"/>
      <c r="J290" s="74"/>
      <c r="K290" s="74" t="s">
        <v>155</v>
      </c>
      <c r="L290" s="74">
        <v>300</v>
      </c>
      <c r="M290" s="47"/>
      <c r="N290" s="8">
        <f t="shared" si="4"/>
        <v>900</v>
      </c>
      <c r="O290" s="110"/>
      <c r="P290" s="123"/>
      <c r="Q290" s="129"/>
      <c r="R290" s="55" t="s">
        <v>502</v>
      </c>
      <c r="S290" s="11"/>
    </row>
    <row r="291" spans="2:19" ht="120" x14ac:dyDescent="0.25">
      <c r="B291" s="117">
        <v>290</v>
      </c>
      <c r="C291" s="6"/>
      <c r="D291" s="60" t="s">
        <v>503</v>
      </c>
      <c r="E291" s="54"/>
      <c r="F291" s="54"/>
      <c r="G291" s="54"/>
      <c r="H291" s="42" t="s">
        <v>9</v>
      </c>
      <c r="I291" s="54"/>
      <c r="J291" s="54"/>
      <c r="K291" s="54" t="s">
        <v>155</v>
      </c>
      <c r="L291" s="54"/>
      <c r="M291" s="47"/>
      <c r="N291" s="8">
        <f t="shared" si="4"/>
        <v>0</v>
      </c>
      <c r="O291" s="110"/>
      <c r="P291" s="123"/>
      <c r="Q291" s="129"/>
      <c r="R291" s="55" t="s">
        <v>860</v>
      </c>
      <c r="S291" s="11"/>
    </row>
    <row r="292" spans="2:19" ht="30" x14ac:dyDescent="0.25">
      <c r="B292" s="117">
        <v>291</v>
      </c>
      <c r="C292" s="6"/>
      <c r="D292" s="60" t="s">
        <v>504</v>
      </c>
      <c r="E292" s="54"/>
      <c r="F292" s="54"/>
      <c r="G292" s="54"/>
      <c r="H292" s="42" t="s">
        <v>9</v>
      </c>
      <c r="I292" s="54"/>
      <c r="J292" s="54"/>
      <c r="K292" s="54" t="s">
        <v>155</v>
      </c>
      <c r="L292" s="54"/>
      <c r="M292" s="47"/>
      <c r="N292" s="8">
        <f t="shared" si="4"/>
        <v>0</v>
      </c>
      <c r="O292" s="110"/>
      <c r="P292" s="123"/>
      <c r="Q292" s="129"/>
      <c r="R292" s="55" t="s">
        <v>447</v>
      </c>
      <c r="S292" s="11"/>
    </row>
    <row r="293" spans="2:19" x14ac:dyDescent="0.25">
      <c r="B293" s="117">
        <v>292</v>
      </c>
      <c r="C293" s="6"/>
      <c r="D293" s="60" t="s">
        <v>505</v>
      </c>
      <c r="E293" s="54"/>
      <c r="F293" s="54"/>
      <c r="G293" s="54"/>
      <c r="H293" s="42" t="s">
        <v>9</v>
      </c>
      <c r="I293" s="54"/>
      <c r="J293" s="54"/>
      <c r="K293" s="54" t="s">
        <v>155</v>
      </c>
      <c r="L293" s="54"/>
      <c r="M293" s="47"/>
      <c r="N293" s="8">
        <f t="shared" si="4"/>
        <v>0</v>
      </c>
      <c r="O293" s="110"/>
      <c r="P293" s="123"/>
      <c r="Q293" s="129"/>
      <c r="R293" s="55"/>
      <c r="S293" s="11"/>
    </row>
    <row r="294" spans="2:19" ht="30" x14ac:dyDescent="0.25">
      <c r="B294" s="117">
        <v>293</v>
      </c>
      <c r="C294" s="6"/>
      <c r="D294" s="60" t="s">
        <v>506</v>
      </c>
      <c r="E294" s="54"/>
      <c r="F294" s="54"/>
      <c r="G294" s="54">
        <v>5</v>
      </c>
      <c r="H294" s="42">
        <v>2</v>
      </c>
      <c r="I294" s="54"/>
      <c r="J294" s="54"/>
      <c r="K294" s="54" t="s">
        <v>155</v>
      </c>
      <c r="L294" s="54"/>
      <c r="M294" s="47"/>
      <c r="N294" s="8">
        <f t="shared" si="4"/>
        <v>7</v>
      </c>
      <c r="O294" s="110"/>
      <c r="P294" s="123"/>
      <c r="Q294" s="129"/>
      <c r="R294" s="55"/>
      <c r="S294" s="11"/>
    </row>
    <row r="295" spans="2:19" ht="135" x14ac:dyDescent="0.25">
      <c r="B295" s="117">
        <v>294</v>
      </c>
      <c r="C295" s="6"/>
      <c r="D295" s="60" t="s">
        <v>507</v>
      </c>
      <c r="E295" s="54"/>
      <c r="F295" s="54">
        <v>6</v>
      </c>
      <c r="G295" s="54">
        <v>30</v>
      </c>
      <c r="H295" s="42">
        <v>10</v>
      </c>
      <c r="I295" s="54"/>
      <c r="J295" s="54">
        <v>10</v>
      </c>
      <c r="K295" s="65">
        <v>30</v>
      </c>
      <c r="L295" s="80">
        <v>6</v>
      </c>
      <c r="M295" s="67" t="s">
        <v>9</v>
      </c>
      <c r="N295" s="8">
        <f t="shared" si="4"/>
        <v>92</v>
      </c>
      <c r="O295" s="120"/>
      <c r="P295" s="125"/>
      <c r="Q295" s="131"/>
      <c r="R295" s="68" t="s">
        <v>508</v>
      </c>
      <c r="S295" s="11"/>
    </row>
    <row r="296" spans="2:19" ht="45" x14ac:dyDescent="0.25">
      <c r="B296" s="117">
        <v>295</v>
      </c>
      <c r="C296" s="6"/>
      <c r="D296" s="60" t="s">
        <v>509</v>
      </c>
      <c r="E296" s="54">
        <v>10</v>
      </c>
      <c r="F296" s="54"/>
      <c r="G296" s="54">
        <v>5</v>
      </c>
      <c r="H296" s="42">
        <v>4</v>
      </c>
      <c r="I296" s="54">
        <v>5</v>
      </c>
      <c r="J296" s="54">
        <v>3</v>
      </c>
      <c r="K296" s="61">
        <v>0</v>
      </c>
      <c r="L296" s="79">
        <v>10</v>
      </c>
      <c r="M296" s="70" t="s">
        <v>9</v>
      </c>
      <c r="N296" s="8">
        <f t="shared" si="4"/>
        <v>37</v>
      </c>
      <c r="O296" s="111"/>
      <c r="P296" s="126"/>
      <c r="Q296" s="132"/>
      <c r="R296" s="71" t="s">
        <v>510</v>
      </c>
      <c r="S296" s="11"/>
    </row>
    <row r="297" spans="2:19" ht="45" x14ac:dyDescent="0.25">
      <c r="B297" s="117">
        <v>296</v>
      </c>
      <c r="C297" s="6"/>
      <c r="D297" s="60" t="s">
        <v>511</v>
      </c>
      <c r="E297" s="54">
        <v>10</v>
      </c>
      <c r="F297" s="54"/>
      <c r="G297" s="54">
        <v>10</v>
      </c>
      <c r="H297" s="42">
        <v>20</v>
      </c>
      <c r="I297" s="54">
        <v>3</v>
      </c>
      <c r="J297" s="54">
        <v>3</v>
      </c>
      <c r="K297" s="61">
        <v>0</v>
      </c>
      <c r="L297" s="79">
        <v>10</v>
      </c>
      <c r="M297" s="70" t="s">
        <v>9</v>
      </c>
      <c r="N297" s="8">
        <f t="shared" si="4"/>
        <v>56</v>
      </c>
      <c r="O297" s="111"/>
      <c r="P297" s="126"/>
      <c r="Q297" s="132"/>
      <c r="R297" s="71" t="s">
        <v>512</v>
      </c>
      <c r="S297" s="11"/>
    </row>
    <row r="298" spans="2:19" ht="30" x14ac:dyDescent="0.25">
      <c r="B298" s="117">
        <v>297</v>
      </c>
      <c r="C298" s="6"/>
      <c r="D298" s="60" t="s">
        <v>513</v>
      </c>
      <c r="E298" s="54"/>
      <c r="F298" s="54">
        <v>5</v>
      </c>
      <c r="G298" s="54">
        <v>10</v>
      </c>
      <c r="H298" s="42">
        <v>10</v>
      </c>
      <c r="I298" s="54">
        <v>50</v>
      </c>
      <c r="J298" s="54">
        <v>20</v>
      </c>
      <c r="K298" s="61">
        <v>30</v>
      </c>
      <c r="L298" s="79">
        <v>10</v>
      </c>
      <c r="M298" s="70" t="s">
        <v>9</v>
      </c>
      <c r="N298" s="8">
        <f t="shared" si="4"/>
        <v>135</v>
      </c>
      <c r="O298" s="111"/>
      <c r="P298" s="126"/>
      <c r="Q298" s="132"/>
      <c r="R298" s="71" t="s">
        <v>514</v>
      </c>
      <c r="S298" s="11"/>
    </row>
    <row r="299" spans="2:19" x14ac:dyDescent="0.25">
      <c r="B299" s="117">
        <v>298</v>
      </c>
      <c r="C299" s="6"/>
      <c r="D299" s="60" t="s">
        <v>515</v>
      </c>
      <c r="E299" s="54">
        <v>30</v>
      </c>
      <c r="F299" s="54">
        <v>5</v>
      </c>
      <c r="G299" s="54"/>
      <c r="H299" s="42" t="s">
        <v>9</v>
      </c>
      <c r="I299" s="54">
        <v>30</v>
      </c>
      <c r="J299" s="54">
        <v>10</v>
      </c>
      <c r="K299" s="61" t="s">
        <v>155</v>
      </c>
      <c r="L299" s="79">
        <v>6</v>
      </c>
      <c r="M299" s="70" t="s">
        <v>9</v>
      </c>
      <c r="N299" s="8">
        <f t="shared" si="4"/>
        <v>81</v>
      </c>
      <c r="O299" s="111"/>
      <c r="P299" s="126"/>
      <c r="Q299" s="132"/>
      <c r="R299" s="71" t="s">
        <v>9</v>
      </c>
      <c r="S299" s="11"/>
    </row>
    <row r="300" spans="2:19" x14ac:dyDescent="0.25">
      <c r="B300" s="117">
        <v>299</v>
      </c>
      <c r="C300" s="6"/>
      <c r="D300" s="60" t="s">
        <v>934</v>
      </c>
      <c r="E300" s="54"/>
      <c r="F300" s="54"/>
      <c r="G300" s="54"/>
      <c r="H300" s="42" t="s">
        <v>9</v>
      </c>
      <c r="I300" s="54" t="s">
        <v>303</v>
      </c>
      <c r="J300" s="54"/>
      <c r="K300" s="61" t="s">
        <v>155</v>
      </c>
      <c r="L300" s="79" t="s">
        <v>9</v>
      </c>
      <c r="M300" s="70" t="s">
        <v>9</v>
      </c>
      <c r="N300" s="8">
        <v>200</v>
      </c>
      <c r="O300" s="111"/>
      <c r="P300" s="126"/>
      <c r="Q300" s="132"/>
      <c r="R300" s="112" t="s">
        <v>933</v>
      </c>
      <c r="S300" s="11"/>
    </row>
    <row r="301" spans="2:19" ht="120" x14ac:dyDescent="0.25">
      <c r="B301" s="117">
        <v>300</v>
      </c>
      <c r="C301" s="6"/>
      <c r="D301" s="60" t="s">
        <v>861</v>
      </c>
      <c r="E301" s="54"/>
      <c r="F301" s="54">
        <v>25</v>
      </c>
      <c r="G301" s="54">
        <v>30</v>
      </c>
      <c r="H301" s="42">
        <v>25</v>
      </c>
      <c r="I301" s="54">
        <v>30</v>
      </c>
      <c r="J301" s="54">
        <v>30</v>
      </c>
      <c r="K301" s="61">
        <v>35</v>
      </c>
      <c r="L301" s="79">
        <v>30</v>
      </c>
      <c r="M301" s="70" t="s">
        <v>9</v>
      </c>
      <c r="N301" s="8">
        <f t="shared" si="4"/>
        <v>205</v>
      </c>
      <c r="O301" s="111"/>
      <c r="P301" s="126"/>
      <c r="Q301" s="132"/>
      <c r="R301" s="72" t="s">
        <v>862</v>
      </c>
      <c r="S301" s="11"/>
    </row>
    <row r="302" spans="2:19" ht="120" x14ac:dyDescent="0.25">
      <c r="B302" s="117">
        <v>301</v>
      </c>
      <c r="C302" s="6"/>
      <c r="D302" s="49" t="s">
        <v>516</v>
      </c>
      <c r="E302" s="50"/>
      <c r="F302" s="50"/>
      <c r="G302" s="50"/>
      <c r="H302" s="51" t="s">
        <v>9</v>
      </c>
      <c r="I302" s="50"/>
      <c r="J302" s="50"/>
      <c r="K302" s="64" t="s">
        <v>155</v>
      </c>
      <c r="L302" s="69" t="s">
        <v>9</v>
      </c>
      <c r="M302" s="70" t="s">
        <v>9</v>
      </c>
      <c r="N302" s="8">
        <f t="shared" si="4"/>
        <v>0</v>
      </c>
      <c r="O302" s="111"/>
      <c r="P302" s="126"/>
      <c r="Q302" s="132"/>
      <c r="R302" s="72" t="s">
        <v>863</v>
      </c>
      <c r="S302" s="11"/>
    </row>
    <row r="303" spans="2:19" ht="150" x14ac:dyDescent="0.25">
      <c r="B303" s="117">
        <v>302</v>
      </c>
      <c r="C303" s="6"/>
      <c r="D303" s="49" t="s">
        <v>517</v>
      </c>
      <c r="E303" s="50"/>
      <c r="F303" s="50"/>
      <c r="G303" s="50"/>
      <c r="H303" s="51" t="s">
        <v>9</v>
      </c>
      <c r="I303" s="50">
        <v>100</v>
      </c>
      <c r="J303" s="50"/>
      <c r="K303" s="50">
        <v>0</v>
      </c>
      <c r="L303" s="50"/>
      <c r="M303" s="47"/>
      <c r="N303" s="8">
        <f t="shared" si="4"/>
        <v>100</v>
      </c>
      <c r="O303" s="110"/>
      <c r="P303" s="123"/>
      <c r="Q303" s="129"/>
      <c r="R303" s="55" t="s">
        <v>864</v>
      </c>
      <c r="S303" s="11"/>
    </row>
    <row r="304" spans="2:19" ht="150" x14ac:dyDescent="0.25">
      <c r="B304" s="117">
        <v>303</v>
      </c>
      <c r="C304" s="6"/>
      <c r="D304" s="49" t="s">
        <v>518</v>
      </c>
      <c r="E304" s="50"/>
      <c r="F304" s="50"/>
      <c r="G304" s="50"/>
      <c r="H304" s="51" t="s">
        <v>9</v>
      </c>
      <c r="I304" s="50">
        <v>100</v>
      </c>
      <c r="J304" s="50"/>
      <c r="K304" s="50">
        <v>0</v>
      </c>
      <c r="L304" s="50"/>
      <c r="M304" s="47"/>
      <c r="N304" s="8">
        <f t="shared" si="4"/>
        <v>100</v>
      </c>
      <c r="O304" s="110"/>
      <c r="P304" s="123"/>
      <c r="Q304" s="129"/>
      <c r="R304" s="55" t="s">
        <v>865</v>
      </c>
      <c r="S304" s="11"/>
    </row>
    <row r="305" spans="2:19" ht="150" x14ac:dyDescent="0.25">
      <c r="B305" s="117">
        <v>304</v>
      </c>
      <c r="C305" s="6"/>
      <c r="D305" s="60" t="s">
        <v>519</v>
      </c>
      <c r="E305" s="54"/>
      <c r="F305" s="54">
        <v>100</v>
      </c>
      <c r="G305" s="54">
        <v>200</v>
      </c>
      <c r="H305" s="42" t="s">
        <v>9</v>
      </c>
      <c r="I305" s="54">
        <v>100</v>
      </c>
      <c r="J305" s="54">
        <v>100</v>
      </c>
      <c r="K305" s="65">
        <v>50</v>
      </c>
      <c r="L305" s="80">
        <v>100</v>
      </c>
      <c r="M305" s="67" t="s">
        <v>9</v>
      </c>
      <c r="N305" s="8">
        <f t="shared" si="4"/>
        <v>650</v>
      </c>
      <c r="O305" s="120"/>
      <c r="P305" s="125"/>
      <c r="Q305" s="131"/>
      <c r="R305" s="87" t="s">
        <v>866</v>
      </c>
      <c r="S305" s="11"/>
    </row>
    <row r="306" spans="2:19" ht="150" x14ac:dyDescent="0.25">
      <c r="B306" s="117">
        <v>305</v>
      </c>
      <c r="C306" s="6"/>
      <c r="D306" s="60" t="s">
        <v>520</v>
      </c>
      <c r="E306" s="54"/>
      <c r="F306" s="54">
        <v>100</v>
      </c>
      <c r="G306" s="54">
        <v>300</v>
      </c>
      <c r="H306" s="42">
        <v>300</v>
      </c>
      <c r="I306" s="54">
        <v>200</v>
      </c>
      <c r="J306" s="54">
        <v>300</v>
      </c>
      <c r="K306" s="61">
        <v>300</v>
      </c>
      <c r="L306" s="79">
        <v>100</v>
      </c>
      <c r="M306" s="70" t="s">
        <v>9</v>
      </c>
      <c r="N306" s="8">
        <f t="shared" si="4"/>
        <v>1600</v>
      </c>
      <c r="O306" s="120"/>
      <c r="P306" s="125"/>
      <c r="Q306" s="131"/>
      <c r="R306" s="87" t="s">
        <v>867</v>
      </c>
      <c r="S306" s="11"/>
    </row>
    <row r="307" spans="2:19" ht="150" x14ac:dyDescent="0.25">
      <c r="B307" s="117">
        <v>306</v>
      </c>
      <c r="C307" s="6"/>
      <c r="D307" s="60" t="s">
        <v>521</v>
      </c>
      <c r="E307" s="54"/>
      <c r="F307" s="54"/>
      <c r="G307" s="54">
        <v>30</v>
      </c>
      <c r="H307" s="42">
        <v>50</v>
      </c>
      <c r="I307" s="54">
        <v>50</v>
      </c>
      <c r="J307" s="54" t="s">
        <v>522</v>
      </c>
      <c r="K307" s="61" t="s">
        <v>523</v>
      </c>
      <c r="L307" s="79">
        <v>30</v>
      </c>
      <c r="M307" s="70" t="s">
        <v>9</v>
      </c>
      <c r="N307" s="8">
        <f t="shared" si="4"/>
        <v>160</v>
      </c>
      <c r="O307" s="111"/>
      <c r="P307" s="126"/>
      <c r="Q307" s="132"/>
      <c r="R307" s="72" t="s">
        <v>868</v>
      </c>
      <c r="S307" s="11"/>
    </row>
    <row r="308" spans="2:19" ht="150" x14ac:dyDescent="0.25">
      <c r="B308" s="117">
        <v>307</v>
      </c>
      <c r="C308" s="6"/>
      <c r="D308" s="60" t="s">
        <v>524</v>
      </c>
      <c r="E308" s="54"/>
      <c r="F308" s="54"/>
      <c r="G308" s="54"/>
      <c r="H308" s="42">
        <v>50</v>
      </c>
      <c r="I308" s="54">
        <v>50</v>
      </c>
      <c r="J308" s="54">
        <v>30</v>
      </c>
      <c r="K308" s="61">
        <v>100</v>
      </c>
      <c r="L308" s="79">
        <v>10</v>
      </c>
      <c r="M308" s="70" t="s">
        <v>9</v>
      </c>
      <c r="N308" s="8">
        <f t="shared" si="4"/>
        <v>240</v>
      </c>
      <c r="O308" s="111"/>
      <c r="P308" s="126"/>
      <c r="Q308" s="132"/>
      <c r="R308" s="72" t="s">
        <v>869</v>
      </c>
      <c r="S308" s="11"/>
    </row>
    <row r="309" spans="2:19" x14ac:dyDescent="0.25">
      <c r="B309" s="117">
        <v>308</v>
      </c>
      <c r="C309" s="6"/>
      <c r="D309" s="60" t="s">
        <v>525</v>
      </c>
      <c r="E309" s="54"/>
      <c r="F309" s="54">
        <v>10</v>
      </c>
      <c r="G309" s="54">
        <v>10</v>
      </c>
      <c r="H309" s="42">
        <v>7</v>
      </c>
      <c r="I309" s="54">
        <v>10</v>
      </c>
      <c r="J309" s="54">
        <v>10</v>
      </c>
      <c r="K309" s="61">
        <v>10</v>
      </c>
      <c r="L309" s="79">
        <v>5</v>
      </c>
      <c r="M309" s="70" t="s">
        <v>9</v>
      </c>
      <c r="N309" s="8">
        <f t="shared" si="4"/>
        <v>62</v>
      </c>
      <c r="O309" s="111"/>
      <c r="P309" s="126"/>
      <c r="Q309" s="132"/>
      <c r="R309" s="71" t="s">
        <v>526</v>
      </c>
      <c r="S309" s="11"/>
    </row>
    <row r="310" spans="2:19" x14ac:dyDescent="0.25">
      <c r="B310" s="117">
        <v>309</v>
      </c>
      <c r="C310" s="6"/>
      <c r="D310" s="60" t="s">
        <v>527</v>
      </c>
      <c r="E310" s="54"/>
      <c r="F310" s="54">
        <v>10</v>
      </c>
      <c r="G310" s="54">
        <v>10</v>
      </c>
      <c r="H310" s="42">
        <v>7</v>
      </c>
      <c r="I310" s="54">
        <v>10</v>
      </c>
      <c r="J310" s="54">
        <v>6</v>
      </c>
      <c r="K310" s="61">
        <v>6</v>
      </c>
      <c r="L310" s="79">
        <v>5</v>
      </c>
      <c r="M310" s="70" t="s">
        <v>9</v>
      </c>
      <c r="N310" s="8">
        <f t="shared" si="4"/>
        <v>54</v>
      </c>
      <c r="O310" s="111"/>
      <c r="P310" s="126"/>
      <c r="Q310" s="132"/>
      <c r="R310" s="71" t="s">
        <v>528</v>
      </c>
      <c r="S310" s="11"/>
    </row>
    <row r="311" spans="2:19" x14ac:dyDescent="0.25">
      <c r="B311" s="117">
        <v>310</v>
      </c>
      <c r="C311" s="6"/>
      <c r="D311" s="60" t="s">
        <v>529</v>
      </c>
      <c r="E311" s="54"/>
      <c r="F311" s="54"/>
      <c r="G311" s="54"/>
      <c r="H311" s="42" t="s">
        <v>9</v>
      </c>
      <c r="I311" s="54"/>
      <c r="J311" s="54"/>
      <c r="K311" s="61" t="s">
        <v>155</v>
      </c>
      <c r="L311" s="79" t="s">
        <v>9</v>
      </c>
      <c r="M311" s="70" t="s">
        <v>9</v>
      </c>
      <c r="N311" s="8">
        <f t="shared" si="4"/>
        <v>0</v>
      </c>
      <c r="O311" s="111"/>
      <c r="P311" s="126"/>
      <c r="Q311" s="132"/>
      <c r="R311" s="71" t="s">
        <v>9</v>
      </c>
      <c r="S311" s="11"/>
    </row>
    <row r="312" spans="2:19" ht="30" x14ac:dyDescent="0.25">
      <c r="B312" s="117">
        <v>311</v>
      </c>
      <c r="C312" s="6"/>
      <c r="D312" s="60" t="s">
        <v>530</v>
      </c>
      <c r="E312" s="54">
        <v>10</v>
      </c>
      <c r="F312" s="54">
        <v>5</v>
      </c>
      <c r="G312" s="54">
        <v>10</v>
      </c>
      <c r="H312" s="42" t="s">
        <v>9</v>
      </c>
      <c r="I312" s="54">
        <v>10</v>
      </c>
      <c r="J312" s="54">
        <v>7</v>
      </c>
      <c r="K312" s="54">
        <v>0</v>
      </c>
      <c r="L312" s="54">
        <v>10</v>
      </c>
      <c r="M312" s="47"/>
      <c r="N312" s="8">
        <f t="shared" si="4"/>
        <v>52</v>
      </c>
      <c r="O312" s="110"/>
      <c r="P312" s="123"/>
      <c r="Q312" s="129"/>
      <c r="R312" s="55" t="s">
        <v>531</v>
      </c>
      <c r="S312" s="11"/>
    </row>
    <row r="313" spans="2:19" ht="30" x14ac:dyDescent="0.25">
      <c r="B313" s="117">
        <v>312</v>
      </c>
      <c r="C313" s="6"/>
      <c r="D313" s="60" t="s">
        <v>532</v>
      </c>
      <c r="E313" s="54">
        <v>10</v>
      </c>
      <c r="F313" s="54">
        <v>5</v>
      </c>
      <c r="G313" s="54">
        <v>10</v>
      </c>
      <c r="H313" s="42" t="s">
        <v>9</v>
      </c>
      <c r="I313" s="54">
        <v>10</v>
      </c>
      <c r="J313" s="54">
        <v>7</v>
      </c>
      <c r="K313" s="54">
        <v>0</v>
      </c>
      <c r="L313" s="54">
        <v>10</v>
      </c>
      <c r="M313" s="47"/>
      <c r="N313" s="8">
        <f t="shared" si="4"/>
        <v>52</v>
      </c>
      <c r="O313" s="110"/>
      <c r="P313" s="123"/>
      <c r="Q313" s="129"/>
      <c r="R313" s="55" t="s">
        <v>533</v>
      </c>
      <c r="S313" s="11"/>
    </row>
    <row r="314" spans="2:19" ht="30" x14ac:dyDescent="0.25">
      <c r="B314" s="117">
        <v>313</v>
      </c>
      <c r="C314" s="6"/>
      <c r="D314" s="60" t="s">
        <v>534</v>
      </c>
      <c r="E314" s="54">
        <v>10</v>
      </c>
      <c r="F314" s="54">
        <v>5</v>
      </c>
      <c r="G314" s="54">
        <v>10</v>
      </c>
      <c r="H314" s="42" t="s">
        <v>9</v>
      </c>
      <c r="I314" s="54">
        <v>10</v>
      </c>
      <c r="J314" s="54">
        <v>7</v>
      </c>
      <c r="K314" s="54">
        <v>0</v>
      </c>
      <c r="L314" s="54">
        <v>10</v>
      </c>
      <c r="M314" s="47"/>
      <c r="N314" s="8">
        <f t="shared" ref="N314:N370" si="5">SUM(E314:M314)</f>
        <v>52</v>
      </c>
      <c r="O314" s="110"/>
      <c r="P314" s="123"/>
      <c r="Q314" s="129"/>
      <c r="R314" s="55" t="s">
        <v>535</v>
      </c>
      <c r="S314" s="11"/>
    </row>
    <row r="315" spans="2:19" ht="30" x14ac:dyDescent="0.25">
      <c r="B315" s="117">
        <v>314</v>
      </c>
      <c r="C315" s="6"/>
      <c r="D315" s="60" t="s">
        <v>536</v>
      </c>
      <c r="E315" s="54">
        <v>10</v>
      </c>
      <c r="F315" s="54">
        <v>5</v>
      </c>
      <c r="G315" s="54">
        <v>10</v>
      </c>
      <c r="H315" s="42" t="s">
        <v>9</v>
      </c>
      <c r="I315" s="54">
        <v>10</v>
      </c>
      <c r="J315" s="54">
        <v>7</v>
      </c>
      <c r="K315" s="54">
        <v>0</v>
      </c>
      <c r="L315" s="54">
        <v>10</v>
      </c>
      <c r="M315" s="47"/>
      <c r="N315" s="8">
        <f t="shared" si="5"/>
        <v>52</v>
      </c>
      <c r="O315" s="110"/>
      <c r="P315" s="123"/>
      <c r="Q315" s="129"/>
      <c r="R315" s="55" t="s">
        <v>537</v>
      </c>
      <c r="S315" s="11"/>
    </row>
    <row r="316" spans="2:19" ht="30" x14ac:dyDescent="0.25">
      <c r="B316" s="117">
        <v>315</v>
      </c>
      <c r="C316" s="6"/>
      <c r="D316" s="60" t="s">
        <v>538</v>
      </c>
      <c r="E316" s="54">
        <v>10</v>
      </c>
      <c r="F316" s="54">
        <v>5</v>
      </c>
      <c r="G316" s="54">
        <v>10</v>
      </c>
      <c r="H316" s="42" t="s">
        <v>9</v>
      </c>
      <c r="I316" s="54">
        <v>10</v>
      </c>
      <c r="J316" s="54">
        <v>7</v>
      </c>
      <c r="K316" s="54">
        <v>0</v>
      </c>
      <c r="L316" s="54">
        <v>10</v>
      </c>
      <c r="M316" s="47"/>
      <c r="N316" s="8">
        <f t="shared" si="5"/>
        <v>52</v>
      </c>
      <c r="O316" s="110"/>
      <c r="P316" s="123"/>
      <c r="Q316" s="129"/>
      <c r="R316" s="55" t="s">
        <v>539</v>
      </c>
      <c r="S316" s="11"/>
    </row>
    <row r="317" spans="2:19" ht="30" x14ac:dyDescent="0.25">
      <c r="B317" s="117">
        <v>316</v>
      </c>
      <c r="C317" s="6"/>
      <c r="D317" s="60" t="s">
        <v>540</v>
      </c>
      <c r="E317" s="54">
        <v>10</v>
      </c>
      <c r="F317" s="54">
        <v>5</v>
      </c>
      <c r="G317" s="54">
        <v>10</v>
      </c>
      <c r="H317" s="42" t="s">
        <v>9</v>
      </c>
      <c r="I317" s="54">
        <v>10</v>
      </c>
      <c r="J317" s="54">
        <v>7</v>
      </c>
      <c r="K317" s="54">
        <v>0</v>
      </c>
      <c r="L317" s="54">
        <v>10</v>
      </c>
      <c r="M317" s="47"/>
      <c r="N317" s="8">
        <f t="shared" si="5"/>
        <v>52</v>
      </c>
      <c r="O317" s="110"/>
      <c r="P317" s="123"/>
      <c r="Q317" s="129"/>
      <c r="R317" s="55" t="s">
        <v>541</v>
      </c>
      <c r="S317" s="11"/>
    </row>
    <row r="318" spans="2:19" ht="30" x14ac:dyDescent="0.25">
      <c r="B318" s="117">
        <v>317</v>
      </c>
      <c r="C318" s="6"/>
      <c r="D318" s="60" t="s">
        <v>542</v>
      </c>
      <c r="E318" s="54">
        <v>10</v>
      </c>
      <c r="F318" s="54">
        <v>5</v>
      </c>
      <c r="G318" s="54">
        <v>10</v>
      </c>
      <c r="H318" s="42" t="s">
        <v>9</v>
      </c>
      <c r="I318" s="54">
        <v>10</v>
      </c>
      <c r="J318" s="54">
        <v>7</v>
      </c>
      <c r="K318" s="54">
        <v>0</v>
      </c>
      <c r="L318" s="54">
        <v>10</v>
      </c>
      <c r="M318" s="47"/>
      <c r="N318" s="8">
        <f t="shared" si="5"/>
        <v>52</v>
      </c>
      <c r="O318" s="110"/>
      <c r="P318" s="123"/>
      <c r="Q318" s="129"/>
      <c r="R318" s="55" t="s">
        <v>543</v>
      </c>
      <c r="S318" s="11"/>
    </row>
    <row r="319" spans="2:19" x14ac:dyDescent="0.25">
      <c r="B319" s="117">
        <v>318</v>
      </c>
      <c r="C319" s="6"/>
      <c r="D319" s="60" t="s">
        <v>544</v>
      </c>
      <c r="E319" s="54">
        <v>20</v>
      </c>
      <c r="F319" s="54">
        <v>5</v>
      </c>
      <c r="G319" s="54">
        <v>15</v>
      </c>
      <c r="H319" s="42" t="s">
        <v>9</v>
      </c>
      <c r="I319" s="54">
        <v>20</v>
      </c>
      <c r="J319" s="54">
        <v>20</v>
      </c>
      <c r="K319" s="54"/>
      <c r="L319" s="54">
        <v>20</v>
      </c>
      <c r="M319" s="47"/>
      <c r="N319" s="8">
        <f t="shared" si="5"/>
        <v>100</v>
      </c>
      <c r="O319" s="110"/>
      <c r="P319" s="123"/>
      <c r="Q319" s="129"/>
      <c r="R319" s="55"/>
      <c r="S319" s="11"/>
    </row>
    <row r="320" spans="2:19" ht="30" x14ac:dyDescent="0.25">
      <c r="B320" s="117">
        <v>319</v>
      </c>
      <c r="C320" s="6"/>
      <c r="D320" s="60" t="s">
        <v>545</v>
      </c>
      <c r="E320" s="54">
        <v>100</v>
      </c>
      <c r="F320" s="54">
        <v>10</v>
      </c>
      <c r="G320" s="54">
        <v>100</v>
      </c>
      <c r="H320" s="42">
        <v>80</v>
      </c>
      <c r="I320" s="54">
        <v>60</v>
      </c>
      <c r="J320" s="54">
        <v>50</v>
      </c>
      <c r="K320" s="65">
        <v>25</v>
      </c>
      <c r="L320" s="80">
        <v>100</v>
      </c>
      <c r="M320" s="67" t="s">
        <v>9</v>
      </c>
      <c r="N320" s="8">
        <f t="shared" si="5"/>
        <v>525</v>
      </c>
      <c r="O320" s="120"/>
      <c r="P320" s="125"/>
      <c r="Q320" s="131"/>
      <c r="R320" s="68" t="s">
        <v>546</v>
      </c>
      <c r="S320" s="11"/>
    </row>
    <row r="321" spans="2:19" ht="30" x14ac:dyDescent="0.25">
      <c r="B321" s="117">
        <v>320</v>
      </c>
      <c r="C321" s="6"/>
      <c r="D321" s="60" t="s">
        <v>547</v>
      </c>
      <c r="E321" s="54">
        <v>100</v>
      </c>
      <c r="F321" s="54">
        <v>10</v>
      </c>
      <c r="G321" s="54">
        <v>20</v>
      </c>
      <c r="H321" s="42">
        <v>20</v>
      </c>
      <c r="I321" s="54">
        <v>30</v>
      </c>
      <c r="J321" s="54">
        <v>50</v>
      </c>
      <c r="K321" s="61">
        <v>25</v>
      </c>
      <c r="L321" s="79">
        <v>100</v>
      </c>
      <c r="M321" s="70" t="s">
        <v>9</v>
      </c>
      <c r="N321" s="8">
        <f t="shared" si="5"/>
        <v>355</v>
      </c>
      <c r="O321" s="111"/>
      <c r="P321" s="126"/>
      <c r="Q321" s="132"/>
      <c r="R321" s="71" t="s">
        <v>548</v>
      </c>
      <c r="S321" s="11"/>
    </row>
    <row r="322" spans="2:19" ht="30" x14ac:dyDescent="0.25">
      <c r="B322" s="117">
        <v>321</v>
      </c>
      <c r="C322" s="6"/>
      <c r="D322" s="60" t="s">
        <v>549</v>
      </c>
      <c r="E322" s="54">
        <v>100</v>
      </c>
      <c r="F322" s="54">
        <v>10</v>
      </c>
      <c r="G322" s="54">
        <v>20</v>
      </c>
      <c r="H322" s="42">
        <v>60</v>
      </c>
      <c r="I322" s="54">
        <v>30</v>
      </c>
      <c r="J322" s="54">
        <v>50</v>
      </c>
      <c r="K322" s="61">
        <v>25</v>
      </c>
      <c r="L322" s="79">
        <v>100</v>
      </c>
      <c r="M322" s="70" t="s">
        <v>9</v>
      </c>
      <c r="N322" s="8">
        <f t="shared" si="5"/>
        <v>395</v>
      </c>
      <c r="O322" s="111"/>
      <c r="P322" s="126"/>
      <c r="Q322" s="132"/>
      <c r="R322" s="71" t="s">
        <v>550</v>
      </c>
      <c r="S322" s="11"/>
    </row>
    <row r="323" spans="2:19" ht="30" x14ac:dyDescent="0.25">
      <c r="B323" s="117">
        <v>322</v>
      </c>
      <c r="C323" s="6"/>
      <c r="D323" s="60" t="s">
        <v>551</v>
      </c>
      <c r="E323" s="54">
        <v>100</v>
      </c>
      <c r="F323" s="54">
        <v>10</v>
      </c>
      <c r="G323" s="54">
        <v>20</v>
      </c>
      <c r="H323" s="42">
        <v>60</v>
      </c>
      <c r="I323" s="54">
        <v>30</v>
      </c>
      <c r="J323" s="54">
        <v>50</v>
      </c>
      <c r="K323" s="61">
        <v>25</v>
      </c>
      <c r="L323" s="79">
        <v>100</v>
      </c>
      <c r="M323" s="70" t="s">
        <v>9</v>
      </c>
      <c r="N323" s="8">
        <f t="shared" si="5"/>
        <v>395</v>
      </c>
      <c r="O323" s="111"/>
      <c r="P323" s="126"/>
      <c r="Q323" s="132"/>
      <c r="R323" s="71" t="s">
        <v>552</v>
      </c>
      <c r="S323" s="11"/>
    </row>
    <row r="324" spans="2:19" ht="30" x14ac:dyDescent="0.25">
      <c r="B324" s="117">
        <v>323</v>
      </c>
      <c r="C324" s="6"/>
      <c r="D324" s="60" t="s">
        <v>553</v>
      </c>
      <c r="E324" s="54"/>
      <c r="F324" s="54">
        <v>10</v>
      </c>
      <c r="G324" s="54">
        <v>20</v>
      </c>
      <c r="H324" s="42">
        <v>20</v>
      </c>
      <c r="I324" s="54">
        <v>30</v>
      </c>
      <c r="J324" s="54">
        <v>50</v>
      </c>
      <c r="K324" s="61">
        <v>25</v>
      </c>
      <c r="L324" s="79">
        <v>50</v>
      </c>
      <c r="M324" s="70" t="s">
        <v>9</v>
      </c>
      <c r="N324" s="8">
        <f t="shared" si="5"/>
        <v>205</v>
      </c>
      <c r="O324" s="111"/>
      <c r="P324" s="126"/>
      <c r="Q324" s="132"/>
      <c r="R324" s="71" t="s">
        <v>554</v>
      </c>
      <c r="S324" s="11"/>
    </row>
    <row r="325" spans="2:19" ht="60" x14ac:dyDescent="0.25">
      <c r="B325" s="117">
        <v>324</v>
      </c>
      <c r="C325" s="6"/>
      <c r="D325" s="60" t="s">
        <v>555</v>
      </c>
      <c r="E325" s="54"/>
      <c r="F325" s="54"/>
      <c r="G325" s="54"/>
      <c r="H325" s="42">
        <v>7</v>
      </c>
      <c r="I325" s="54">
        <v>10</v>
      </c>
      <c r="J325" s="54">
        <v>10</v>
      </c>
      <c r="K325" s="61">
        <v>10</v>
      </c>
      <c r="L325" s="79">
        <v>5</v>
      </c>
      <c r="M325" s="70" t="s">
        <v>9</v>
      </c>
      <c r="N325" s="8">
        <f t="shared" si="5"/>
        <v>42</v>
      </c>
      <c r="O325" s="111"/>
      <c r="P325" s="126"/>
      <c r="Q325" s="132"/>
      <c r="R325" s="71" t="s">
        <v>556</v>
      </c>
      <c r="S325" s="11"/>
    </row>
    <row r="326" spans="2:19" ht="75" x14ac:dyDescent="0.25">
      <c r="B326" s="117">
        <v>325</v>
      </c>
      <c r="C326" s="6"/>
      <c r="D326" s="60" t="s">
        <v>557</v>
      </c>
      <c r="E326" s="54"/>
      <c r="F326" s="54"/>
      <c r="G326" s="54"/>
      <c r="H326" s="42">
        <v>7</v>
      </c>
      <c r="I326" s="54">
        <v>10</v>
      </c>
      <c r="J326" s="54">
        <v>10</v>
      </c>
      <c r="K326" s="61">
        <v>10</v>
      </c>
      <c r="L326" s="79">
        <v>5</v>
      </c>
      <c r="M326" s="70" t="s">
        <v>9</v>
      </c>
      <c r="N326" s="8">
        <f t="shared" si="5"/>
        <v>42</v>
      </c>
      <c r="O326" s="111"/>
      <c r="P326" s="126"/>
      <c r="Q326" s="132"/>
      <c r="R326" s="71" t="s">
        <v>558</v>
      </c>
      <c r="S326" s="11"/>
    </row>
    <row r="327" spans="2:19" ht="45" x14ac:dyDescent="0.25">
      <c r="B327" s="117">
        <v>326</v>
      </c>
      <c r="C327" s="6"/>
      <c r="D327" s="60" t="s">
        <v>559</v>
      </c>
      <c r="E327" s="54">
        <v>10</v>
      </c>
      <c r="F327" s="54"/>
      <c r="G327" s="54">
        <v>10</v>
      </c>
      <c r="H327" s="42">
        <v>7</v>
      </c>
      <c r="I327" s="54">
        <v>10</v>
      </c>
      <c r="J327" s="54">
        <v>20</v>
      </c>
      <c r="K327" s="61">
        <v>20</v>
      </c>
      <c r="L327" s="79">
        <v>20</v>
      </c>
      <c r="M327" s="70" t="s">
        <v>9</v>
      </c>
      <c r="N327" s="8">
        <f t="shared" si="5"/>
        <v>97</v>
      </c>
      <c r="O327" s="111"/>
      <c r="P327" s="126"/>
      <c r="Q327" s="132"/>
      <c r="R327" s="71" t="s">
        <v>560</v>
      </c>
      <c r="S327" s="11"/>
    </row>
    <row r="328" spans="2:19" ht="30" x14ac:dyDescent="0.25">
      <c r="B328" s="117">
        <v>327</v>
      </c>
      <c r="C328" s="6"/>
      <c r="D328" s="60" t="s">
        <v>561</v>
      </c>
      <c r="E328" s="54">
        <v>10</v>
      </c>
      <c r="F328" s="54">
        <v>10</v>
      </c>
      <c r="G328" s="54">
        <v>10</v>
      </c>
      <c r="H328" s="42">
        <v>7</v>
      </c>
      <c r="I328" s="54">
        <v>20</v>
      </c>
      <c r="J328" s="54">
        <v>20</v>
      </c>
      <c r="K328" s="61">
        <v>30</v>
      </c>
      <c r="L328" s="79">
        <v>20</v>
      </c>
      <c r="M328" s="70" t="s">
        <v>9</v>
      </c>
      <c r="N328" s="8">
        <f t="shared" si="5"/>
        <v>127</v>
      </c>
      <c r="O328" s="111"/>
      <c r="P328" s="126"/>
      <c r="Q328" s="132"/>
      <c r="R328" s="71" t="s">
        <v>562</v>
      </c>
      <c r="S328" s="11"/>
    </row>
    <row r="329" spans="2:19" ht="30" x14ac:dyDescent="0.25">
      <c r="B329" s="117">
        <v>328</v>
      </c>
      <c r="C329" s="6"/>
      <c r="D329" s="60" t="s">
        <v>563</v>
      </c>
      <c r="E329" s="54">
        <v>20</v>
      </c>
      <c r="F329" s="54"/>
      <c r="G329" s="54">
        <v>20</v>
      </c>
      <c r="H329" s="42">
        <v>30</v>
      </c>
      <c r="I329" s="54">
        <v>20</v>
      </c>
      <c r="J329" s="54">
        <v>40</v>
      </c>
      <c r="K329" s="61">
        <v>50</v>
      </c>
      <c r="L329" s="79">
        <v>30</v>
      </c>
      <c r="M329" s="70" t="s">
        <v>9</v>
      </c>
      <c r="N329" s="8">
        <f t="shared" si="5"/>
        <v>210</v>
      </c>
      <c r="O329" s="111"/>
      <c r="P329" s="126"/>
      <c r="Q329" s="132"/>
      <c r="R329" s="71" t="s">
        <v>564</v>
      </c>
      <c r="S329" s="11"/>
    </row>
    <row r="330" spans="2:19" ht="30" x14ac:dyDescent="0.25">
      <c r="B330" s="117">
        <v>329</v>
      </c>
      <c r="C330" s="6"/>
      <c r="D330" s="60" t="s">
        <v>565</v>
      </c>
      <c r="E330" s="54">
        <v>10</v>
      </c>
      <c r="F330" s="54">
        <v>10</v>
      </c>
      <c r="G330" s="54"/>
      <c r="H330" s="42" t="s">
        <v>9</v>
      </c>
      <c r="I330" s="54">
        <v>20</v>
      </c>
      <c r="J330" s="54"/>
      <c r="K330" s="61">
        <v>0</v>
      </c>
      <c r="L330" s="79">
        <v>20</v>
      </c>
      <c r="M330" s="70" t="s">
        <v>9</v>
      </c>
      <c r="N330" s="8">
        <f t="shared" si="5"/>
        <v>60</v>
      </c>
      <c r="O330" s="111"/>
      <c r="P330" s="126"/>
      <c r="Q330" s="132"/>
      <c r="R330" s="71" t="s">
        <v>9</v>
      </c>
      <c r="S330" s="11"/>
    </row>
    <row r="331" spans="2:19" ht="30" x14ac:dyDescent="0.25">
      <c r="B331" s="117">
        <v>330</v>
      </c>
      <c r="C331" s="6"/>
      <c r="D331" s="60" t="s">
        <v>566</v>
      </c>
      <c r="E331" s="54">
        <v>10</v>
      </c>
      <c r="F331" s="54">
        <v>20</v>
      </c>
      <c r="G331" s="54"/>
      <c r="H331" s="42" t="s">
        <v>9</v>
      </c>
      <c r="I331" s="54">
        <v>20</v>
      </c>
      <c r="J331" s="54">
        <v>20</v>
      </c>
      <c r="K331" s="61">
        <v>10</v>
      </c>
      <c r="L331" s="79">
        <v>20</v>
      </c>
      <c r="M331" s="70" t="s">
        <v>9</v>
      </c>
      <c r="N331" s="8">
        <f t="shared" si="5"/>
        <v>100</v>
      </c>
      <c r="O331" s="111"/>
      <c r="P331" s="126"/>
      <c r="Q331" s="132"/>
      <c r="R331" s="71" t="s">
        <v>567</v>
      </c>
      <c r="S331" s="11"/>
    </row>
    <row r="332" spans="2:19" ht="30" x14ac:dyDescent="0.25">
      <c r="B332" s="117">
        <v>331</v>
      </c>
      <c r="C332" s="6"/>
      <c r="D332" s="60" t="s">
        <v>568</v>
      </c>
      <c r="E332" s="54"/>
      <c r="F332" s="54"/>
      <c r="G332" s="54"/>
      <c r="H332" s="42" t="s">
        <v>9</v>
      </c>
      <c r="I332" s="54"/>
      <c r="J332" s="54"/>
      <c r="K332" s="61">
        <v>0</v>
      </c>
      <c r="L332" s="79" t="s">
        <v>9</v>
      </c>
      <c r="M332" s="70" t="s">
        <v>9</v>
      </c>
      <c r="N332" s="8">
        <f t="shared" si="5"/>
        <v>0</v>
      </c>
      <c r="O332" s="111"/>
      <c r="P332" s="126"/>
      <c r="Q332" s="132"/>
      <c r="R332" s="71" t="s">
        <v>9</v>
      </c>
      <c r="S332" s="11"/>
    </row>
    <row r="333" spans="2:19" x14ac:dyDescent="0.25">
      <c r="B333" s="117">
        <v>332</v>
      </c>
      <c r="C333" s="6"/>
      <c r="D333" s="49" t="s">
        <v>72</v>
      </c>
      <c r="E333" s="74"/>
      <c r="F333" s="74"/>
      <c r="G333" s="74"/>
      <c r="H333" s="14"/>
      <c r="I333" s="74"/>
      <c r="J333" s="74"/>
      <c r="K333" s="77">
        <v>0</v>
      </c>
      <c r="L333" s="78" t="s">
        <v>9</v>
      </c>
      <c r="M333" s="70" t="s">
        <v>9</v>
      </c>
      <c r="N333" s="8">
        <f t="shared" si="5"/>
        <v>0</v>
      </c>
      <c r="O333" s="111"/>
      <c r="P333" s="126"/>
      <c r="Q333" s="132"/>
      <c r="R333" s="71" t="s">
        <v>9</v>
      </c>
      <c r="S333" s="11"/>
    </row>
    <row r="334" spans="2:19" ht="30" x14ac:dyDescent="0.25">
      <c r="B334" s="117">
        <v>333</v>
      </c>
      <c r="C334" s="6"/>
      <c r="D334" s="49" t="s">
        <v>74</v>
      </c>
      <c r="E334" s="74"/>
      <c r="F334" s="74">
        <v>10</v>
      </c>
      <c r="G334" s="74"/>
      <c r="H334" s="14">
        <v>10</v>
      </c>
      <c r="I334" s="74">
        <v>10</v>
      </c>
      <c r="J334" s="74">
        <v>10</v>
      </c>
      <c r="K334" s="77">
        <v>10</v>
      </c>
      <c r="L334" s="78">
        <v>10</v>
      </c>
      <c r="M334" s="70" t="s">
        <v>9</v>
      </c>
      <c r="N334" s="8">
        <f t="shared" si="5"/>
        <v>60</v>
      </c>
      <c r="O334" s="111"/>
      <c r="P334" s="126"/>
      <c r="Q334" s="132"/>
      <c r="R334" s="71" t="s">
        <v>569</v>
      </c>
      <c r="S334" s="11"/>
    </row>
    <row r="335" spans="2:19" ht="30" x14ac:dyDescent="0.25">
      <c r="B335" s="117">
        <v>334</v>
      </c>
      <c r="C335" s="6"/>
      <c r="D335" s="49" t="s">
        <v>76</v>
      </c>
      <c r="E335" s="74"/>
      <c r="F335" s="74">
        <v>10</v>
      </c>
      <c r="G335" s="74"/>
      <c r="H335" s="14">
        <v>20</v>
      </c>
      <c r="I335" s="74">
        <v>10</v>
      </c>
      <c r="J335" s="74">
        <v>20</v>
      </c>
      <c r="K335" s="77">
        <v>20</v>
      </c>
      <c r="L335" s="78">
        <v>10</v>
      </c>
      <c r="M335" s="70" t="s">
        <v>9</v>
      </c>
      <c r="N335" s="8">
        <f t="shared" si="5"/>
        <v>90</v>
      </c>
      <c r="O335" s="111"/>
      <c r="P335" s="126"/>
      <c r="Q335" s="132"/>
      <c r="R335" s="71" t="s">
        <v>570</v>
      </c>
      <c r="S335" s="11"/>
    </row>
    <row r="336" spans="2:19" ht="45" x14ac:dyDescent="0.25">
      <c r="B336" s="117">
        <v>335</v>
      </c>
      <c r="C336" s="6"/>
      <c r="D336" s="49" t="s">
        <v>78</v>
      </c>
      <c r="E336" s="74"/>
      <c r="F336" s="74"/>
      <c r="G336" s="74"/>
      <c r="H336" s="14">
        <v>5</v>
      </c>
      <c r="I336" s="74">
        <v>10</v>
      </c>
      <c r="J336" s="74">
        <v>5</v>
      </c>
      <c r="K336" s="77">
        <v>10</v>
      </c>
      <c r="L336" s="78">
        <v>10</v>
      </c>
      <c r="M336" s="70" t="s">
        <v>9</v>
      </c>
      <c r="N336" s="8">
        <f t="shared" si="5"/>
        <v>40</v>
      </c>
      <c r="O336" s="111"/>
      <c r="P336" s="126"/>
      <c r="Q336" s="132"/>
      <c r="R336" s="71" t="s">
        <v>571</v>
      </c>
      <c r="S336" s="11"/>
    </row>
    <row r="337" spans="2:19" ht="45" x14ac:dyDescent="0.25">
      <c r="B337" s="117">
        <v>336</v>
      </c>
      <c r="C337" s="6"/>
      <c r="D337" s="49" t="s">
        <v>80</v>
      </c>
      <c r="E337" s="74"/>
      <c r="F337" s="74"/>
      <c r="G337" s="74"/>
      <c r="H337" s="14"/>
      <c r="I337" s="74">
        <v>10</v>
      </c>
      <c r="J337" s="74">
        <v>5</v>
      </c>
      <c r="K337" s="77">
        <v>10</v>
      </c>
      <c r="L337" s="78">
        <v>10</v>
      </c>
      <c r="M337" s="70" t="s">
        <v>9</v>
      </c>
      <c r="N337" s="8">
        <f t="shared" si="5"/>
        <v>35</v>
      </c>
      <c r="O337" s="111"/>
      <c r="P337" s="126"/>
      <c r="Q337" s="132"/>
      <c r="R337" s="71" t="s">
        <v>572</v>
      </c>
      <c r="S337" s="11"/>
    </row>
    <row r="338" spans="2:19" ht="45" x14ac:dyDescent="0.25">
      <c r="B338" s="117">
        <v>337</v>
      </c>
      <c r="C338" s="6"/>
      <c r="D338" s="49" t="s">
        <v>82</v>
      </c>
      <c r="E338" s="74"/>
      <c r="F338" s="74"/>
      <c r="G338" s="74">
        <v>20</v>
      </c>
      <c r="H338" s="14">
        <v>15</v>
      </c>
      <c r="I338" s="74">
        <v>20</v>
      </c>
      <c r="J338" s="74">
        <v>20</v>
      </c>
      <c r="K338" s="77">
        <v>30</v>
      </c>
      <c r="L338" s="78">
        <v>10</v>
      </c>
      <c r="M338" s="70" t="s">
        <v>9</v>
      </c>
      <c r="N338" s="8">
        <f t="shared" si="5"/>
        <v>115</v>
      </c>
      <c r="O338" s="111"/>
      <c r="P338" s="126"/>
      <c r="Q338" s="132"/>
      <c r="R338" s="71" t="s">
        <v>573</v>
      </c>
      <c r="S338" s="11"/>
    </row>
    <row r="339" spans="2:19" ht="75" x14ac:dyDescent="0.25">
      <c r="B339" s="117">
        <v>338</v>
      </c>
      <c r="C339" s="6"/>
      <c r="D339" s="60" t="s">
        <v>574</v>
      </c>
      <c r="E339" s="54"/>
      <c r="F339" s="54"/>
      <c r="G339" s="54"/>
      <c r="H339" s="42">
        <v>5</v>
      </c>
      <c r="I339" s="54">
        <v>10</v>
      </c>
      <c r="J339" s="54">
        <v>5</v>
      </c>
      <c r="K339" s="61">
        <v>10</v>
      </c>
      <c r="L339" s="79">
        <v>10</v>
      </c>
      <c r="M339" s="70" t="s">
        <v>9</v>
      </c>
      <c r="N339" s="8">
        <f t="shared" si="5"/>
        <v>40</v>
      </c>
      <c r="O339" s="111"/>
      <c r="P339" s="126"/>
      <c r="Q339" s="132"/>
      <c r="R339" s="71" t="s">
        <v>558</v>
      </c>
      <c r="S339" s="11"/>
    </row>
    <row r="340" spans="2:19" x14ac:dyDescent="0.25">
      <c r="B340" s="117">
        <v>339</v>
      </c>
      <c r="C340" s="6"/>
      <c r="D340" s="60" t="s">
        <v>575</v>
      </c>
      <c r="E340" s="54"/>
      <c r="F340" s="54">
        <v>10</v>
      </c>
      <c r="G340" s="54">
        <v>30</v>
      </c>
      <c r="H340" s="42" t="s">
        <v>9</v>
      </c>
      <c r="I340" s="54"/>
      <c r="J340" s="54"/>
      <c r="K340" s="61" t="s">
        <v>155</v>
      </c>
      <c r="L340" s="79">
        <v>20</v>
      </c>
      <c r="M340" s="70" t="s">
        <v>9</v>
      </c>
      <c r="N340" s="8">
        <f t="shared" si="5"/>
        <v>60</v>
      </c>
      <c r="O340" s="111"/>
      <c r="P340" s="126"/>
      <c r="Q340" s="132"/>
      <c r="R340" s="71" t="s">
        <v>9</v>
      </c>
      <c r="S340" s="11"/>
    </row>
    <row r="341" spans="2:19" x14ac:dyDescent="0.25">
      <c r="B341" s="117">
        <v>340</v>
      </c>
      <c r="C341" s="6"/>
      <c r="D341" s="60" t="s">
        <v>576</v>
      </c>
      <c r="E341" s="54"/>
      <c r="F341" s="54"/>
      <c r="G341" s="54"/>
      <c r="H341" s="42" t="s">
        <v>9</v>
      </c>
      <c r="I341" s="54"/>
      <c r="J341" s="54"/>
      <c r="K341" s="61" t="s">
        <v>155</v>
      </c>
      <c r="L341" s="79" t="s">
        <v>9</v>
      </c>
      <c r="M341" s="70" t="s">
        <v>9</v>
      </c>
      <c r="N341" s="8">
        <f t="shared" si="5"/>
        <v>0</v>
      </c>
      <c r="O341" s="111"/>
      <c r="P341" s="126"/>
      <c r="Q341" s="132"/>
      <c r="R341" s="71" t="s">
        <v>9</v>
      </c>
      <c r="S341" s="11"/>
    </row>
    <row r="342" spans="2:19" x14ac:dyDescent="0.25">
      <c r="B342" s="117">
        <v>341</v>
      </c>
      <c r="C342" s="6"/>
      <c r="D342" s="88" t="s">
        <v>577</v>
      </c>
      <c r="E342" s="89"/>
      <c r="F342" s="89"/>
      <c r="G342" s="89"/>
      <c r="H342" s="90" t="s">
        <v>9</v>
      </c>
      <c r="I342" s="89"/>
      <c r="J342" s="89"/>
      <c r="K342" s="91" t="s">
        <v>155</v>
      </c>
      <c r="L342" s="92" t="s">
        <v>9</v>
      </c>
      <c r="M342" s="70" t="s">
        <v>9</v>
      </c>
      <c r="N342" s="8">
        <f t="shared" si="5"/>
        <v>0</v>
      </c>
      <c r="O342" s="111"/>
      <c r="P342" s="126"/>
      <c r="Q342" s="132"/>
      <c r="R342" s="71" t="s">
        <v>9</v>
      </c>
      <c r="S342" s="11"/>
    </row>
    <row r="343" spans="2:19" ht="45" x14ac:dyDescent="0.25">
      <c r="B343" s="117">
        <v>342</v>
      </c>
      <c r="C343" s="6"/>
      <c r="D343" s="60" t="s">
        <v>578</v>
      </c>
      <c r="E343" s="54">
        <v>200</v>
      </c>
      <c r="F343" s="54">
        <v>100</v>
      </c>
      <c r="G343" s="54">
        <v>120</v>
      </c>
      <c r="H343" s="42">
        <v>100</v>
      </c>
      <c r="I343" s="54">
        <v>100</v>
      </c>
      <c r="J343" s="54">
        <v>200</v>
      </c>
      <c r="K343" s="61">
        <v>200</v>
      </c>
      <c r="L343" s="79">
        <v>200</v>
      </c>
      <c r="M343" s="70" t="s">
        <v>9</v>
      </c>
      <c r="N343" s="8">
        <f t="shared" si="5"/>
        <v>1220</v>
      </c>
      <c r="O343" s="111"/>
      <c r="P343" s="126"/>
      <c r="Q343" s="132"/>
      <c r="R343" s="71" t="s">
        <v>579</v>
      </c>
      <c r="S343" s="11"/>
    </row>
    <row r="344" spans="2:19" ht="90" x14ac:dyDescent="0.25">
      <c r="B344" s="117">
        <v>343</v>
      </c>
      <c r="C344" s="6"/>
      <c r="D344" s="60" t="s">
        <v>580</v>
      </c>
      <c r="E344" s="54">
        <v>20</v>
      </c>
      <c r="F344" s="54">
        <v>5</v>
      </c>
      <c r="G344" s="54">
        <v>10</v>
      </c>
      <c r="H344" s="42" t="s">
        <v>9</v>
      </c>
      <c r="I344" s="54">
        <v>5</v>
      </c>
      <c r="J344" s="54">
        <v>2</v>
      </c>
      <c r="K344" s="61">
        <v>2</v>
      </c>
      <c r="L344" s="79">
        <v>5</v>
      </c>
      <c r="M344" s="70" t="s">
        <v>9</v>
      </c>
      <c r="N344" s="8">
        <f t="shared" si="5"/>
        <v>49</v>
      </c>
      <c r="O344" s="111"/>
      <c r="P344" s="126"/>
      <c r="Q344" s="132"/>
      <c r="R344" s="71" t="s">
        <v>581</v>
      </c>
      <c r="S344" s="11"/>
    </row>
    <row r="345" spans="2:19" x14ac:dyDescent="0.25">
      <c r="B345" s="117">
        <v>344</v>
      </c>
      <c r="C345" s="6"/>
      <c r="D345" s="60" t="s">
        <v>582</v>
      </c>
      <c r="E345" s="54"/>
      <c r="F345" s="54"/>
      <c r="G345" s="54"/>
      <c r="H345" s="42" t="s">
        <v>9</v>
      </c>
      <c r="I345" s="54"/>
      <c r="J345" s="54"/>
      <c r="K345" s="61">
        <v>0</v>
      </c>
      <c r="L345" s="79" t="s">
        <v>9</v>
      </c>
      <c r="M345" s="70" t="s">
        <v>9</v>
      </c>
      <c r="N345" s="8">
        <f t="shared" si="5"/>
        <v>0</v>
      </c>
      <c r="O345" s="111"/>
      <c r="P345" s="126"/>
      <c r="Q345" s="132"/>
      <c r="R345" s="71" t="s">
        <v>9</v>
      </c>
      <c r="S345" s="11"/>
    </row>
    <row r="346" spans="2:19" x14ac:dyDescent="0.25">
      <c r="B346" s="117">
        <v>345</v>
      </c>
      <c r="C346" s="6"/>
      <c r="D346" s="60" t="s">
        <v>583</v>
      </c>
      <c r="E346" s="54"/>
      <c r="F346" s="54"/>
      <c r="G346" s="54" t="s">
        <v>317</v>
      </c>
      <c r="H346" s="42" t="s">
        <v>9</v>
      </c>
      <c r="I346" s="54"/>
      <c r="J346" s="54"/>
      <c r="K346" s="61">
        <v>0</v>
      </c>
      <c r="L346" s="79" t="s">
        <v>309</v>
      </c>
      <c r="M346" s="70" t="s">
        <v>9</v>
      </c>
      <c r="N346" s="8"/>
      <c r="O346" s="111"/>
      <c r="P346" s="126"/>
      <c r="Q346" s="132"/>
      <c r="R346" s="71" t="s">
        <v>9</v>
      </c>
      <c r="S346" s="11"/>
    </row>
    <row r="347" spans="2:19" x14ac:dyDescent="0.25">
      <c r="B347" s="117">
        <v>346</v>
      </c>
      <c r="C347" s="6"/>
      <c r="D347" s="60" t="s">
        <v>584</v>
      </c>
      <c r="E347" s="54"/>
      <c r="F347" s="54"/>
      <c r="G347" s="54" t="s">
        <v>317</v>
      </c>
      <c r="H347" s="42" t="s">
        <v>9</v>
      </c>
      <c r="I347" s="54"/>
      <c r="J347" s="54"/>
      <c r="K347" s="61">
        <v>0</v>
      </c>
      <c r="L347" s="79" t="s">
        <v>309</v>
      </c>
      <c r="M347" s="70" t="s">
        <v>9</v>
      </c>
      <c r="N347" s="8">
        <f t="shared" si="5"/>
        <v>0</v>
      </c>
      <c r="O347" s="111"/>
      <c r="P347" s="126"/>
      <c r="Q347" s="132"/>
      <c r="R347" s="71" t="s">
        <v>9</v>
      </c>
      <c r="S347" s="11"/>
    </row>
    <row r="348" spans="2:19" x14ac:dyDescent="0.25">
      <c r="B348" s="117">
        <v>347</v>
      </c>
      <c r="C348" s="6"/>
      <c r="D348" s="60" t="s">
        <v>585</v>
      </c>
      <c r="E348" s="54"/>
      <c r="F348" s="54"/>
      <c r="G348" s="54" t="s">
        <v>317</v>
      </c>
      <c r="H348" s="42" t="s">
        <v>9</v>
      </c>
      <c r="I348" s="54"/>
      <c r="J348" s="54"/>
      <c r="K348" s="61">
        <v>0</v>
      </c>
      <c r="L348" s="79" t="s">
        <v>9</v>
      </c>
      <c r="M348" s="70" t="s">
        <v>9</v>
      </c>
      <c r="N348" s="8">
        <f t="shared" si="5"/>
        <v>0</v>
      </c>
      <c r="O348" s="111"/>
      <c r="P348" s="126"/>
      <c r="Q348" s="132"/>
      <c r="R348" s="71" t="s">
        <v>9</v>
      </c>
      <c r="S348" s="11"/>
    </row>
    <row r="349" spans="2:19" ht="75" x14ac:dyDescent="0.25">
      <c r="B349" s="117">
        <v>348</v>
      </c>
      <c r="C349" s="6"/>
      <c r="D349" s="60" t="s">
        <v>586</v>
      </c>
      <c r="E349" s="54"/>
      <c r="F349" s="54" t="s">
        <v>314</v>
      </c>
      <c r="G349" s="54" t="s">
        <v>317</v>
      </c>
      <c r="H349" s="42" t="s">
        <v>317</v>
      </c>
      <c r="I349" s="54" t="s">
        <v>317</v>
      </c>
      <c r="J349" s="54" t="s">
        <v>587</v>
      </c>
      <c r="K349" s="61" t="s">
        <v>588</v>
      </c>
      <c r="L349" s="79" t="s">
        <v>309</v>
      </c>
      <c r="M349" s="70" t="s">
        <v>9</v>
      </c>
      <c r="N349" s="8">
        <f t="shared" si="5"/>
        <v>0</v>
      </c>
      <c r="O349" s="111"/>
      <c r="P349" s="126"/>
      <c r="Q349" s="132"/>
      <c r="R349" s="71" t="s">
        <v>589</v>
      </c>
      <c r="S349" s="11"/>
    </row>
    <row r="350" spans="2:19" ht="75" x14ac:dyDescent="0.25">
      <c r="B350" s="117">
        <v>349</v>
      </c>
      <c r="C350" s="6"/>
      <c r="D350" s="60" t="s">
        <v>590</v>
      </c>
      <c r="E350" s="54" t="s">
        <v>317</v>
      </c>
      <c r="F350" s="54" t="s">
        <v>317</v>
      </c>
      <c r="G350" s="54"/>
      <c r="H350" s="42" t="s">
        <v>317</v>
      </c>
      <c r="I350" s="54" t="s">
        <v>317</v>
      </c>
      <c r="J350" s="54" t="s">
        <v>587</v>
      </c>
      <c r="K350" s="61" t="s">
        <v>588</v>
      </c>
      <c r="L350" s="79" t="s">
        <v>309</v>
      </c>
      <c r="M350" s="70" t="s">
        <v>9</v>
      </c>
      <c r="N350" s="8">
        <f t="shared" si="5"/>
        <v>0</v>
      </c>
      <c r="O350" s="111"/>
      <c r="P350" s="126"/>
      <c r="Q350" s="132"/>
      <c r="R350" s="71" t="s">
        <v>591</v>
      </c>
      <c r="S350" s="11"/>
    </row>
    <row r="351" spans="2:19" x14ac:dyDescent="0.25">
      <c r="B351" s="117">
        <v>350</v>
      </c>
      <c r="C351" s="6"/>
      <c r="D351" s="60" t="s">
        <v>222</v>
      </c>
      <c r="E351" s="54">
        <v>5</v>
      </c>
      <c r="F351" s="54"/>
      <c r="G351" s="54"/>
      <c r="H351" s="42" t="s">
        <v>9</v>
      </c>
      <c r="I351" s="54">
        <v>20</v>
      </c>
      <c r="J351" s="54"/>
      <c r="K351" s="61" t="s">
        <v>155</v>
      </c>
      <c r="L351" s="79">
        <v>10</v>
      </c>
      <c r="M351" s="70" t="s">
        <v>9</v>
      </c>
      <c r="N351" s="8">
        <f t="shared" si="5"/>
        <v>35</v>
      </c>
      <c r="O351" s="111"/>
      <c r="P351" s="126"/>
      <c r="Q351" s="132"/>
      <c r="R351" s="71" t="s">
        <v>9</v>
      </c>
      <c r="S351" s="11"/>
    </row>
    <row r="352" spans="2:19" x14ac:dyDescent="0.25">
      <c r="B352" s="117">
        <v>351</v>
      </c>
      <c r="C352" s="6"/>
      <c r="D352" s="60" t="s">
        <v>224</v>
      </c>
      <c r="E352" s="54">
        <v>5</v>
      </c>
      <c r="F352" s="54"/>
      <c r="G352" s="54"/>
      <c r="H352" s="42" t="s">
        <v>9</v>
      </c>
      <c r="I352" s="54">
        <v>20</v>
      </c>
      <c r="J352" s="54"/>
      <c r="K352" s="61" t="s">
        <v>155</v>
      </c>
      <c r="L352" s="79">
        <v>10</v>
      </c>
      <c r="M352" s="70" t="s">
        <v>9</v>
      </c>
      <c r="N352" s="8">
        <f t="shared" si="5"/>
        <v>35</v>
      </c>
      <c r="O352" s="111"/>
      <c r="P352" s="126"/>
      <c r="Q352" s="132"/>
      <c r="R352" s="71" t="s">
        <v>9</v>
      </c>
      <c r="S352" s="11"/>
    </row>
    <row r="353" spans="2:19" ht="45" x14ac:dyDescent="0.25">
      <c r="B353" s="117">
        <v>352</v>
      </c>
      <c r="C353" s="6"/>
      <c r="D353" s="60" t="s">
        <v>592</v>
      </c>
      <c r="E353" s="54">
        <v>5</v>
      </c>
      <c r="F353" s="54">
        <v>3</v>
      </c>
      <c r="G353" s="54"/>
      <c r="H353" s="42">
        <v>3</v>
      </c>
      <c r="I353" s="54"/>
      <c r="J353" s="54"/>
      <c r="K353" s="61">
        <v>4</v>
      </c>
      <c r="L353" s="79">
        <v>10</v>
      </c>
      <c r="M353" s="70" t="s">
        <v>9</v>
      </c>
      <c r="N353" s="8">
        <f t="shared" si="5"/>
        <v>25</v>
      </c>
      <c r="O353" s="111"/>
      <c r="P353" s="126"/>
      <c r="Q353" s="132"/>
      <c r="R353" s="71" t="s">
        <v>593</v>
      </c>
      <c r="S353" s="11"/>
    </row>
    <row r="354" spans="2:19" x14ac:dyDescent="0.25">
      <c r="B354" s="117">
        <v>353</v>
      </c>
      <c r="C354" s="6"/>
      <c r="D354" s="60" t="s">
        <v>226</v>
      </c>
      <c r="E354" s="54">
        <v>5</v>
      </c>
      <c r="F354" s="54"/>
      <c r="G354" s="54"/>
      <c r="H354" s="42"/>
      <c r="I354" s="54">
        <v>5</v>
      </c>
      <c r="J354" s="54"/>
      <c r="K354" s="61" t="s">
        <v>155</v>
      </c>
      <c r="L354" s="79">
        <v>10</v>
      </c>
      <c r="M354" s="70" t="s">
        <v>9</v>
      </c>
      <c r="N354" s="8">
        <f t="shared" si="5"/>
        <v>20</v>
      </c>
      <c r="O354" s="111"/>
      <c r="P354" s="126"/>
      <c r="Q354" s="132"/>
      <c r="R354" s="71" t="s">
        <v>9</v>
      </c>
      <c r="S354" s="11"/>
    </row>
    <row r="355" spans="2:19" ht="30" x14ac:dyDescent="0.25">
      <c r="B355" s="117">
        <v>354</v>
      </c>
      <c r="C355" s="6"/>
      <c r="D355" s="60" t="s">
        <v>594</v>
      </c>
      <c r="E355" s="54"/>
      <c r="F355" s="54"/>
      <c r="G355" s="54"/>
      <c r="H355" s="42">
        <v>14</v>
      </c>
      <c r="I355" s="54"/>
      <c r="J355" s="54"/>
      <c r="K355" s="61" t="s">
        <v>155</v>
      </c>
      <c r="L355" s="79">
        <v>3</v>
      </c>
      <c r="M355" s="70" t="s">
        <v>9</v>
      </c>
      <c r="N355" s="8">
        <f t="shared" si="5"/>
        <v>17</v>
      </c>
      <c r="O355" s="111"/>
      <c r="P355" s="126"/>
      <c r="Q355" s="132"/>
      <c r="R355" s="71" t="s">
        <v>595</v>
      </c>
      <c r="S355" s="11"/>
    </row>
    <row r="356" spans="2:19" x14ac:dyDescent="0.25">
      <c r="B356" s="117">
        <v>355</v>
      </c>
      <c r="C356" s="6"/>
      <c r="D356" s="60" t="s">
        <v>935</v>
      </c>
      <c r="E356" s="54"/>
      <c r="F356" s="54"/>
      <c r="G356" s="54"/>
      <c r="H356" s="42" t="s">
        <v>9</v>
      </c>
      <c r="I356" s="54">
        <v>10</v>
      </c>
      <c r="J356" s="54"/>
      <c r="K356" s="61" t="s">
        <v>155</v>
      </c>
      <c r="L356" s="79" t="s">
        <v>9</v>
      </c>
      <c r="M356" s="70" t="s">
        <v>9</v>
      </c>
      <c r="N356" s="8">
        <f t="shared" si="5"/>
        <v>10</v>
      </c>
      <c r="O356" s="111"/>
      <c r="P356" s="126"/>
      <c r="Q356" s="132"/>
      <c r="R356" s="72" t="s">
        <v>916</v>
      </c>
      <c r="S356" s="11"/>
    </row>
    <row r="357" spans="2:19" x14ac:dyDescent="0.25">
      <c r="B357" s="117">
        <v>356</v>
      </c>
      <c r="C357" s="6"/>
      <c r="D357" s="60" t="s">
        <v>596</v>
      </c>
      <c r="E357" s="54"/>
      <c r="F357" s="54"/>
      <c r="G357" s="54"/>
      <c r="H357" s="42" t="s">
        <v>9</v>
      </c>
      <c r="I357" s="54"/>
      <c r="J357" s="54"/>
      <c r="K357" s="61" t="s">
        <v>155</v>
      </c>
      <c r="L357" s="79" t="s">
        <v>9</v>
      </c>
      <c r="M357" s="70" t="s">
        <v>9</v>
      </c>
      <c r="N357" s="8">
        <f t="shared" si="5"/>
        <v>0</v>
      </c>
      <c r="O357" s="111"/>
      <c r="P357" s="126"/>
      <c r="Q357" s="132"/>
      <c r="R357" s="71" t="s">
        <v>9</v>
      </c>
      <c r="S357" s="11"/>
    </row>
    <row r="358" spans="2:19" ht="60" x14ac:dyDescent="0.25">
      <c r="B358" s="117">
        <v>357</v>
      </c>
      <c r="C358" s="6"/>
      <c r="D358" s="60" t="s">
        <v>597</v>
      </c>
      <c r="E358" s="54"/>
      <c r="F358" s="54"/>
      <c r="G358" s="54">
        <v>3</v>
      </c>
      <c r="H358" s="42" t="s">
        <v>9</v>
      </c>
      <c r="I358" s="54">
        <v>5</v>
      </c>
      <c r="J358" s="54">
        <v>3</v>
      </c>
      <c r="K358" s="61" t="s">
        <v>155</v>
      </c>
      <c r="L358" s="79">
        <v>5</v>
      </c>
      <c r="M358" s="70" t="s">
        <v>9</v>
      </c>
      <c r="N358" s="8">
        <f t="shared" si="5"/>
        <v>16</v>
      </c>
      <c r="O358" s="111"/>
      <c r="P358" s="126"/>
      <c r="Q358" s="132"/>
      <c r="R358" s="71" t="s">
        <v>598</v>
      </c>
      <c r="S358" s="11"/>
    </row>
    <row r="359" spans="2:19" ht="30" x14ac:dyDescent="0.25">
      <c r="B359" s="117">
        <v>358</v>
      </c>
      <c r="C359" s="6"/>
      <c r="D359" s="60" t="s">
        <v>599</v>
      </c>
      <c r="E359" s="54"/>
      <c r="F359" s="54"/>
      <c r="G359" s="54"/>
      <c r="H359" s="42">
        <v>10</v>
      </c>
      <c r="I359" s="54">
        <v>10</v>
      </c>
      <c r="J359" s="54">
        <v>10</v>
      </c>
      <c r="K359" s="61">
        <v>30</v>
      </c>
      <c r="L359" s="79" t="s">
        <v>9</v>
      </c>
      <c r="M359" s="70" t="s">
        <v>9</v>
      </c>
      <c r="N359" s="8">
        <f t="shared" si="5"/>
        <v>60</v>
      </c>
      <c r="O359" s="111"/>
      <c r="P359" s="126"/>
      <c r="Q359" s="132"/>
      <c r="R359" s="71" t="s">
        <v>600</v>
      </c>
      <c r="S359" s="11"/>
    </row>
    <row r="360" spans="2:19" ht="30" x14ac:dyDescent="0.25">
      <c r="B360" s="117">
        <v>359</v>
      </c>
      <c r="C360" s="6"/>
      <c r="D360" s="60" t="s">
        <v>601</v>
      </c>
      <c r="E360" s="54"/>
      <c r="F360" s="54"/>
      <c r="G360" s="54">
        <v>5</v>
      </c>
      <c r="H360" s="42">
        <v>10</v>
      </c>
      <c r="I360" s="54">
        <v>10</v>
      </c>
      <c r="J360" s="54">
        <v>5</v>
      </c>
      <c r="K360" s="61">
        <v>25</v>
      </c>
      <c r="L360" s="79">
        <v>5</v>
      </c>
      <c r="M360" s="70" t="s">
        <v>9</v>
      </c>
      <c r="N360" s="8">
        <f t="shared" si="5"/>
        <v>60</v>
      </c>
      <c r="O360" s="111"/>
      <c r="P360" s="126"/>
      <c r="Q360" s="132"/>
      <c r="R360" s="71" t="s">
        <v>602</v>
      </c>
      <c r="S360" s="11"/>
    </row>
    <row r="361" spans="2:19" ht="45" x14ac:dyDescent="0.25">
      <c r="B361" s="117">
        <v>360</v>
      </c>
      <c r="C361" s="6"/>
      <c r="D361" s="60" t="s">
        <v>603</v>
      </c>
      <c r="E361" s="54"/>
      <c r="F361" s="54"/>
      <c r="G361" s="54">
        <v>10</v>
      </c>
      <c r="H361" s="42">
        <v>10</v>
      </c>
      <c r="I361" s="54">
        <v>20</v>
      </c>
      <c r="J361" s="54"/>
      <c r="K361" s="61">
        <v>30</v>
      </c>
      <c r="L361" s="79">
        <v>20</v>
      </c>
      <c r="M361" s="70" t="s">
        <v>9</v>
      </c>
      <c r="N361" s="8">
        <f t="shared" si="5"/>
        <v>90</v>
      </c>
      <c r="O361" s="111"/>
      <c r="P361" s="126"/>
      <c r="Q361" s="132"/>
      <c r="R361" s="71" t="s">
        <v>604</v>
      </c>
      <c r="S361" s="11"/>
    </row>
    <row r="362" spans="2:19" x14ac:dyDescent="0.25">
      <c r="B362" s="117">
        <v>361</v>
      </c>
      <c r="C362" s="6"/>
      <c r="D362" s="60" t="s">
        <v>605</v>
      </c>
      <c r="E362" s="54"/>
      <c r="F362" s="54"/>
      <c r="G362" s="54"/>
      <c r="H362" s="42" t="s">
        <v>9</v>
      </c>
      <c r="I362" s="54"/>
      <c r="J362" s="54"/>
      <c r="K362" s="61" t="s">
        <v>155</v>
      </c>
      <c r="L362" s="79" t="s">
        <v>9</v>
      </c>
      <c r="M362" s="70" t="s">
        <v>9</v>
      </c>
      <c r="N362" s="8">
        <f t="shared" si="5"/>
        <v>0</v>
      </c>
      <c r="O362" s="111"/>
      <c r="P362" s="126"/>
      <c r="Q362" s="132"/>
      <c r="R362" s="71" t="s">
        <v>9</v>
      </c>
      <c r="S362" s="11"/>
    </row>
    <row r="363" spans="2:19" ht="165" x14ac:dyDescent="0.25">
      <c r="B363" s="117">
        <v>362</v>
      </c>
      <c r="C363" s="6"/>
      <c r="D363" s="60" t="s">
        <v>606</v>
      </c>
      <c r="E363" s="54">
        <v>35</v>
      </c>
      <c r="F363" s="54">
        <v>10</v>
      </c>
      <c r="G363" s="54">
        <v>10</v>
      </c>
      <c r="H363" s="42">
        <v>7</v>
      </c>
      <c r="I363" s="54">
        <v>10</v>
      </c>
      <c r="J363" s="54">
        <v>15</v>
      </c>
      <c r="K363" s="61">
        <v>20</v>
      </c>
      <c r="L363" s="79">
        <v>40</v>
      </c>
      <c r="M363" s="70" t="s">
        <v>9</v>
      </c>
      <c r="N363" s="8">
        <f t="shared" si="5"/>
        <v>147</v>
      </c>
      <c r="O363" s="111"/>
      <c r="P363" s="126"/>
      <c r="Q363" s="132"/>
      <c r="R363" s="71" t="s">
        <v>607</v>
      </c>
      <c r="S363" s="11"/>
    </row>
    <row r="364" spans="2:19" x14ac:dyDescent="0.25">
      <c r="B364" s="117">
        <v>363</v>
      </c>
      <c r="C364" s="6"/>
      <c r="D364" s="60" t="s">
        <v>608</v>
      </c>
      <c r="E364" s="54">
        <v>50</v>
      </c>
      <c r="F364" s="54"/>
      <c r="G364" s="54">
        <v>100</v>
      </c>
      <c r="H364" s="42" t="s">
        <v>9</v>
      </c>
      <c r="I364" s="54"/>
      <c r="J364" s="54"/>
      <c r="K364" s="65">
        <v>0</v>
      </c>
      <c r="L364" s="80">
        <v>500</v>
      </c>
      <c r="M364" s="67" t="s">
        <v>9</v>
      </c>
      <c r="N364" s="8">
        <f t="shared" si="5"/>
        <v>650</v>
      </c>
      <c r="O364" s="120"/>
      <c r="P364" s="125"/>
      <c r="Q364" s="131"/>
      <c r="R364" s="68" t="s">
        <v>9</v>
      </c>
      <c r="S364" s="11"/>
    </row>
    <row r="365" spans="2:19" ht="75" x14ac:dyDescent="0.25">
      <c r="B365" s="117">
        <v>364</v>
      </c>
      <c r="C365" s="6"/>
      <c r="D365" s="60" t="s">
        <v>609</v>
      </c>
      <c r="E365" s="54">
        <v>100</v>
      </c>
      <c r="F365" s="54">
        <v>100</v>
      </c>
      <c r="G365" s="54">
        <v>1000</v>
      </c>
      <c r="H365" s="42" t="s">
        <v>610</v>
      </c>
      <c r="I365" s="54">
        <v>1000</v>
      </c>
      <c r="J365" s="54">
        <v>1000</v>
      </c>
      <c r="K365" s="61">
        <v>1000</v>
      </c>
      <c r="L365" s="79">
        <v>1000</v>
      </c>
      <c r="M365" s="70" t="s">
        <v>9</v>
      </c>
      <c r="N365" s="8">
        <f t="shared" si="5"/>
        <v>5200</v>
      </c>
      <c r="O365" s="111"/>
      <c r="P365" s="126"/>
      <c r="Q365" s="132"/>
      <c r="R365" s="72" t="s">
        <v>959</v>
      </c>
      <c r="S365" s="11"/>
    </row>
    <row r="366" spans="2:19" ht="60" x14ac:dyDescent="0.25">
      <c r="B366" s="117">
        <v>365</v>
      </c>
      <c r="C366" s="6"/>
      <c r="D366" s="60" t="s">
        <v>611</v>
      </c>
      <c r="E366" s="54">
        <v>500</v>
      </c>
      <c r="F366" s="54">
        <v>100</v>
      </c>
      <c r="G366" s="54">
        <v>1000</v>
      </c>
      <c r="H366" s="42">
        <v>400</v>
      </c>
      <c r="I366" s="54">
        <v>1000</v>
      </c>
      <c r="J366" s="54">
        <v>1000</v>
      </c>
      <c r="K366" s="61">
        <v>1000</v>
      </c>
      <c r="L366" s="79">
        <v>1000</v>
      </c>
      <c r="M366" s="70" t="s">
        <v>9</v>
      </c>
      <c r="N366" s="8">
        <f t="shared" si="5"/>
        <v>6000</v>
      </c>
      <c r="O366" s="111"/>
      <c r="P366" s="126"/>
      <c r="Q366" s="132"/>
      <c r="R366" s="72" t="s">
        <v>958</v>
      </c>
      <c r="S366" s="11"/>
    </row>
    <row r="367" spans="2:19" x14ac:dyDescent="0.25">
      <c r="B367" s="117">
        <v>366</v>
      </c>
      <c r="C367" s="6"/>
      <c r="D367" s="60" t="s">
        <v>612</v>
      </c>
      <c r="E367" s="54">
        <v>2</v>
      </c>
      <c r="F367" s="54"/>
      <c r="G367" s="54">
        <v>5</v>
      </c>
      <c r="H367" s="42">
        <v>1</v>
      </c>
      <c r="I367" s="54">
        <v>2</v>
      </c>
      <c r="J367" s="54">
        <v>2</v>
      </c>
      <c r="K367" s="61">
        <v>2</v>
      </c>
      <c r="L367" s="79">
        <v>5</v>
      </c>
      <c r="M367" s="70" t="s">
        <v>9</v>
      </c>
      <c r="N367" s="8">
        <f t="shared" si="5"/>
        <v>19</v>
      </c>
      <c r="O367" s="111"/>
      <c r="P367" s="126"/>
      <c r="Q367" s="132"/>
      <c r="R367" s="71" t="s">
        <v>613</v>
      </c>
      <c r="S367" s="11"/>
    </row>
    <row r="368" spans="2:19" x14ac:dyDescent="0.25">
      <c r="B368" s="117">
        <v>367</v>
      </c>
      <c r="C368" s="6"/>
      <c r="D368" s="60" t="s">
        <v>614</v>
      </c>
      <c r="E368" s="54"/>
      <c r="F368" s="54"/>
      <c r="G368" s="54"/>
      <c r="H368" s="42" t="s">
        <v>9</v>
      </c>
      <c r="I368" s="54"/>
      <c r="J368" s="54"/>
      <c r="K368" s="61">
        <v>0</v>
      </c>
      <c r="L368" s="79" t="s">
        <v>9</v>
      </c>
      <c r="M368" s="70" t="s">
        <v>9</v>
      </c>
      <c r="N368" s="8">
        <f t="shared" si="5"/>
        <v>0</v>
      </c>
      <c r="O368" s="111"/>
      <c r="P368" s="126"/>
      <c r="Q368" s="132"/>
      <c r="R368" s="71" t="s">
        <v>9</v>
      </c>
      <c r="S368" s="11"/>
    </row>
    <row r="369" spans="2:19" x14ac:dyDescent="0.25">
      <c r="B369" s="117">
        <v>368</v>
      </c>
      <c r="C369" s="6"/>
      <c r="D369" s="60" t="s">
        <v>615</v>
      </c>
      <c r="E369" s="54">
        <v>200</v>
      </c>
      <c r="F369" s="54">
        <v>100</v>
      </c>
      <c r="G369" s="54">
        <v>100</v>
      </c>
      <c r="H369" s="42" t="s">
        <v>9</v>
      </c>
      <c r="I369" s="54">
        <v>100</v>
      </c>
      <c r="J369" s="54">
        <v>100</v>
      </c>
      <c r="K369" s="61">
        <v>0</v>
      </c>
      <c r="L369" s="79">
        <v>200</v>
      </c>
      <c r="M369" s="70" t="s">
        <v>9</v>
      </c>
      <c r="N369" s="8">
        <f t="shared" si="5"/>
        <v>800</v>
      </c>
      <c r="O369" s="111"/>
      <c r="P369" s="126"/>
      <c r="Q369" s="132"/>
      <c r="R369" s="71" t="s">
        <v>9</v>
      </c>
      <c r="S369" s="11"/>
    </row>
    <row r="370" spans="2:19" ht="30" x14ac:dyDescent="0.25">
      <c r="B370" s="117">
        <v>369</v>
      </c>
      <c r="C370" s="6"/>
      <c r="D370" s="60" t="s">
        <v>616</v>
      </c>
      <c r="E370" s="54"/>
      <c r="F370" s="54"/>
      <c r="G370" s="54">
        <v>10</v>
      </c>
      <c r="H370" s="42">
        <v>10</v>
      </c>
      <c r="I370" s="54">
        <v>10</v>
      </c>
      <c r="J370" s="54"/>
      <c r="K370" s="61">
        <v>15</v>
      </c>
      <c r="L370" s="79">
        <v>20</v>
      </c>
      <c r="M370" s="70" t="s">
        <v>9</v>
      </c>
      <c r="N370" s="8">
        <f t="shared" si="5"/>
        <v>65</v>
      </c>
      <c r="O370" s="111"/>
      <c r="P370" s="126"/>
      <c r="Q370" s="132"/>
      <c r="R370" s="71" t="s">
        <v>617</v>
      </c>
      <c r="S370" s="11"/>
    </row>
    <row r="371" spans="2:19" ht="60" x14ac:dyDescent="0.25">
      <c r="B371" s="117">
        <v>370</v>
      </c>
      <c r="C371" s="6"/>
      <c r="D371" s="60" t="s">
        <v>618</v>
      </c>
      <c r="E371" s="54"/>
      <c r="F371" s="54"/>
      <c r="G371" s="54">
        <v>5</v>
      </c>
      <c r="H371" s="42">
        <v>5</v>
      </c>
      <c r="I371" s="54">
        <v>10</v>
      </c>
      <c r="J371" s="54">
        <v>5</v>
      </c>
      <c r="K371" s="61">
        <v>20</v>
      </c>
      <c r="L371" s="79">
        <v>20</v>
      </c>
      <c r="M371" s="70" t="s">
        <v>9</v>
      </c>
      <c r="N371" s="8">
        <f t="shared" ref="N371:N432" si="6">SUM(E371:M371)</f>
        <v>65</v>
      </c>
      <c r="O371" s="111"/>
      <c r="P371" s="126"/>
      <c r="Q371" s="132"/>
      <c r="R371" s="71" t="s">
        <v>598</v>
      </c>
      <c r="S371" s="11"/>
    </row>
    <row r="372" spans="2:19" ht="45" x14ac:dyDescent="0.25">
      <c r="B372" s="117">
        <v>371</v>
      </c>
      <c r="C372" s="6"/>
      <c r="D372" s="60" t="s">
        <v>619</v>
      </c>
      <c r="E372" s="54"/>
      <c r="F372" s="54"/>
      <c r="G372" s="54">
        <v>10</v>
      </c>
      <c r="H372" s="42">
        <v>5</v>
      </c>
      <c r="I372" s="54">
        <v>10</v>
      </c>
      <c r="J372" s="54">
        <v>5</v>
      </c>
      <c r="K372" s="61">
        <v>20</v>
      </c>
      <c r="L372" s="79">
        <v>20</v>
      </c>
      <c r="M372" s="70" t="s">
        <v>9</v>
      </c>
      <c r="N372" s="8">
        <f t="shared" si="6"/>
        <v>70</v>
      </c>
      <c r="O372" s="111"/>
      <c r="P372" s="126"/>
      <c r="Q372" s="132"/>
      <c r="R372" s="71" t="s">
        <v>620</v>
      </c>
      <c r="S372" s="11"/>
    </row>
    <row r="373" spans="2:19" ht="45" x14ac:dyDescent="0.25">
      <c r="B373" s="117">
        <v>372</v>
      </c>
      <c r="C373" s="6"/>
      <c r="D373" s="60" t="s">
        <v>621</v>
      </c>
      <c r="E373" s="54"/>
      <c r="F373" s="54"/>
      <c r="G373" s="54"/>
      <c r="H373" s="42">
        <v>2</v>
      </c>
      <c r="I373" s="54">
        <v>2</v>
      </c>
      <c r="J373" s="54">
        <v>2</v>
      </c>
      <c r="K373" s="61">
        <v>10</v>
      </c>
      <c r="L373" s="79">
        <v>20</v>
      </c>
      <c r="M373" s="70" t="s">
        <v>9</v>
      </c>
      <c r="N373" s="8">
        <f t="shared" si="6"/>
        <v>36</v>
      </c>
      <c r="O373" s="111"/>
      <c r="P373" s="126"/>
      <c r="Q373" s="132"/>
      <c r="R373" s="71" t="s">
        <v>622</v>
      </c>
      <c r="S373" s="11"/>
    </row>
    <row r="374" spans="2:19" ht="45" x14ac:dyDescent="0.25">
      <c r="B374" s="117">
        <v>373</v>
      </c>
      <c r="C374" s="6"/>
      <c r="D374" s="60" t="s">
        <v>623</v>
      </c>
      <c r="E374" s="54"/>
      <c r="F374" s="54"/>
      <c r="G374" s="54"/>
      <c r="H374" s="42">
        <v>2</v>
      </c>
      <c r="I374" s="54">
        <v>5</v>
      </c>
      <c r="J374" s="54">
        <v>5</v>
      </c>
      <c r="K374" s="61">
        <v>5</v>
      </c>
      <c r="L374" s="79">
        <v>5</v>
      </c>
      <c r="M374" s="70" t="s">
        <v>9</v>
      </c>
      <c r="N374" s="8">
        <f t="shared" si="6"/>
        <v>22</v>
      </c>
      <c r="O374" s="111"/>
      <c r="P374" s="126"/>
      <c r="Q374" s="132"/>
      <c r="R374" s="71" t="s">
        <v>624</v>
      </c>
      <c r="S374" s="11"/>
    </row>
    <row r="375" spans="2:19" x14ac:dyDescent="0.25">
      <c r="B375" s="117">
        <v>374</v>
      </c>
      <c r="C375" s="6"/>
      <c r="D375" s="60" t="s">
        <v>625</v>
      </c>
      <c r="E375" s="54"/>
      <c r="F375" s="54"/>
      <c r="G375" s="54"/>
      <c r="H375" s="42" t="s">
        <v>9</v>
      </c>
      <c r="I375" s="54"/>
      <c r="J375" s="54">
        <v>2</v>
      </c>
      <c r="K375" s="61">
        <v>0</v>
      </c>
      <c r="L375" s="79" t="s">
        <v>9</v>
      </c>
      <c r="M375" s="70" t="s">
        <v>9</v>
      </c>
      <c r="N375" s="8">
        <f t="shared" si="6"/>
        <v>2</v>
      </c>
      <c r="O375" s="111"/>
      <c r="P375" s="126"/>
      <c r="Q375" s="132"/>
      <c r="R375" s="71" t="s">
        <v>626</v>
      </c>
      <c r="S375" s="11"/>
    </row>
    <row r="376" spans="2:19" ht="30" x14ac:dyDescent="0.25">
      <c r="B376" s="117">
        <v>375</v>
      </c>
      <c r="C376" s="6"/>
      <c r="D376" s="60" t="s">
        <v>917</v>
      </c>
      <c r="E376" s="54">
        <v>300</v>
      </c>
      <c r="F376" s="54">
        <v>100</v>
      </c>
      <c r="G376" s="54">
        <v>200</v>
      </c>
      <c r="H376" s="42">
        <v>300</v>
      </c>
      <c r="I376" s="54">
        <v>200</v>
      </c>
      <c r="J376" s="54">
        <v>100</v>
      </c>
      <c r="K376" s="61">
        <v>50</v>
      </c>
      <c r="L376" s="79">
        <v>300</v>
      </c>
      <c r="M376" s="70" t="s">
        <v>9</v>
      </c>
      <c r="N376" s="8">
        <f t="shared" si="6"/>
        <v>1550</v>
      </c>
      <c r="O376" s="111"/>
      <c r="P376" s="126"/>
      <c r="Q376" s="132"/>
      <c r="R376" s="72" t="s">
        <v>918</v>
      </c>
      <c r="S376" s="11"/>
    </row>
    <row r="377" spans="2:19" ht="30" x14ac:dyDescent="0.25">
      <c r="B377" s="117">
        <v>376</v>
      </c>
      <c r="C377" s="6"/>
      <c r="D377" s="60" t="s">
        <v>919</v>
      </c>
      <c r="E377" s="54">
        <v>300</v>
      </c>
      <c r="F377" s="54">
        <v>100</v>
      </c>
      <c r="G377" s="54">
        <v>200</v>
      </c>
      <c r="H377" s="42">
        <v>300</v>
      </c>
      <c r="I377" s="54">
        <v>200</v>
      </c>
      <c r="J377" s="54">
        <v>100</v>
      </c>
      <c r="K377" s="61">
        <v>50</v>
      </c>
      <c r="L377" s="79">
        <v>300</v>
      </c>
      <c r="M377" s="70" t="s">
        <v>9</v>
      </c>
      <c r="N377" s="8">
        <f t="shared" si="6"/>
        <v>1550</v>
      </c>
      <c r="O377" s="111"/>
      <c r="P377" s="126"/>
      <c r="Q377" s="132"/>
      <c r="R377" s="72" t="s">
        <v>920</v>
      </c>
      <c r="S377" s="11"/>
    </row>
    <row r="378" spans="2:19" ht="45" x14ac:dyDescent="0.25">
      <c r="B378" s="117">
        <v>377</v>
      </c>
      <c r="C378" s="6"/>
      <c r="D378" s="60" t="s">
        <v>921</v>
      </c>
      <c r="E378" s="54">
        <v>300</v>
      </c>
      <c r="F378" s="54">
        <v>100</v>
      </c>
      <c r="G378" s="54">
        <v>200</v>
      </c>
      <c r="H378" s="42">
        <v>300</v>
      </c>
      <c r="I378" s="54">
        <v>200</v>
      </c>
      <c r="J378" s="54">
        <v>100</v>
      </c>
      <c r="K378" s="61">
        <v>50</v>
      </c>
      <c r="L378" s="79">
        <v>300</v>
      </c>
      <c r="M378" s="70" t="s">
        <v>9</v>
      </c>
      <c r="N378" s="8">
        <f t="shared" si="6"/>
        <v>1550</v>
      </c>
      <c r="O378" s="111"/>
      <c r="P378" s="126"/>
      <c r="Q378" s="132"/>
      <c r="R378" s="72" t="s">
        <v>922</v>
      </c>
      <c r="S378" s="11"/>
    </row>
    <row r="379" spans="2:19" x14ac:dyDescent="0.25">
      <c r="B379" s="117">
        <v>378</v>
      </c>
      <c r="C379" s="6"/>
      <c r="D379" s="60" t="s">
        <v>923</v>
      </c>
      <c r="E379" s="54">
        <v>200</v>
      </c>
      <c r="F379" s="54">
        <v>100</v>
      </c>
      <c r="G379" s="54">
        <v>100</v>
      </c>
      <c r="H379" s="42"/>
      <c r="I379" s="54">
        <v>100</v>
      </c>
      <c r="J379" s="54">
        <v>100</v>
      </c>
      <c r="K379" s="61" t="s">
        <v>155</v>
      </c>
      <c r="L379" s="79">
        <v>200</v>
      </c>
      <c r="M379" s="70" t="s">
        <v>9</v>
      </c>
      <c r="N379" s="8">
        <f t="shared" si="6"/>
        <v>800</v>
      </c>
      <c r="O379" s="111"/>
      <c r="P379" s="126"/>
      <c r="Q379" s="132"/>
      <c r="R379" s="72" t="s">
        <v>924</v>
      </c>
      <c r="S379" s="11"/>
    </row>
    <row r="380" spans="2:19" x14ac:dyDescent="0.25">
      <c r="B380" s="117">
        <v>379</v>
      </c>
      <c r="C380" s="6"/>
      <c r="D380" s="60" t="s">
        <v>937</v>
      </c>
      <c r="E380" s="54">
        <v>200</v>
      </c>
      <c r="F380" s="54">
        <v>100</v>
      </c>
      <c r="G380" s="54">
        <v>100</v>
      </c>
      <c r="H380" s="42"/>
      <c r="I380" s="54">
        <v>100</v>
      </c>
      <c r="J380" s="54">
        <v>100</v>
      </c>
      <c r="K380" s="61" t="s">
        <v>155</v>
      </c>
      <c r="L380" s="79">
        <v>200</v>
      </c>
      <c r="M380" s="70" t="s">
        <v>9</v>
      </c>
      <c r="N380" s="8">
        <f t="shared" si="6"/>
        <v>800</v>
      </c>
      <c r="O380" s="111"/>
      <c r="P380" s="126"/>
      <c r="Q380" s="132"/>
      <c r="R380" s="72" t="s">
        <v>936</v>
      </c>
      <c r="S380" s="11"/>
    </row>
    <row r="381" spans="2:19" ht="30" x14ac:dyDescent="0.25">
      <c r="B381" s="117">
        <v>380</v>
      </c>
      <c r="C381" s="6"/>
      <c r="D381" s="60" t="s">
        <v>947</v>
      </c>
      <c r="E381" s="54">
        <v>200</v>
      </c>
      <c r="F381" s="54">
        <v>100</v>
      </c>
      <c r="G381" s="54">
        <v>200</v>
      </c>
      <c r="H381" s="42">
        <v>400</v>
      </c>
      <c r="I381" s="54">
        <v>300</v>
      </c>
      <c r="J381" s="54">
        <v>400</v>
      </c>
      <c r="K381" s="61">
        <v>250</v>
      </c>
      <c r="L381" s="79">
        <v>200</v>
      </c>
      <c r="M381" s="70" t="s">
        <v>9</v>
      </c>
      <c r="N381" s="8">
        <f t="shared" si="6"/>
        <v>2050</v>
      </c>
      <c r="O381" s="111"/>
      <c r="P381" s="126"/>
      <c r="Q381" s="132"/>
      <c r="R381" s="72" t="s">
        <v>946</v>
      </c>
      <c r="S381" s="11"/>
    </row>
    <row r="382" spans="2:19" ht="30" x14ac:dyDescent="0.25">
      <c r="B382" s="117">
        <v>381</v>
      </c>
      <c r="C382" s="6"/>
      <c r="D382" s="60" t="s">
        <v>939</v>
      </c>
      <c r="E382" s="54">
        <v>5</v>
      </c>
      <c r="F382" s="54"/>
      <c r="G382" s="54">
        <v>8</v>
      </c>
      <c r="H382" s="42" t="s">
        <v>9</v>
      </c>
      <c r="I382" s="54">
        <v>1</v>
      </c>
      <c r="J382" s="54">
        <v>2</v>
      </c>
      <c r="K382" s="61">
        <v>0</v>
      </c>
      <c r="L382" s="79">
        <v>5</v>
      </c>
      <c r="M382" s="70" t="s">
        <v>9</v>
      </c>
      <c r="N382" s="8">
        <f t="shared" si="6"/>
        <v>21</v>
      </c>
      <c r="O382" s="111"/>
      <c r="P382" s="126"/>
      <c r="Q382" s="132"/>
      <c r="R382" s="72" t="s">
        <v>938</v>
      </c>
      <c r="S382" s="11"/>
    </row>
    <row r="383" spans="2:19" x14ac:dyDescent="0.25">
      <c r="B383" s="117">
        <v>382</v>
      </c>
      <c r="C383" s="6"/>
      <c r="D383" s="60" t="s">
        <v>940</v>
      </c>
      <c r="E383" s="54">
        <v>10</v>
      </c>
      <c r="F383" s="54"/>
      <c r="G383" s="54">
        <v>8</v>
      </c>
      <c r="H383" s="42" t="s">
        <v>9</v>
      </c>
      <c r="I383" s="54">
        <v>3</v>
      </c>
      <c r="J383" s="54"/>
      <c r="K383" s="61">
        <v>0</v>
      </c>
      <c r="L383" s="79">
        <v>10</v>
      </c>
      <c r="M383" s="70" t="s">
        <v>9</v>
      </c>
      <c r="N383" s="8">
        <f t="shared" si="6"/>
        <v>31</v>
      </c>
      <c r="O383" s="111"/>
      <c r="P383" s="126"/>
      <c r="Q383" s="132"/>
      <c r="R383" s="72" t="s">
        <v>942</v>
      </c>
      <c r="S383" s="11"/>
    </row>
    <row r="384" spans="2:19" ht="30" x14ac:dyDescent="0.25">
      <c r="B384" s="117">
        <v>383</v>
      </c>
      <c r="C384" s="6"/>
      <c r="D384" s="60" t="s">
        <v>943</v>
      </c>
      <c r="E384" s="54">
        <v>5</v>
      </c>
      <c r="F384" s="54">
        <v>2</v>
      </c>
      <c r="G384" s="54">
        <v>2</v>
      </c>
      <c r="H384" s="42" t="s">
        <v>9</v>
      </c>
      <c r="I384" s="54">
        <v>2</v>
      </c>
      <c r="J384" s="54">
        <v>3</v>
      </c>
      <c r="K384" s="61">
        <v>0</v>
      </c>
      <c r="L384" s="79">
        <v>5</v>
      </c>
      <c r="M384" s="70" t="s">
        <v>9</v>
      </c>
      <c r="N384" s="8">
        <f t="shared" si="6"/>
        <v>19</v>
      </c>
      <c r="O384" s="111"/>
      <c r="P384" s="126"/>
      <c r="Q384" s="132"/>
      <c r="R384" s="72" t="s">
        <v>941</v>
      </c>
      <c r="S384" s="11"/>
    </row>
    <row r="385" spans="2:19" ht="30" x14ac:dyDescent="0.25">
      <c r="B385" s="117">
        <v>384</v>
      </c>
      <c r="C385" s="6"/>
      <c r="D385" s="60" t="s">
        <v>945</v>
      </c>
      <c r="E385" s="54">
        <v>5</v>
      </c>
      <c r="F385" s="54">
        <v>3</v>
      </c>
      <c r="G385" s="54">
        <v>8</v>
      </c>
      <c r="H385" s="42" t="s">
        <v>9</v>
      </c>
      <c r="I385" s="54">
        <v>2</v>
      </c>
      <c r="J385" s="54">
        <v>3</v>
      </c>
      <c r="K385" s="61">
        <v>0</v>
      </c>
      <c r="L385" s="79">
        <v>5</v>
      </c>
      <c r="M385" s="70" t="s">
        <v>9</v>
      </c>
      <c r="N385" s="8">
        <f t="shared" si="6"/>
        <v>26</v>
      </c>
      <c r="O385" s="111"/>
      <c r="P385" s="126"/>
      <c r="Q385" s="132"/>
      <c r="R385" s="72" t="s">
        <v>944</v>
      </c>
      <c r="S385" s="11"/>
    </row>
    <row r="386" spans="2:19" ht="30" x14ac:dyDescent="0.25">
      <c r="B386" s="117">
        <v>385</v>
      </c>
      <c r="C386" s="6"/>
      <c r="D386" s="60" t="s">
        <v>627</v>
      </c>
      <c r="E386" s="54"/>
      <c r="F386" s="54"/>
      <c r="G386" s="54"/>
      <c r="H386" s="42" t="s">
        <v>9</v>
      </c>
      <c r="I386" s="54"/>
      <c r="J386" s="54"/>
      <c r="K386" s="61">
        <v>0</v>
      </c>
      <c r="L386" s="79" t="s">
        <v>9</v>
      </c>
      <c r="M386" s="70" t="s">
        <v>9</v>
      </c>
      <c r="N386" s="8">
        <f t="shared" si="6"/>
        <v>0</v>
      </c>
      <c r="O386" s="111"/>
      <c r="P386" s="126"/>
      <c r="Q386" s="132"/>
      <c r="R386" s="71" t="s">
        <v>9</v>
      </c>
      <c r="S386" s="11"/>
    </row>
    <row r="387" spans="2:19" ht="135" x14ac:dyDescent="0.25">
      <c r="B387" s="117">
        <v>386</v>
      </c>
      <c r="C387" s="6"/>
      <c r="D387" s="49" t="s">
        <v>628</v>
      </c>
      <c r="E387" s="50">
        <v>20</v>
      </c>
      <c r="F387" s="50">
        <v>5</v>
      </c>
      <c r="G387" s="50">
        <v>5</v>
      </c>
      <c r="H387" s="51">
        <v>2</v>
      </c>
      <c r="I387" s="50">
        <v>6</v>
      </c>
      <c r="J387" s="50">
        <v>5</v>
      </c>
      <c r="K387" s="64">
        <v>5</v>
      </c>
      <c r="L387" s="69">
        <v>20</v>
      </c>
      <c r="M387" s="70" t="s">
        <v>9</v>
      </c>
      <c r="N387" s="8">
        <f t="shared" si="6"/>
        <v>68</v>
      </c>
      <c r="O387" s="111"/>
      <c r="P387" s="126"/>
      <c r="Q387" s="132"/>
      <c r="R387" s="71" t="s">
        <v>629</v>
      </c>
      <c r="S387" s="11"/>
    </row>
    <row r="388" spans="2:19" x14ac:dyDescent="0.25">
      <c r="B388" s="117">
        <v>387</v>
      </c>
      <c r="C388" s="6"/>
      <c r="D388" s="49" t="s">
        <v>630</v>
      </c>
      <c r="E388" s="50">
        <v>100</v>
      </c>
      <c r="F388" s="50">
        <v>25</v>
      </c>
      <c r="G388" s="50">
        <v>50</v>
      </c>
      <c r="H388" s="51">
        <v>40</v>
      </c>
      <c r="I388" s="50">
        <v>50</v>
      </c>
      <c r="J388" s="50">
        <v>100</v>
      </c>
      <c r="K388" s="64">
        <v>100</v>
      </c>
      <c r="L388" s="69">
        <v>100</v>
      </c>
      <c r="M388" s="70" t="s">
        <v>9</v>
      </c>
      <c r="N388" s="8">
        <f t="shared" si="6"/>
        <v>565</v>
      </c>
      <c r="O388" s="111"/>
      <c r="P388" s="126"/>
      <c r="Q388" s="132"/>
      <c r="R388" s="72" t="s">
        <v>631</v>
      </c>
      <c r="S388" s="11"/>
    </row>
    <row r="389" spans="2:19" x14ac:dyDescent="0.25">
      <c r="B389" s="117">
        <v>388</v>
      </c>
      <c r="C389" s="6"/>
      <c r="D389" s="49" t="s">
        <v>632</v>
      </c>
      <c r="E389" s="50"/>
      <c r="F389" s="50">
        <v>25</v>
      </c>
      <c r="G389" s="50"/>
      <c r="H389" s="51" t="s">
        <v>9</v>
      </c>
      <c r="I389" s="50"/>
      <c r="J389" s="50"/>
      <c r="K389" s="64" t="s">
        <v>155</v>
      </c>
      <c r="L389" s="69" t="s">
        <v>9</v>
      </c>
      <c r="M389" s="70" t="s">
        <v>9</v>
      </c>
      <c r="N389" s="8">
        <f t="shared" si="6"/>
        <v>25</v>
      </c>
      <c r="O389" s="111"/>
      <c r="P389" s="126"/>
      <c r="Q389" s="132"/>
      <c r="R389" s="71" t="s">
        <v>9</v>
      </c>
      <c r="S389" s="11"/>
    </row>
    <row r="390" spans="2:19" x14ac:dyDescent="0.25">
      <c r="B390" s="117">
        <v>389</v>
      </c>
      <c r="C390" s="6"/>
      <c r="D390" s="49" t="s">
        <v>633</v>
      </c>
      <c r="E390" s="50">
        <v>10</v>
      </c>
      <c r="F390" s="50">
        <v>25</v>
      </c>
      <c r="G390" s="50">
        <v>50</v>
      </c>
      <c r="H390" s="51" t="s">
        <v>9</v>
      </c>
      <c r="I390" s="50">
        <v>50</v>
      </c>
      <c r="J390" s="50">
        <v>100</v>
      </c>
      <c r="K390" s="64">
        <v>100</v>
      </c>
      <c r="L390" s="69">
        <v>50</v>
      </c>
      <c r="M390" s="70" t="s">
        <v>9</v>
      </c>
      <c r="N390" s="8">
        <f t="shared" si="6"/>
        <v>385</v>
      </c>
      <c r="O390" s="111"/>
      <c r="P390" s="126"/>
      <c r="Q390" s="132"/>
      <c r="R390" s="71" t="s">
        <v>634</v>
      </c>
      <c r="S390" s="11"/>
    </row>
    <row r="391" spans="2:19" x14ac:dyDescent="0.25">
      <c r="B391" s="117">
        <v>390</v>
      </c>
      <c r="C391" s="6"/>
      <c r="D391" s="49" t="s">
        <v>635</v>
      </c>
      <c r="E391" s="50">
        <v>50</v>
      </c>
      <c r="F391" s="50"/>
      <c r="G391" s="50"/>
      <c r="H391" s="51">
        <v>10</v>
      </c>
      <c r="I391" s="50">
        <v>10</v>
      </c>
      <c r="J391" s="50">
        <v>10</v>
      </c>
      <c r="K391" s="64">
        <v>50</v>
      </c>
      <c r="L391" s="69">
        <v>50</v>
      </c>
      <c r="M391" s="70" t="s">
        <v>9</v>
      </c>
      <c r="N391" s="8">
        <f t="shared" si="6"/>
        <v>180</v>
      </c>
      <c r="O391" s="111"/>
      <c r="P391" s="126"/>
      <c r="Q391" s="132"/>
      <c r="R391" s="71" t="s">
        <v>636</v>
      </c>
      <c r="S391" s="11"/>
    </row>
    <row r="392" spans="2:19" x14ac:dyDescent="0.25">
      <c r="B392" s="117">
        <v>391</v>
      </c>
      <c r="C392" s="6"/>
      <c r="D392" s="49" t="s">
        <v>637</v>
      </c>
      <c r="E392" s="50">
        <v>50</v>
      </c>
      <c r="F392" s="50"/>
      <c r="G392" s="50"/>
      <c r="H392" s="51">
        <v>10</v>
      </c>
      <c r="I392" s="50">
        <v>10</v>
      </c>
      <c r="J392" s="50">
        <v>10</v>
      </c>
      <c r="K392" s="64">
        <v>50</v>
      </c>
      <c r="L392" s="69">
        <v>50</v>
      </c>
      <c r="M392" s="70" t="s">
        <v>9</v>
      </c>
      <c r="N392" s="8">
        <f t="shared" si="6"/>
        <v>180</v>
      </c>
      <c r="O392" s="111"/>
      <c r="P392" s="126"/>
      <c r="Q392" s="132"/>
      <c r="R392" s="71" t="s">
        <v>638</v>
      </c>
      <c r="S392" s="11"/>
    </row>
    <row r="393" spans="2:19" x14ac:dyDescent="0.25">
      <c r="B393" s="117">
        <v>392</v>
      </c>
      <c r="C393" s="6"/>
      <c r="D393" s="49" t="s">
        <v>639</v>
      </c>
      <c r="E393" s="50"/>
      <c r="F393" s="50"/>
      <c r="G393" s="50">
        <v>10</v>
      </c>
      <c r="H393" s="51">
        <v>20</v>
      </c>
      <c r="I393" s="50">
        <v>20</v>
      </c>
      <c r="J393" s="50">
        <v>10</v>
      </c>
      <c r="K393" s="64">
        <v>50</v>
      </c>
      <c r="L393" s="69">
        <v>50</v>
      </c>
      <c r="M393" s="70" t="s">
        <v>9</v>
      </c>
      <c r="N393" s="8">
        <f t="shared" si="6"/>
        <v>160</v>
      </c>
      <c r="O393" s="111"/>
      <c r="P393" s="126"/>
      <c r="Q393" s="132"/>
      <c r="R393" s="71" t="s">
        <v>640</v>
      </c>
      <c r="S393" s="11"/>
    </row>
    <row r="394" spans="2:19" x14ac:dyDescent="0.25">
      <c r="B394" s="117">
        <v>393</v>
      </c>
      <c r="C394" s="6"/>
      <c r="D394" s="49" t="s">
        <v>641</v>
      </c>
      <c r="E394" s="50"/>
      <c r="F394" s="50"/>
      <c r="G394" s="50">
        <v>20</v>
      </c>
      <c r="H394" s="51">
        <v>20</v>
      </c>
      <c r="I394" s="50">
        <v>20</v>
      </c>
      <c r="J394" s="50">
        <v>10</v>
      </c>
      <c r="K394" s="64">
        <v>50</v>
      </c>
      <c r="L394" s="69">
        <v>50</v>
      </c>
      <c r="M394" s="70" t="s">
        <v>9</v>
      </c>
      <c r="N394" s="8">
        <f t="shared" si="6"/>
        <v>170</v>
      </c>
      <c r="O394" s="111"/>
      <c r="P394" s="126"/>
      <c r="Q394" s="132"/>
      <c r="R394" s="71" t="s">
        <v>642</v>
      </c>
      <c r="S394" s="11"/>
    </row>
    <row r="395" spans="2:19" x14ac:dyDescent="0.25">
      <c r="B395" s="117">
        <v>394</v>
      </c>
      <c r="C395" s="6"/>
      <c r="D395" s="49" t="s">
        <v>643</v>
      </c>
      <c r="E395" s="50"/>
      <c r="F395" s="50"/>
      <c r="G395" s="50">
        <v>10</v>
      </c>
      <c r="H395" s="51">
        <v>20</v>
      </c>
      <c r="I395" s="50">
        <v>20</v>
      </c>
      <c r="J395" s="50">
        <v>10</v>
      </c>
      <c r="K395" s="64">
        <v>50</v>
      </c>
      <c r="L395" s="69">
        <v>50</v>
      </c>
      <c r="M395" s="70" t="s">
        <v>9</v>
      </c>
      <c r="N395" s="8">
        <f t="shared" si="6"/>
        <v>160</v>
      </c>
      <c r="O395" s="111"/>
      <c r="P395" s="126"/>
      <c r="Q395" s="132"/>
      <c r="R395" s="71" t="s">
        <v>644</v>
      </c>
      <c r="S395" s="11"/>
    </row>
    <row r="396" spans="2:19" x14ac:dyDescent="0.25">
      <c r="B396" s="117">
        <v>395</v>
      </c>
      <c r="C396" s="6"/>
      <c r="D396" s="49" t="s">
        <v>645</v>
      </c>
      <c r="E396" s="50"/>
      <c r="F396" s="50"/>
      <c r="G396" s="50">
        <v>10</v>
      </c>
      <c r="H396" s="51">
        <v>20</v>
      </c>
      <c r="I396" s="50">
        <v>20</v>
      </c>
      <c r="J396" s="50">
        <v>10</v>
      </c>
      <c r="K396" s="64">
        <v>50</v>
      </c>
      <c r="L396" s="69">
        <v>50</v>
      </c>
      <c r="M396" s="70" t="s">
        <v>9</v>
      </c>
      <c r="N396" s="8">
        <f t="shared" si="6"/>
        <v>160</v>
      </c>
      <c r="O396" s="111"/>
      <c r="P396" s="126"/>
      <c r="Q396" s="132"/>
      <c r="R396" s="71" t="s">
        <v>646</v>
      </c>
      <c r="S396" s="11"/>
    </row>
    <row r="397" spans="2:19" x14ac:dyDescent="0.25">
      <c r="B397" s="117">
        <v>396</v>
      </c>
      <c r="C397" s="6"/>
      <c r="D397" s="49" t="s">
        <v>948</v>
      </c>
      <c r="E397" s="50"/>
      <c r="F397" s="50"/>
      <c r="G397" s="50"/>
      <c r="H397" s="51">
        <v>20</v>
      </c>
      <c r="I397" s="50">
        <v>20</v>
      </c>
      <c r="J397" s="50">
        <v>10</v>
      </c>
      <c r="K397" s="64">
        <v>50</v>
      </c>
      <c r="L397" s="69">
        <v>50</v>
      </c>
      <c r="M397" s="70" t="s">
        <v>9</v>
      </c>
      <c r="N397" s="8">
        <f t="shared" si="6"/>
        <v>150</v>
      </c>
      <c r="O397" s="111"/>
      <c r="P397" s="126"/>
      <c r="Q397" s="132"/>
      <c r="R397" s="71" t="s">
        <v>647</v>
      </c>
      <c r="S397" s="11"/>
    </row>
    <row r="398" spans="2:19" x14ac:dyDescent="0.25">
      <c r="B398" s="117">
        <v>397</v>
      </c>
      <c r="C398" s="6"/>
      <c r="D398" s="49" t="s">
        <v>949</v>
      </c>
      <c r="E398" s="50"/>
      <c r="F398" s="50"/>
      <c r="G398" s="50"/>
      <c r="H398" s="51">
        <v>20</v>
      </c>
      <c r="I398" s="50">
        <v>20</v>
      </c>
      <c r="J398" s="50">
        <v>10</v>
      </c>
      <c r="K398" s="64">
        <v>50</v>
      </c>
      <c r="L398" s="69">
        <v>50</v>
      </c>
      <c r="M398" s="70" t="s">
        <v>9</v>
      </c>
      <c r="N398" s="8">
        <f t="shared" si="6"/>
        <v>150</v>
      </c>
      <c r="O398" s="121"/>
      <c r="P398" s="127"/>
      <c r="Q398" s="133"/>
      <c r="R398" s="93" t="s">
        <v>647</v>
      </c>
      <c r="S398" s="11"/>
    </row>
    <row r="399" spans="2:19" ht="30" x14ac:dyDescent="0.25">
      <c r="B399" s="117">
        <v>398</v>
      </c>
      <c r="C399" s="6"/>
      <c r="D399" s="49" t="s">
        <v>648</v>
      </c>
      <c r="E399" s="50">
        <v>250</v>
      </c>
      <c r="F399" s="50">
        <v>100</v>
      </c>
      <c r="G399" s="50">
        <v>150</v>
      </c>
      <c r="H399" s="51">
        <v>300</v>
      </c>
      <c r="I399" s="50">
        <v>300</v>
      </c>
      <c r="J399" s="50">
        <v>300</v>
      </c>
      <c r="K399" s="64">
        <v>250</v>
      </c>
      <c r="L399" s="69">
        <v>250</v>
      </c>
      <c r="M399" s="70" t="s">
        <v>9</v>
      </c>
      <c r="N399" s="8">
        <f t="shared" si="6"/>
        <v>1900</v>
      </c>
      <c r="O399" s="120"/>
      <c r="P399" s="125"/>
      <c r="Q399" s="131"/>
      <c r="R399" s="68" t="s">
        <v>649</v>
      </c>
      <c r="S399" s="11"/>
    </row>
    <row r="400" spans="2:19" ht="270" customHeight="1" x14ac:dyDescent="0.25">
      <c r="B400" s="117">
        <v>399</v>
      </c>
      <c r="C400" s="6"/>
      <c r="D400" s="49" t="s">
        <v>951</v>
      </c>
      <c r="E400" s="50"/>
      <c r="F400" s="50">
        <v>5</v>
      </c>
      <c r="G400" s="50"/>
      <c r="H400" s="51">
        <v>8</v>
      </c>
      <c r="I400" s="50">
        <v>10</v>
      </c>
      <c r="J400" s="50">
        <v>20</v>
      </c>
      <c r="K400" s="64">
        <v>20</v>
      </c>
      <c r="L400" s="69">
        <v>20</v>
      </c>
      <c r="M400" s="70" t="s">
        <v>9</v>
      </c>
      <c r="N400" s="8">
        <f t="shared" si="6"/>
        <v>83</v>
      </c>
      <c r="O400" s="111"/>
      <c r="P400" s="126"/>
      <c r="Q400" s="132"/>
      <c r="R400" s="72" t="s">
        <v>950</v>
      </c>
      <c r="S400" s="11"/>
    </row>
    <row r="401" spans="2:19" ht="240" x14ac:dyDescent="0.25">
      <c r="B401" s="117">
        <v>400</v>
      </c>
      <c r="C401" s="6"/>
      <c r="D401" s="49" t="s">
        <v>650</v>
      </c>
      <c r="E401" s="50"/>
      <c r="F401" s="50">
        <v>5</v>
      </c>
      <c r="G401" s="50">
        <v>20</v>
      </c>
      <c r="H401" s="51">
        <v>12</v>
      </c>
      <c r="I401" s="50">
        <v>10</v>
      </c>
      <c r="J401" s="50">
        <v>20</v>
      </c>
      <c r="K401" s="64">
        <v>20</v>
      </c>
      <c r="L401" s="69">
        <v>20</v>
      </c>
      <c r="M401" s="70" t="s">
        <v>9</v>
      </c>
      <c r="N401" s="8">
        <f t="shared" si="6"/>
        <v>107</v>
      </c>
      <c r="O401" s="111"/>
      <c r="P401" s="126"/>
      <c r="Q401" s="132"/>
      <c r="R401" s="72" t="s">
        <v>651</v>
      </c>
      <c r="S401" s="11"/>
    </row>
    <row r="402" spans="2:19" x14ac:dyDescent="0.25">
      <c r="B402" s="117">
        <v>401</v>
      </c>
      <c r="C402" s="6"/>
      <c r="D402" s="49" t="s">
        <v>652</v>
      </c>
      <c r="E402" s="50">
        <v>20</v>
      </c>
      <c r="F402" s="50">
        <v>10</v>
      </c>
      <c r="G402" s="50">
        <v>15</v>
      </c>
      <c r="H402" s="51">
        <v>13</v>
      </c>
      <c r="I402" s="50">
        <v>10</v>
      </c>
      <c r="J402" s="50">
        <v>20</v>
      </c>
      <c r="K402" s="64">
        <v>20</v>
      </c>
      <c r="L402" s="69">
        <v>60</v>
      </c>
      <c r="M402" s="70" t="s">
        <v>9</v>
      </c>
      <c r="N402" s="8">
        <f t="shared" si="6"/>
        <v>168</v>
      </c>
      <c r="O402" s="111"/>
      <c r="P402" s="126"/>
      <c r="Q402" s="132"/>
      <c r="R402" s="71" t="s">
        <v>653</v>
      </c>
      <c r="S402" s="11"/>
    </row>
    <row r="403" spans="2:19" ht="30" x14ac:dyDescent="0.25">
      <c r="B403" s="117">
        <v>402</v>
      </c>
      <c r="C403" s="6"/>
      <c r="D403" s="84" t="s">
        <v>654</v>
      </c>
      <c r="E403" s="94">
        <v>2</v>
      </c>
      <c r="F403" s="94"/>
      <c r="G403" s="94">
        <v>5</v>
      </c>
      <c r="H403" s="95">
        <v>2</v>
      </c>
      <c r="I403" s="94">
        <v>2</v>
      </c>
      <c r="J403" s="94">
        <v>2</v>
      </c>
      <c r="K403" s="96">
        <v>3</v>
      </c>
      <c r="L403" s="97">
        <v>2</v>
      </c>
      <c r="M403" s="70" t="s">
        <v>9</v>
      </c>
      <c r="N403" s="8">
        <f t="shared" si="6"/>
        <v>18</v>
      </c>
      <c r="O403" s="111"/>
      <c r="P403" s="126"/>
      <c r="Q403" s="132"/>
      <c r="R403" s="71" t="s">
        <v>655</v>
      </c>
      <c r="S403" s="11"/>
    </row>
    <row r="404" spans="2:19" ht="225" x14ac:dyDescent="0.25">
      <c r="B404" s="117">
        <v>403</v>
      </c>
      <c r="C404" s="6"/>
      <c r="D404" s="84" t="s">
        <v>656</v>
      </c>
      <c r="E404" s="94">
        <v>3</v>
      </c>
      <c r="F404" s="94">
        <v>1</v>
      </c>
      <c r="G404" s="94">
        <v>2</v>
      </c>
      <c r="H404" s="95">
        <v>2</v>
      </c>
      <c r="I404" s="94">
        <v>4</v>
      </c>
      <c r="J404" s="94">
        <v>20</v>
      </c>
      <c r="K404" s="96">
        <v>3</v>
      </c>
      <c r="L404" s="97">
        <v>5</v>
      </c>
      <c r="M404" s="70" t="s">
        <v>9</v>
      </c>
      <c r="N404" s="8">
        <f t="shared" si="6"/>
        <v>40</v>
      </c>
      <c r="O404" s="111"/>
      <c r="P404" s="126"/>
      <c r="Q404" s="132"/>
      <c r="R404" s="71" t="s">
        <v>657</v>
      </c>
      <c r="S404" s="11"/>
    </row>
    <row r="405" spans="2:19" x14ac:dyDescent="0.25">
      <c r="B405" s="117">
        <v>404</v>
      </c>
      <c r="C405" s="6"/>
      <c r="D405" s="84" t="s">
        <v>658</v>
      </c>
      <c r="E405" s="94"/>
      <c r="F405" s="94">
        <v>30</v>
      </c>
      <c r="G405" s="94"/>
      <c r="H405" s="95">
        <v>60</v>
      </c>
      <c r="I405" s="94"/>
      <c r="J405" s="94"/>
      <c r="K405" s="96"/>
      <c r="L405" s="97" t="s">
        <v>9</v>
      </c>
      <c r="M405" s="70" t="s">
        <v>9</v>
      </c>
      <c r="N405" s="8">
        <f t="shared" si="6"/>
        <v>90</v>
      </c>
      <c r="O405" s="111"/>
      <c r="P405" s="126"/>
      <c r="Q405" s="132"/>
      <c r="R405" s="71" t="s">
        <v>9</v>
      </c>
      <c r="S405" s="11"/>
    </row>
    <row r="406" spans="2:19" ht="45" x14ac:dyDescent="0.25">
      <c r="B406" s="117">
        <v>405</v>
      </c>
      <c r="C406" s="6"/>
      <c r="D406" s="84" t="s">
        <v>659</v>
      </c>
      <c r="E406" s="94">
        <v>60</v>
      </c>
      <c r="F406" s="94">
        <v>20</v>
      </c>
      <c r="G406" s="94">
        <v>50</v>
      </c>
      <c r="H406" s="95">
        <v>50</v>
      </c>
      <c r="I406" s="94">
        <v>50</v>
      </c>
      <c r="J406" s="94">
        <v>50</v>
      </c>
      <c r="K406" s="96">
        <v>80</v>
      </c>
      <c r="L406" s="97">
        <v>30</v>
      </c>
      <c r="M406" s="70" t="s">
        <v>9</v>
      </c>
      <c r="N406" s="8">
        <f t="shared" si="6"/>
        <v>390</v>
      </c>
      <c r="O406" s="111"/>
      <c r="P406" s="126"/>
      <c r="Q406" s="132"/>
      <c r="R406" s="71" t="s">
        <v>660</v>
      </c>
      <c r="S406" s="11"/>
    </row>
    <row r="407" spans="2:19" ht="45" x14ac:dyDescent="0.25">
      <c r="B407" s="117">
        <v>406</v>
      </c>
      <c r="C407" s="6"/>
      <c r="D407" s="84" t="s">
        <v>661</v>
      </c>
      <c r="E407" s="94"/>
      <c r="F407" s="94"/>
      <c r="G407" s="94">
        <v>20</v>
      </c>
      <c r="H407" s="95">
        <v>50</v>
      </c>
      <c r="I407" s="94">
        <v>50</v>
      </c>
      <c r="J407" s="94">
        <v>30</v>
      </c>
      <c r="K407" s="96">
        <v>20</v>
      </c>
      <c r="L407" s="97">
        <v>10</v>
      </c>
      <c r="M407" s="70" t="s">
        <v>9</v>
      </c>
      <c r="N407" s="8">
        <f t="shared" si="6"/>
        <v>180</v>
      </c>
      <c r="O407" s="111"/>
      <c r="P407" s="126"/>
      <c r="Q407" s="132"/>
      <c r="R407" s="71" t="s">
        <v>662</v>
      </c>
      <c r="S407" s="11"/>
    </row>
    <row r="408" spans="2:19" ht="105" x14ac:dyDescent="0.25">
      <c r="B408" s="117">
        <v>407</v>
      </c>
      <c r="C408" s="6"/>
      <c r="D408" s="84" t="s">
        <v>663</v>
      </c>
      <c r="E408" s="94">
        <v>100</v>
      </c>
      <c r="F408" s="94">
        <v>100</v>
      </c>
      <c r="G408" s="94">
        <v>100</v>
      </c>
      <c r="H408" s="95">
        <v>100</v>
      </c>
      <c r="I408" s="94">
        <v>50</v>
      </c>
      <c r="J408" s="94">
        <v>50</v>
      </c>
      <c r="K408" s="96">
        <v>80</v>
      </c>
      <c r="L408" s="97">
        <v>100</v>
      </c>
      <c r="M408" s="70" t="s">
        <v>9</v>
      </c>
      <c r="N408" s="8">
        <f t="shared" si="6"/>
        <v>680</v>
      </c>
      <c r="O408" s="111"/>
      <c r="P408" s="126"/>
      <c r="Q408" s="132"/>
      <c r="R408" s="71" t="s">
        <v>664</v>
      </c>
      <c r="S408" s="11"/>
    </row>
    <row r="409" spans="2:19" ht="75" x14ac:dyDescent="0.25">
      <c r="B409" s="117">
        <v>408</v>
      </c>
      <c r="C409" s="6"/>
      <c r="D409" s="84" t="s">
        <v>665</v>
      </c>
      <c r="E409" s="94">
        <v>100</v>
      </c>
      <c r="F409" s="94">
        <v>100</v>
      </c>
      <c r="G409" s="94">
        <v>80</v>
      </c>
      <c r="H409" s="95">
        <v>80</v>
      </c>
      <c r="I409" s="94">
        <v>80</v>
      </c>
      <c r="J409" s="94">
        <v>30</v>
      </c>
      <c r="K409" s="96">
        <v>20</v>
      </c>
      <c r="L409" s="97">
        <v>100</v>
      </c>
      <c r="M409" s="70" t="s">
        <v>9</v>
      </c>
      <c r="N409" s="8">
        <f t="shared" si="6"/>
        <v>590</v>
      </c>
      <c r="O409" s="111"/>
      <c r="P409" s="126"/>
      <c r="Q409" s="132"/>
      <c r="R409" s="71" t="s">
        <v>666</v>
      </c>
      <c r="S409" s="11"/>
    </row>
    <row r="410" spans="2:19" ht="45" x14ac:dyDescent="0.25">
      <c r="B410" s="117">
        <v>409</v>
      </c>
      <c r="C410" s="6"/>
      <c r="D410" s="84" t="s">
        <v>667</v>
      </c>
      <c r="E410" s="94">
        <v>20</v>
      </c>
      <c r="F410" s="94">
        <v>5</v>
      </c>
      <c r="G410" s="94">
        <v>10</v>
      </c>
      <c r="H410" s="95">
        <v>5</v>
      </c>
      <c r="I410" s="94">
        <v>5</v>
      </c>
      <c r="J410" s="94">
        <v>20</v>
      </c>
      <c r="K410" s="96">
        <v>20</v>
      </c>
      <c r="L410" s="97">
        <v>60</v>
      </c>
      <c r="M410" s="70" t="s">
        <v>9</v>
      </c>
      <c r="N410" s="8">
        <f t="shared" si="6"/>
        <v>145</v>
      </c>
      <c r="O410" s="111"/>
      <c r="P410" s="126"/>
      <c r="Q410" s="132"/>
      <c r="R410" s="71" t="s">
        <v>668</v>
      </c>
      <c r="S410" s="11"/>
    </row>
    <row r="411" spans="2:19" ht="30" x14ac:dyDescent="0.25">
      <c r="B411" s="117">
        <v>410</v>
      </c>
      <c r="C411" s="6"/>
      <c r="D411" s="84" t="s">
        <v>669</v>
      </c>
      <c r="E411" s="94">
        <v>10</v>
      </c>
      <c r="F411" s="94">
        <v>4</v>
      </c>
      <c r="G411" s="94">
        <v>15</v>
      </c>
      <c r="H411" s="95">
        <v>4</v>
      </c>
      <c r="I411" s="94">
        <v>10</v>
      </c>
      <c r="J411" s="94">
        <v>10</v>
      </c>
      <c r="K411" s="96">
        <v>10</v>
      </c>
      <c r="L411" s="97">
        <v>10</v>
      </c>
      <c r="M411" s="70" t="s">
        <v>9</v>
      </c>
      <c r="N411" s="8">
        <f t="shared" si="6"/>
        <v>73</v>
      </c>
      <c r="O411" s="111"/>
      <c r="P411" s="126"/>
      <c r="Q411" s="132"/>
      <c r="R411" s="71" t="s">
        <v>670</v>
      </c>
      <c r="S411" s="11"/>
    </row>
    <row r="412" spans="2:19" ht="30" x14ac:dyDescent="0.25">
      <c r="B412" s="117">
        <v>411</v>
      </c>
      <c r="C412" s="6"/>
      <c r="D412" s="84" t="s">
        <v>671</v>
      </c>
      <c r="E412" s="94">
        <v>10</v>
      </c>
      <c r="F412" s="94">
        <v>4</v>
      </c>
      <c r="G412" s="94">
        <v>15</v>
      </c>
      <c r="H412" s="95">
        <v>4</v>
      </c>
      <c r="I412" s="94">
        <v>10</v>
      </c>
      <c r="J412" s="94">
        <v>10</v>
      </c>
      <c r="K412" s="96">
        <v>10</v>
      </c>
      <c r="L412" s="97">
        <v>10</v>
      </c>
      <c r="M412" s="70" t="s">
        <v>9</v>
      </c>
      <c r="N412" s="8">
        <f t="shared" si="6"/>
        <v>73</v>
      </c>
      <c r="O412" s="111"/>
      <c r="P412" s="126"/>
      <c r="Q412" s="132"/>
      <c r="R412" s="71" t="s">
        <v>672</v>
      </c>
      <c r="S412" s="11"/>
    </row>
    <row r="413" spans="2:19" x14ac:dyDescent="0.25">
      <c r="B413" s="117">
        <v>412</v>
      </c>
      <c r="C413" s="6"/>
      <c r="D413" s="84" t="s">
        <v>673</v>
      </c>
      <c r="E413" s="94" t="s">
        <v>317</v>
      </c>
      <c r="F413" s="94" t="s">
        <v>317</v>
      </c>
      <c r="G413" s="94" t="s">
        <v>303</v>
      </c>
      <c r="H413" s="95" t="s">
        <v>317</v>
      </c>
      <c r="I413" s="94" t="s">
        <v>317</v>
      </c>
      <c r="J413" s="94" t="s">
        <v>317</v>
      </c>
      <c r="K413" s="96" t="s">
        <v>317</v>
      </c>
      <c r="L413" s="97" t="s">
        <v>587</v>
      </c>
      <c r="M413" s="70" t="s">
        <v>9</v>
      </c>
      <c r="N413" s="8">
        <v>1200</v>
      </c>
      <c r="O413" s="111"/>
      <c r="P413" s="126"/>
      <c r="Q413" s="132"/>
      <c r="R413" s="71" t="s">
        <v>674</v>
      </c>
      <c r="S413" s="11"/>
    </row>
    <row r="414" spans="2:19" x14ac:dyDescent="0.25">
      <c r="B414" s="117">
        <v>413</v>
      </c>
      <c r="C414" s="6"/>
      <c r="D414" s="53" t="s">
        <v>675</v>
      </c>
      <c r="E414" s="54">
        <v>400</v>
      </c>
      <c r="F414" s="54">
        <v>267</v>
      </c>
      <c r="G414" s="54">
        <v>200</v>
      </c>
      <c r="H414" s="42">
        <v>240</v>
      </c>
      <c r="I414" s="54">
        <v>170</v>
      </c>
      <c r="J414" s="54">
        <v>490</v>
      </c>
      <c r="K414" s="61">
        <v>488</v>
      </c>
      <c r="L414" s="79">
        <v>400</v>
      </c>
      <c r="M414" s="70" t="s">
        <v>9</v>
      </c>
      <c r="N414" s="8">
        <f t="shared" si="6"/>
        <v>2655</v>
      </c>
      <c r="O414" s="111"/>
      <c r="P414" s="126"/>
      <c r="Q414" s="132"/>
      <c r="R414" s="71" t="s">
        <v>676</v>
      </c>
      <c r="S414" s="11"/>
    </row>
    <row r="415" spans="2:19" x14ac:dyDescent="0.25">
      <c r="B415" s="117">
        <v>414</v>
      </c>
      <c r="C415" s="6"/>
      <c r="D415" s="53" t="s">
        <v>677</v>
      </c>
      <c r="E415" s="54">
        <v>300</v>
      </c>
      <c r="F415" s="54">
        <v>28</v>
      </c>
      <c r="G415" s="54">
        <v>100</v>
      </c>
      <c r="H415" s="42">
        <v>139</v>
      </c>
      <c r="I415" s="54">
        <v>80</v>
      </c>
      <c r="J415" s="54">
        <v>250</v>
      </c>
      <c r="K415" s="61">
        <v>234</v>
      </c>
      <c r="L415" s="79">
        <v>300</v>
      </c>
      <c r="M415" s="70" t="s">
        <v>9</v>
      </c>
      <c r="N415" s="8">
        <f t="shared" si="6"/>
        <v>1431</v>
      </c>
      <c r="O415" s="111"/>
      <c r="P415" s="126"/>
      <c r="Q415" s="132"/>
      <c r="R415" s="71" t="s">
        <v>678</v>
      </c>
      <c r="S415" s="11"/>
    </row>
    <row r="416" spans="2:19" x14ac:dyDescent="0.25">
      <c r="B416" s="117">
        <v>415</v>
      </c>
      <c r="C416" s="6"/>
      <c r="D416" s="53" t="s">
        <v>679</v>
      </c>
      <c r="E416" s="54">
        <v>40</v>
      </c>
      <c r="F416" s="54">
        <v>10</v>
      </c>
      <c r="G416" s="54"/>
      <c r="H416" s="42" t="s">
        <v>9</v>
      </c>
      <c r="I416" s="54">
        <v>50</v>
      </c>
      <c r="J416" s="54">
        <v>20</v>
      </c>
      <c r="K416" s="61">
        <v>40</v>
      </c>
      <c r="L416" s="79">
        <v>40</v>
      </c>
      <c r="M416" s="70" t="s">
        <v>9</v>
      </c>
      <c r="N416" s="8">
        <f t="shared" si="6"/>
        <v>200</v>
      </c>
      <c r="O416" s="111"/>
      <c r="P416" s="126"/>
      <c r="Q416" s="132"/>
      <c r="R416" s="71" t="s">
        <v>680</v>
      </c>
      <c r="S416" s="11"/>
    </row>
    <row r="417" spans="2:19" ht="45" x14ac:dyDescent="0.25">
      <c r="B417" s="117">
        <v>416</v>
      </c>
      <c r="C417" s="6"/>
      <c r="D417" s="84" t="s">
        <v>681</v>
      </c>
      <c r="E417" s="94">
        <v>50</v>
      </c>
      <c r="F417" s="94">
        <v>58</v>
      </c>
      <c r="G417" s="94">
        <v>30</v>
      </c>
      <c r="H417" s="95">
        <v>25</v>
      </c>
      <c r="I417" s="94">
        <v>54</v>
      </c>
      <c r="J417" s="94">
        <v>50</v>
      </c>
      <c r="K417" s="96">
        <v>84</v>
      </c>
      <c r="L417" s="97">
        <v>60</v>
      </c>
      <c r="M417" s="70" t="s">
        <v>9</v>
      </c>
      <c r="N417" s="8">
        <f t="shared" si="6"/>
        <v>411</v>
      </c>
      <c r="O417" s="111"/>
      <c r="P417" s="126"/>
      <c r="Q417" s="132"/>
      <c r="R417" s="71" t="s">
        <v>682</v>
      </c>
      <c r="S417" s="11"/>
    </row>
    <row r="418" spans="2:19" ht="45" x14ac:dyDescent="0.25">
      <c r="B418" s="117">
        <v>417</v>
      </c>
      <c r="C418" s="6"/>
      <c r="D418" s="84" t="s">
        <v>683</v>
      </c>
      <c r="E418" s="94">
        <v>50</v>
      </c>
      <c r="F418" s="94">
        <v>6</v>
      </c>
      <c r="G418" s="94">
        <v>10</v>
      </c>
      <c r="H418" s="95">
        <v>17</v>
      </c>
      <c r="I418" s="94">
        <v>6</v>
      </c>
      <c r="J418" s="94">
        <v>30</v>
      </c>
      <c r="K418" s="96">
        <v>29</v>
      </c>
      <c r="L418" s="97">
        <v>40</v>
      </c>
      <c r="M418" s="70" t="s">
        <v>9</v>
      </c>
      <c r="N418" s="8">
        <f t="shared" si="6"/>
        <v>188</v>
      </c>
      <c r="O418" s="111"/>
      <c r="P418" s="126"/>
      <c r="Q418" s="132"/>
      <c r="R418" s="71" t="s">
        <v>684</v>
      </c>
      <c r="S418" s="11"/>
    </row>
    <row r="419" spans="2:19" ht="45" x14ac:dyDescent="0.25">
      <c r="B419" s="117">
        <v>418</v>
      </c>
      <c r="C419" s="6"/>
      <c r="D419" s="84" t="s">
        <v>685</v>
      </c>
      <c r="E419" s="94">
        <v>10</v>
      </c>
      <c r="F419" s="94"/>
      <c r="G419" s="94">
        <v>1</v>
      </c>
      <c r="H419" s="95" t="s">
        <v>9</v>
      </c>
      <c r="I419" s="94">
        <v>2</v>
      </c>
      <c r="J419" s="94">
        <v>1</v>
      </c>
      <c r="K419" s="96">
        <v>1</v>
      </c>
      <c r="L419" s="97">
        <v>10</v>
      </c>
      <c r="M419" s="70" t="s">
        <v>9</v>
      </c>
      <c r="N419" s="8">
        <f t="shared" si="6"/>
        <v>25</v>
      </c>
      <c r="O419" s="111"/>
      <c r="P419" s="126"/>
      <c r="Q419" s="132"/>
      <c r="R419" s="71" t="s">
        <v>686</v>
      </c>
      <c r="S419" s="11"/>
    </row>
    <row r="420" spans="2:19" ht="30" x14ac:dyDescent="0.25">
      <c r="B420" s="117">
        <v>419</v>
      </c>
      <c r="C420" s="6"/>
      <c r="D420" s="84" t="s">
        <v>687</v>
      </c>
      <c r="E420" s="94">
        <v>30</v>
      </c>
      <c r="F420" s="94"/>
      <c r="G420" s="94">
        <v>10</v>
      </c>
      <c r="H420" s="95">
        <v>20</v>
      </c>
      <c r="I420" s="94">
        <v>70</v>
      </c>
      <c r="J420" s="94">
        <v>30</v>
      </c>
      <c r="K420" s="96">
        <v>30</v>
      </c>
      <c r="L420" s="97">
        <v>50</v>
      </c>
      <c r="M420" s="70" t="s">
        <v>9</v>
      </c>
      <c r="N420" s="8">
        <f t="shared" si="6"/>
        <v>240</v>
      </c>
      <c r="O420" s="111"/>
      <c r="P420" s="126"/>
      <c r="Q420" s="132"/>
      <c r="R420" s="71" t="s">
        <v>688</v>
      </c>
      <c r="S420" s="11"/>
    </row>
    <row r="421" spans="2:19" x14ac:dyDescent="0.25">
      <c r="B421" s="117">
        <v>420</v>
      </c>
      <c r="C421" s="6"/>
      <c r="D421" s="84" t="s">
        <v>689</v>
      </c>
      <c r="E421" s="94"/>
      <c r="F421" s="94"/>
      <c r="G421" s="94">
        <v>30</v>
      </c>
      <c r="H421" s="95" t="s">
        <v>9</v>
      </c>
      <c r="I421" s="94">
        <v>30</v>
      </c>
      <c r="J421" s="94"/>
      <c r="K421" s="96">
        <v>0</v>
      </c>
      <c r="L421" s="97">
        <v>50</v>
      </c>
      <c r="M421" s="70" t="s">
        <v>9</v>
      </c>
      <c r="N421" s="8">
        <f t="shared" si="6"/>
        <v>110</v>
      </c>
      <c r="O421" s="111"/>
      <c r="P421" s="126"/>
      <c r="Q421" s="132"/>
      <c r="R421" s="71" t="s">
        <v>9</v>
      </c>
      <c r="S421" s="11"/>
    </row>
    <row r="422" spans="2:19" ht="30" x14ac:dyDescent="0.25">
      <c r="B422" s="117">
        <v>421</v>
      </c>
      <c r="C422" s="6"/>
      <c r="D422" s="53" t="s">
        <v>690</v>
      </c>
      <c r="E422" s="54">
        <v>4</v>
      </c>
      <c r="F422" s="54"/>
      <c r="G422" s="54">
        <v>2</v>
      </c>
      <c r="H422" s="42">
        <v>4</v>
      </c>
      <c r="I422" s="54">
        <v>5</v>
      </c>
      <c r="J422" s="54">
        <v>5</v>
      </c>
      <c r="K422" s="61">
        <v>10</v>
      </c>
      <c r="L422" s="79">
        <v>10</v>
      </c>
      <c r="M422" s="70" t="s">
        <v>9</v>
      </c>
      <c r="N422" s="8">
        <f t="shared" si="6"/>
        <v>40</v>
      </c>
      <c r="O422" s="111"/>
      <c r="P422" s="126"/>
      <c r="Q422" s="132"/>
      <c r="R422" s="71" t="s">
        <v>691</v>
      </c>
      <c r="S422" s="11"/>
    </row>
    <row r="423" spans="2:19" ht="285" x14ac:dyDescent="0.25">
      <c r="B423" s="117">
        <v>422</v>
      </c>
      <c r="C423" s="6"/>
      <c r="D423" s="60" t="s">
        <v>692</v>
      </c>
      <c r="E423" s="54"/>
      <c r="F423" s="54">
        <v>10</v>
      </c>
      <c r="G423" s="54">
        <v>30</v>
      </c>
      <c r="H423" s="42">
        <v>17</v>
      </c>
      <c r="I423" s="54">
        <v>20</v>
      </c>
      <c r="J423" s="54">
        <v>50</v>
      </c>
      <c r="K423" s="61">
        <v>60</v>
      </c>
      <c r="L423" s="79">
        <v>40</v>
      </c>
      <c r="M423" s="70" t="s">
        <v>9</v>
      </c>
      <c r="N423" s="8">
        <f t="shared" si="6"/>
        <v>227</v>
      </c>
      <c r="O423" s="111"/>
      <c r="P423" s="126"/>
      <c r="Q423" s="132"/>
      <c r="R423" s="71" t="s">
        <v>693</v>
      </c>
      <c r="S423" s="11"/>
    </row>
    <row r="424" spans="2:19" ht="30" x14ac:dyDescent="0.25">
      <c r="B424" s="117">
        <v>423</v>
      </c>
      <c r="C424" s="6"/>
      <c r="D424" s="60" t="s">
        <v>694</v>
      </c>
      <c r="E424" s="54"/>
      <c r="F424" s="54"/>
      <c r="G424" s="54"/>
      <c r="H424" s="42">
        <v>2</v>
      </c>
      <c r="I424" s="54">
        <v>2</v>
      </c>
      <c r="J424" s="54">
        <v>5</v>
      </c>
      <c r="K424" s="61">
        <v>5</v>
      </c>
      <c r="L424" s="79">
        <v>3</v>
      </c>
      <c r="M424" s="70" t="s">
        <v>9</v>
      </c>
      <c r="N424" s="8">
        <f t="shared" si="6"/>
        <v>17</v>
      </c>
      <c r="O424" s="111"/>
      <c r="P424" s="126"/>
      <c r="Q424" s="132"/>
      <c r="R424" s="71" t="s">
        <v>695</v>
      </c>
      <c r="S424" s="11"/>
    </row>
    <row r="425" spans="2:19" ht="45" x14ac:dyDescent="0.25">
      <c r="B425" s="117">
        <v>424</v>
      </c>
      <c r="C425" s="6"/>
      <c r="D425" s="60" t="s">
        <v>696</v>
      </c>
      <c r="E425" s="54"/>
      <c r="F425" s="54"/>
      <c r="G425" s="54"/>
      <c r="H425" s="42" t="s">
        <v>9</v>
      </c>
      <c r="I425" s="54"/>
      <c r="J425" s="54">
        <v>5</v>
      </c>
      <c r="K425" s="61">
        <v>10</v>
      </c>
      <c r="L425" s="79">
        <v>5</v>
      </c>
      <c r="M425" s="70" t="s">
        <v>9</v>
      </c>
      <c r="N425" s="8">
        <f t="shared" si="6"/>
        <v>20</v>
      </c>
      <c r="O425" s="111"/>
      <c r="P425" s="126"/>
      <c r="Q425" s="132"/>
      <c r="R425" s="71" t="s">
        <v>697</v>
      </c>
      <c r="S425" s="11"/>
    </row>
    <row r="426" spans="2:19" ht="120" x14ac:dyDescent="0.25">
      <c r="B426" s="117">
        <v>425</v>
      </c>
      <c r="C426" s="6"/>
      <c r="D426" s="60" t="s">
        <v>698</v>
      </c>
      <c r="E426" s="54">
        <v>20</v>
      </c>
      <c r="F426" s="54"/>
      <c r="G426" s="54"/>
      <c r="H426" s="42">
        <v>10</v>
      </c>
      <c r="I426" s="54">
        <v>10</v>
      </c>
      <c r="J426" s="54"/>
      <c r="K426" s="61">
        <v>20</v>
      </c>
      <c r="L426" s="79">
        <v>10</v>
      </c>
      <c r="M426" s="70" t="s">
        <v>9</v>
      </c>
      <c r="N426" s="8">
        <f t="shared" si="6"/>
        <v>70</v>
      </c>
      <c r="O426" s="111"/>
      <c r="P426" s="126"/>
      <c r="Q426" s="132"/>
      <c r="R426" s="71" t="s">
        <v>699</v>
      </c>
      <c r="S426" s="11"/>
    </row>
    <row r="427" spans="2:19" ht="75" x14ac:dyDescent="0.25">
      <c r="B427" s="117">
        <v>426</v>
      </c>
      <c r="C427" s="6"/>
      <c r="D427" s="60" t="s">
        <v>700</v>
      </c>
      <c r="E427" s="54">
        <v>20</v>
      </c>
      <c r="F427" s="54"/>
      <c r="G427" s="54">
        <v>10</v>
      </c>
      <c r="H427" s="42">
        <v>24</v>
      </c>
      <c r="I427" s="54">
        <v>20</v>
      </c>
      <c r="J427" s="54"/>
      <c r="K427" s="61">
        <v>20</v>
      </c>
      <c r="L427" s="79">
        <v>50</v>
      </c>
      <c r="M427" s="70" t="s">
        <v>9</v>
      </c>
      <c r="N427" s="8">
        <f t="shared" si="6"/>
        <v>144</v>
      </c>
      <c r="O427" s="111"/>
      <c r="P427" s="126"/>
      <c r="Q427" s="132"/>
      <c r="R427" s="71" t="s">
        <v>701</v>
      </c>
      <c r="S427" s="11"/>
    </row>
    <row r="428" spans="2:19" ht="30" x14ac:dyDescent="0.25">
      <c r="B428" s="117">
        <v>427</v>
      </c>
      <c r="C428" s="6"/>
      <c r="D428" s="60" t="s">
        <v>702</v>
      </c>
      <c r="E428" s="54">
        <v>10</v>
      </c>
      <c r="F428" s="54"/>
      <c r="G428" s="54">
        <v>30</v>
      </c>
      <c r="H428" s="42">
        <v>5</v>
      </c>
      <c r="I428" s="54">
        <v>20</v>
      </c>
      <c r="J428" s="54">
        <v>20</v>
      </c>
      <c r="K428" s="61">
        <v>50</v>
      </c>
      <c r="L428" s="79">
        <v>20</v>
      </c>
      <c r="M428" s="70" t="s">
        <v>9</v>
      </c>
      <c r="N428" s="8">
        <f t="shared" si="6"/>
        <v>155</v>
      </c>
      <c r="O428" s="111"/>
      <c r="P428" s="126"/>
      <c r="Q428" s="132"/>
      <c r="R428" s="71" t="s">
        <v>703</v>
      </c>
      <c r="S428" s="11"/>
    </row>
    <row r="429" spans="2:19" ht="75" x14ac:dyDescent="0.25">
      <c r="B429" s="117">
        <v>428</v>
      </c>
      <c r="C429" s="6"/>
      <c r="D429" s="60" t="s">
        <v>704</v>
      </c>
      <c r="E429" s="54">
        <v>10</v>
      </c>
      <c r="F429" s="54">
        <v>10</v>
      </c>
      <c r="G429" s="54">
        <v>10</v>
      </c>
      <c r="H429" s="42">
        <v>10</v>
      </c>
      <c r="I429" s="54">
        <v>20</v>
      </c>
      <c r="J429" s="54">
        <v>20</v>
      </c>
      <c r="K429" s="61">
        <v>20</v>
      </c>
      <c r="L429" s="79">
        <v>20</v>
      </c>
      <c r="M429" s="70" t="s">
        <v>9</v>
      </c>
      <c r="N429" s="8">
        <f t="shared" si="6"/>
        <v>120</v>
      </c>
      <c r="O429" s="111"/>
      <c r="P429" s="126"/>
      <c r="Q429" s="132"/>
      <c r="R429" s="71" t="s">
        <v>705</v>
      </c>
      <c r="S429" s="11"/>
    </row>
    <row r="430" spans="2:19" x14ac:dyDescent="0.25">
      <c r="B430" s="117">
        <v>429</v>
      </c>
      <c r="C430" s="6"/>
      <c r="D430" s="60" t="s">
        <v>706</v>
      </c>
      <c r="E430" s="54">
        <v>20</v>
      </c>
      <c r="F430" s="54">
        <v>5</v>
      </c>
      <c r="G430" s="54"/>
      <c r="H430" s="42">
        <v>5</v>
      </c>
      <c r="I430" s="54">
        <v>5</v>
      </c>
      <c r="J430" s="54">
        <v>20</v>
      </c>
      <c r="K430" s="61">
        <v>20</v>
      </c>
      <c r="L430" s="79">
        <v>20</v>
      </c>
      <c r="M430" s="70" t="s">
        <v>9</v>
      </c>
      <c r="N430" s="8">
        <f t="shared" si="6"/>
        <v>95</v>
      </c>
      <c r="O430" s="111"/>
      <c r="P430" s="126"/>
      <c r="Q430" s="132"/>
      <c r="R430" s="71" t="s">
        <v>707</v>
      </c>
      <c r="S430" s="11"/>
    </row>
    <row r="431" spans="2:19" x14ac:dyDescent="0.25">
      <c r="B431" s="117">
        <v>430</v>
      </c>
      <c r="C431" s="6"/>
      <c r="D431" s="60" t="s">
        <v>708</v>
      </c>
      <c r="E431" s="54"/>
      <c r="F431" s="54">
        <v>5</v>
      </c>
      <c r="G431" s="54">
        <v>5</v>
      </c>
      <c r="H431" s="42">
        <v>5</v>
      </c>
      <c r="I431" s="54">
        <v>5</v>
      </c>
      <c r="J431" s="54">
        <v>10</v>
      </c>
      <c r="K431" s="61">
        <v>20</v>
      </c>
      <c r="L431" s="79">
        <v>20</v>
      </c>
      <c r="M431" s="70" t="s">
        <v>9</v>
      </c>
      <c r="N431" s="8">
        <f t="shared" si="6"/>
        <v>70</v>
      </c>
      <c r="O431" s="111"/>
      <c r="P431" s="126"/>
      <c r="Q431" s="132"/>
      <c r="R431" s="71" t="s">
        <v>709</v>
      </c>
      <c r="S431" s="11"/>
    </row>
    <row r="432" spans="2:19" ht="30" x14ac:dyDescent="0.25">
      <c r="B432" s="117">
        <v>431</v>
      </c>
      <c r="C432" s="6"/>
      <c r="D432" s="60" t="s">
        <v>710</v>
      </c>
      <c r="E432" s="54">
        <v>20</v>
      </c>
      <c r="F432" s="54">
        <v>10</v>
      </c>
      <c r="G432" s="54">
        <v>20</v>
      </c>
      <c r="H432" s="42">
        <v>5</v>
      </c>
      <c r="I432" s="54">
        <v>10</v>
      </c>
      <c r="J432" s="54">
        <v>10</v>
      </c>
      <c r="K432" s="61">
        <v>10</v>
      </c>
      <c r="L432" s="79">
        <v>10</v>
      </c>
      <c r="M432" s="70" t="s">
        <v>9</v>
      </c>
      <c r="N432" s="8">
        <f t="shared" si="6"/>
        <v>95</v>
      </c>
      <c r="O432" s="111"/>
      <c r="P432" s="126"/>
      <c r="Q432" s="132"/>
      <c r="R432" s="71" t="s">
        <v>711</v>
      </c>
      <c r="S432" s="11"/>
    </row>
    <row r="433" spans="2:19" ht="150" x14ac:dyDescent="0.25">
      <c r="B433" s="117">
        <v>432</v>
      </c>
      <c r="C433" s="6"/>
      <c r="D433" s="84" t="s">
        <v>163</v>
      </c>
      <c r="E433" s="85">
        <v>10</v>
      </c>
      <c r="F433" s="85"/>
      <c r="G433" s="85"/>
      <c r="H433" s="26">
        <v>7</v>
      </c>
      <c r="I433" s="85">
        <v>10</v>
      </c>
      <c r="J433" s="85"/>
      <c r="K433" s="98">
        <v>10</v>
      </c>
      <c r="L433" s="99">
        <v>10</v>
      </c>
      <c r="M433" s="70" t="s">
        <v>9</v>
      </c>
      <c r="N433" s="8">
        <f t="shared" ref="N433:N488" si="7">SUM(E433:M433)</f>
        <v>47</v>
      </c>
      <c r="O433" s="111"/>
      <c r="P433" s="126"/>
      <c r="Q433" s="132"/>
      <c r="R433" s="71" t="s">
        <v>712</v>
      </c>
      <c r="S433" s="11"/>
    </row>
    <row r="434" spans="2:19" ht="90" x14ac:dyDescent="0.25">
      <c r="B434" s="117">
        <v>433</v>
      </c>
      <c r="C434" s="6"/>
      <c r="D434" s="84" t="s">
        <v>168</v>
      </c>
      <c r="E434" s="85"/>
      <c r="F434" s="85"/>
      <c r="G434" s="85"/>
      <c r="H434" s="26" t="s">
        <v>9</v>
      </c>
      <c r="I434" s="85"/>
      <c r="J434" s="85"/>
      <c r="K434" s="98">
        <v>5</v>
      </c>
      <c r="L434" s="99">
        <v>5</v>
      </c>
      <c r="M434" s="70" t="s">
        <v>9</v>
      </c>
      <c r="N434" s="8">
        <f t="shared" si="7"/>
        <v>10</v>
      </c>
      <c r="O434" s="111"/>
      <c r="P434" s="126"/>
      <c r="Q434" s="132"/>
      <c r="R434" s="71" t="s">
        <v>713</v>
      </c>
      <c r="S434" s="11"/>
    </row>
    <row r="435" spans="2:19" x14ac:dyDescent="0.25">
      <c r="B435" s="117">
        <v>434</v>
      </c>
      <c r="C435" s="6"/>
      <c r="D435" s="84" t="s">
        <v>170</v>
      </c>
      <c r="E435" s="85"/>
      <c r="F435" s="85"/>
      <c r="G435" s="85"/>
      <c r="H435" s="26" t="s">
        <v>9</v>
      </c>
      <c r="I435" s="85"/>
      <c r="J435" s="85"/>
      <c r="K435" s="98">
        <v>0</v>
      </c>
      <c r="L435" s="99" t="s">
        <v>9</v>
      </c>
      <c r="M435" s="70" t="s">
        <v>9</v>
      </c>
      <c r="N435" s="8">
        <f t="shared" si="7"/>
        <v>0</v>
      </c>
      <c r="O435" s="111"/>
      <c r="P435" s="126"/>
      <c r="Q435" s="132"/>
      <c r="R435" s="71" t="s">
        <v>9</v>
      </c>
      <c r="S435" s="11"/>
    </row>
    <row r="436" spans="2:19" x14ac:dyDescent="0.25">
      <c r="B436" s="117">
        <v>435</v>
      </c>
      <c r="C436" s="6"/>
      <c r="D436" s="84" t="s">
        <v>172</v>
      </c>
      <c r="E436" s="85">
        <v>20</v>
      </c>
      <c r="F436" s="85"/>
      <c r="G436" s="85"/>
      <c r="H436" s="26" t="s">
        <v>9</v>
      </c>
      <c r="I436" s="85"/>
      <c r="J436" s="85"/>
      <c r="K436" s="98">
        <v>0</v>
      </c>
      <c r="L436" s="99">
        <v>20</v>
      </c>
      <c r="M436" s="70" t="s">
        <v>9</v>
      </c>
      <c r="N436" s="8">
        <f t="shared" si="7"/>
        <v>40</v>
      </c>
      <c r="O436" s="111"/>
      <c r="P436" s="126"/>
      <c r="Q436" s="132"/>
      <c r="R436" s="71" t="s">
        <v>9</v>
      </c>
      <c r="S436" s="11"/>
    </row>
    <row r="437" spans="2:19" x14ac:dyDescent="0.25">
      <c r="B437" s="117">
        <v>436</v>
      </c>
      <c r="C437" s="6"/>
      <c r="D437" s="60" t="s">
        <v>714</v>
      </c>
      <c r="E437" s="54"/>
      <c r="F437" s="54"/>
      <c r="G437" s="54"/>
      <c r="H437" s="42" t="s">
        <v>9</v>
      </c>
      <c r="I437" s="54"/>
      <c r="J437" s="54"/>
      <c r="K437" s="61">
        <v>0</v>
      </c>
      <c r="L437" s="79" t="s">
        <v>9</v>
      </c>
      <c r="M437" s="70" t="s">
        <v>9</v>
      </c>
      <c r="N437" s="8">
        <f t="shared" si="7"/>
        <v>0</v>
      </c>
      <c r="O437" s="111"/>
      <c r="P437" s="126"/>
      <c r="Q437" s="132"/>
      <c r="R437" s="71" t="s">
        <v>9</v>
      </c>
      <c r="S437" s="11"/>
    </row>
    <row r="438" spans="2:19" ht="30" x14ac:dyDescent="0.25">
      <c r="B438" s="117">
        <v>437</v>
      </c>
      <c r="C438" s="6"/>
      <c r="D438" s="60" t="s">
        <v>715</v>
      </c>
      <c r="E438" s="54">
        <v>20</v>
      </c>
      <c r="F438" s="54"/>
      <c r="G438" s="54">
        <v>15</v>
      </c>
      <c r="H438" s="42">
        <v>10</v>
      </c>
      <c r="I438" s="54">
        <v>20</v>
      </c>
      <c r="J438" s="54">
        <v>30</v>
      </c>
      <c r="K438" s="61">
        <v>10</v>
      </c>
      <c r="L438" s="79">
        <v>20</v>
      </c>
      <c r="M438" s="70" t="s">
        <v>9</v>
      </c>
      <c r="N438" s="8">
        <f t="shared" si="7"/>
        <v>125</v>
      </c>
      <c r="O438" s="111"/>
      <c r="P438" s="126"/>
      <c r="Q438" s="132"/>
      <c r="R438" s="71" t="s">
        <v>716</v>
      </c>
      <c r="S438" s="11"/>
    </row>
    <row r="439" spans="2:19" ht="30" x14ac:dyDescent="0.25">
      <c r="B439" s="117">
        <v>438</v>
      </c>
      <c r="C439" s="6"/>
      <c r="D439" s="60" t="s">
        <v>717</v>
      </c>
      <c r="E439" s="54">
        <v>20</v>
      </c>
      <c r="F439" s="54"/>
      <c r="G439" s="54">
        <v>15</v>
      </c>
      <c r="H439" s="42">
        <v>10</v>
      </c>
      <c r="I439" s="54">
        <v>20</v>
      </c>
      <c r="J439" s="54">
        <v>20</v>
      </c>
      <c r="K439" s="61">
        <v>10</v>
      </c>
      <c r="L439" s="79">
        <v>20</v>
      </c>
      <c r="M439" s="70" t="s">
        <v>9</v>
      </c>
      <c r="N439" s="8">
        <f t="shared" si="7"/>
        <v>115</v>
      </c>
      <c r="O439" s="111"/>
      <c r="P439" s="126"/>
      <c r="Q439" s="132"/>
      <c r="R439" s="71" t="s">
        <v>718</v>
      </c>
      <c r="S439" s="11"/>
    </row>
    <row r="440" spans="2:19" ht="30" x14ac:dyDescent="0.25">
      <c r="B440" s="117">
        <v>439</v>
      </c>
      <c r="C440" s="6"/>
      <c r="D440" s="60" t="s">
        <v>719</v>
      </c>
      <c r="E440" s="54">
        <v>10</v>
      </c>
      <c r="F440" s="54"/>
      <c r="G440" s="54">
        <v>15</v>
      </c>
      <c r="H440" s="42">
        <v>8</v>
      </c>
      <c r="I440" s="54">
        <v>20</v>
      </c>
      <c r="J440" s="54">
        <v>20</v>
      </c>
      <c r="K440" s="61">
        <v>10</v>
      </c>
      <c r="L440" s="79">
        <v>10</v>
      </c>
      <c r="M440" s="70" t="s">
        <v>9</v>
      </c>
      <c r="N440" s="8">
        <f t="shared" si="7"/>
        <v>93</v>
      </c>
      <c r="O440" s="111"/>
      <c r="P440" s="126"/>
      <c r="Q440" s="132"/>
      <c r="R440" s="71" t="s">
        <v>720</v>
      </c>
      <c r="S440" s="11"/>
    </row>
    <row r="441" spans="2:19" ht="105" x14ac:dyDescent="0.25">
      <c r="B441" s="117">
        <v>440</v>
      </c>
      <c r="C441" s="6"/>
      <c r="D441" s="60" t="s">
        <v>721</v>
      </c>
      <c r="E441" s="54">
        <v>5</v>
      </c>
      <c r="F441" s="54"/>
      <c r="G441" s="54">
        <v>15</v>
      </c>
      <c r="H441" s="42">
        <v>10</v>
      </c>
      <c r="I441" s="54">
        <v>5</v>
      </c>
      <c r="J441" s="54">
        <v>10</v>
      </c>
      <c r="K441" s="61">
        <v>10</v>
      </c>
      <c r="L441" s="79">
        <v>10</v>
      </c>
      <c r="M441" s="70" t="s">
        <v>9</v>
      </c>
      <c r="N441" s="8">
        <f t="shared" si="7"/>
        <v>65</v>
      </c>
      <c r="O441" s="111"/>
      <c r="P441" s="126"/>
      <c r="Q441" s="132"/>
      <c r="R441" s="71" t="s">
        <v>722</v>
      </c>
      <c r="S441" s="11"/>
    </row>
    <row r="442" spans="2:19" x14ac:dyDescent="0.25">
      <c r="B442" s="117">
        <v>441</v>
      </c>
      <c r="C442" s="6"/>
      <c r="D442" s="33" t="s">
        <v>723</v>
      </c>
      <c r="E442" s="47">
        <v>50</v>
      </c>
      <c r="F442" s="47">
        <v>5</v>
      </c>
      <c r="G442" s="47">
        <v>15</v>
      </c>
      <c r="H442" s="56">
        <v>5</v>
      </c>
      <c r="I442" s="47">
        <v>50</v>
      </c>
      <c r="J442" s="47">
        <v>10</v>
      </c>
      <c r="K442" s="81">
        <v>10</v>
      </c>
      <c r="L442" s="67">
        <v>50</v>
      </c>
      <c r="M442" s="67" t="s">
        <v>9</v>
      </c>
      <c r="N442" s="8">
        <f t="shared" si="7"/>
        <v>195</v>
      </c>
      <c r="O442" s="120"/>
      <c r="P442" s="125"/>
      <c r="Q442" s="131"/>
      <c r="R442" s="68" t="s">
        <v>724</v>
      </c>
      <c r="S442" s="11"/>
    </row>
    <row r="443" spans="2:19" x14ac:dyDescent="0.25">
      <c r="B443" s="117">
        <v>442</v>
      </c>
      <c r="C443" s="6"/>
      <c r="D443" s="33" t="s">
        <v>725</v>
      </c>
      <c r="E443" s="47">
        <v>50</v>
      </c>
      <c r="F443" s="47">
        <v>5</v>
      </c>
      <c r="G443" s="47">
        <v>15</v>
      </c>
      <c r="H443" s="56">
        <v>5</v>
      </c>
      <c r="I443" s="47">
        <v>50</v>
      </c>
      <c r="J443" s="47">
        <v>10</v>
      </c>
      <c r="K443" s="82">
        <v>10</v>
      </c>
      <c r="L443" s="70">
        <v>50</v>
      </c>
      <c r="M443" s="70" t="s">
        <v>9</v>
      </c>
      <c r="N443" s="8">
        <f t="shared" si="7"/>
        <v>195</v>
      </c>
      <c r="O443" s="111"/>
      <c r="P443" s="126"/>
      <c r="Q443" s="132"/>
      <c r="R443" s="71" t="s">
        <v>726</v>
      </c>
      <c r="S443" s="11"/>
    </row>
    <row r="444" spans="2:19" x14ac:dyDescent="0.25">
      <c r="B444" s="117">
        <v>443</v>
      </c>
      <c r="C444" s="6"/>
      <c r="D444" s="33" t="s">
        <v>727</v>
      </c>
      <c r="E444" s="47">
        <v>25</v>
      </c>
      <c r="F444" s="47">
        <v>5</v>
      </c>
      <c r="G444" s="47">
        <v>15</v>
      </c>
      <c r="H444" s="56">
        <v>5</v>
      </c>
      <c r="I444" s="47">
        <v>50</v>
      </c>
      <c r="J444" s="47">
        <v>10</v>
      </c>
      <c r="K444" s="82">
        <v>5</v>
      </c>
      <c r="L444" s="70">
        <v>50</v>
      </c>
      <c r="M444" s="70" t="s">
        <v>9</v>
      </c>
      <c r="N444" s="8">
        <f t="shared" si="7"/>
        <v>165</v>
      </c>
      <c r="O444" s="111"/>
      <c r="P444" s="126"/>
      <c r="Q444" s="132"/>
      <c r="R444" s="71" t="s">
        <v>728</v>
      </c>
      <c r="S444" s="11"/>
    </row>
    <row r="445" spans="2:19" x14ac:dyDescent="0.25">
      <c r="B445" s="117">
        <v>444</v>
      </c>
      <c r="C445" s="6"/>
      <c r="D445" s="33" t="s">
        <v>729</v>
      </c>
      <c r="E445" s="47">
        <v>10</v>
      </c>
      <c r="F445" s="47">
        <v>5</v>
      </c>
      <c r="G445" s="47">
        <v>15</v>
      </c>
      <c r="H445" s="56">
        <v>5</v>
      </c>
      <c r="I445" s="47">
        <v>50</v>
      </c>
      <c r="J445" s="47">
        <v>10</v>
      </c>
      <c r="K445" s="82">
        <v>5</v>
      </c>
      <c r="L445" s="70">
        <v>50</v>
      </c>
      <c r="M445" s="70" t="s">
        <v>9</v>
      </c>
      <c r="N445" s="8">
        <f t="shared" si="7"/>
        <v>150</v>
      </c>
      <c r="O445" s="111"/>
      <c r="P445" s="126"/>
      <c r="Q445" s="132"/>
      <c r="R445" s="71" t="s">
        <v>730</v>
      </c>
      <c r="S445" s="11"/>
    </row>
    <row r="446" spans="2:19" ht="30" x14ac:dyDescent="0.25">
      <c r="B446" s="117">
        <v>445</v>
      </c>
      <c r="C446" s="6"/>
      <c r="D446" s="33" t="s">
        <v>731</v>
      </c>
      <c r="E446" s="47"/>
      <c r="F446" s="47"/>
      <c r="G446" s="47"/>
      <c r="H446" s="56" t="s">
        <v>9</v>
      </c>
      <c r="I446" s="47"/>
      <c r="J446" s="47"/>
      <c r="K446" s="82">
        <v>0</v>
      </c>
      <c r="L446" s="70" t="s">
        <v>9</v>
      </c>
      <c r="M446" s="70" t="s">
        <v>9</v>
      </c>
      <c r="N446" s="8">
        <f t="shared" si="7"/>
        <v>0</v>
      </c>
      <c r="O446" s="111"/>
      <c r="P446" s="126"/>
      <c r="Q446" s="132"/>
      <c r="R446" s="71" t="s">
        <v>9</v>
      </c>
      <c r="S446" s="11"/>
    </row>
    <row r="447" spans="2:19" ht="105" x14ac:dyDescent="0.25">
      <c r="B447" s="117">
        <v>446</v>
      </c>
      <c r="C447" s="6"/>
      <c r="D447" s="33" t="s">
        <v>732</v>
      </c>
      <c r="E447" s="47">
        <v>10</v>
      </c>
      <c r="F447" s="47"/>
      <c r="G447" s="47">
        <v>10</v>
      </c>
      <c r="H447" s="56" t="s">
        <v>9</v>
      </c>
      <c r="I447" s="47">
        <v>20</v>
      </c>
      <c r="J447" s="47">
        <v>10</v>
      </c>
      <c r="K447" s="82">
        <v>0</v>
      </c>
      <c r="L447" s="70">
        <v>20</v>
      </c>
      <c r="M447" s="70" t="s">
        <v>9</v>
      </c>
      <c r="N447" s="8">
        <f t="shared" si="7"/>
        <v>70</v>
      </c>
      <c r="O447" s="111"/>
      <c r="P447" s="126"/>
      <c r="Q447" s="132"/>
      <c r="R447" s="71" t="s">
        <v>733</v>
      </c>
      <c r="S447" s="11"/>
    </row>
    <row r="448" spans="2:19" ht="45" x14ac:dyDescent="0.25">
      <c r="B448" s="117">
        <v>447</v>
      </c>
      <c r="C448" s="6"/>
      <c r="D448" s="33" t="s">
        <v>734</v>
      </c>
      <c r="E448" s="47">
        <v>50</v>
      </c>
      <c r="F448" s="47">
        <v>10</v>
      </c>
      <c r="G448" s="47">
        <v>50</v>
      </c>
      <c r="H448" s="56">
        <v>40</v>
      </c>
      <c r="I448" s="47">
        <v>50</v>
      </c>
      <c r="J448" s="47">
        <v>50</v>
      </c>
      <c r="K448" s="82">
        <v>50</v>
      </c>
      <c r="L448" s="70">
        <v>50</v>
      </c>
      <c r="M448" s="70" t="s">
        <v>9</v>
      </c>
      <c r="N448" s="8">
        <f t="shared" si="7"/>
        <v>350</v>
      </c>
      <c r="O448" s="111"/>
      <c r="P448" s="126"/>
      <c r="Q448" s="132"/>
      <c r="R448" s="71" t="s">
        <v>735</v>
      </c>
      <c r="S448" s="11"/>
    </row>
    <row r="449" spans="2:19" ht="45" x14ac:dyDescent="0.25">
      <c r="B449" s="117">
        <v>448</v>
      </c>
      <c r="C449" s="6"/>
      <c r="D449" s="33" t="s">
        <v>736</v>
      </c>
      <c r="E449" s="47">
        <v>50</v>
      </c>
      <c r="F449" s="47">
        <v>10</v>
      </c>
      <c r="G449" s="47"/>
      <c r="H449" s="56" t="s">
        <v>9</v>
      </c>
      <c r="I449" s="47">
        <v>20</v>
      </c>
      <c r="J449" s="47">
        <v>50</v>
      </c>
      <c r="K449" s="82">
        <v>50</v>
      </c>
      <c r="L449" s="70">
        <v>50</v>
      </c>
      <c r="M449" s="70" t="s">
        <v>9</v>
      </c>
      <c r="N449" s="8">
        <f t="shared" si="7"/>
        <v>230</v>
      </c>
      <c r="O449" s="111"/>
      <c r="P449" s="126"/>
      <c r="Q449" s="132"/>
      <c r="R449" s="71" t="s">
        <v>737</v>
      </c>
      <c r="S449" s="11"/>
    </row>
    <row r="450" spans="2:19" x14ac:dyDescent="0.25">
      <c r="B450" s="117">
        <v>449</v>
      </c>
      <c r="C450" s="6"/>
      <c r="D450" s="33" t="s">
        <v>738</v>
      </c>
      <c r="E450" s="47"/>
      <c r="F450" s="47"/>
      <c r="G450" s="47"/>
      <c r="H450" s="56" t="s">
        <v>9</v>
      </c>
      <c r="I450" s="47"/>
      <c r="J450" s="47"/>
      <c r="K450" s="82" t="s">
        <v>155</v>
      </c>
      <c r="L450" s="70" t="s">
        <v>9</v>
      </c>
      <c r="M450" s="70" t="s">
        <v>9</v>
      </c>
      <c r="N450" s="8">
        <f t="shared" si="7"/>
        <v>0</v>
      </c>
      <c r="O450" s="111"/>
      <c r="P450" s="126"/>
      <c r="Q450" s="132"/>
      <c r="R450" s="71" t="s">
        <v>9</v>
      </c>
      <c r="S450" s="11"/>
    </row>
    <row r="451" spans="2:19" x14ac:dyDescent="0.25">
      <c r="B451" s="117">
        <v>450</v>
      </c>
      <c r="C451" s="6"/>
      <c r="D451" s="33" t="s">
        <v>739</v>
      </c>
      <c r="E451" s="47"/>
      <c r="F451" s="47"/>
      <c r="G451" s="47"/>
      <c r="H451" s="56" t="s">
        <v>9</v>
      </c>
      <c r="I451" s="47"/>
      <c r="J451" s="47"/>
      <c r="K451" s="82" t="s">
        <v>155</v>
      </c>
      <c r="L451" s="70" t="s">
        <v>9</v>
      </c>
      <c r="M451" s="70" t="s">
        <v>9</v>
      </c>
      <c r="N451" s="8">
        <f t="shared" si="7"/>
        <v>0</v>
      </c>
      <c r="O451" s="111"/>
      <c r="P451" s="126"/>
      <c r="Q451" s="132"/>
      <c r="R451" s="71" t="s">
        <v>9</v>
      </c>
      <c r="S451" s="11"/>
    </row>
    <row r="452" spans="2:19" x14ac:dyDescent="0.25">
      <c r="B452" s="117">
        <v>451</v>
      </c>
      <c r="C452" s="6"/>
      <c r="D452" s="33" t="s">
        <v>740</v>
      </c>
      <c r="E452" s="47"/>
      <c r="F452" s="47"/>
      <c r="G452" s="47"/>
      <c r="H452" s="56" t="s">
        <v>9</v>
      </c>
      <c r="I452" s="47"/>
      <c r="J452" s="47"/>
      <c r="K452" s="82" t="s">
        <v>155</v>
      </c>
      <c r="L452" s="70" t="s">
        <v>9</v>
      </c>
      <c r="M452" s="70" t="s">
        <v>9</v>
      </c>
      <c r="N452" s="8">
        <f t="shared" si="7"/>
        <v>0</v>
      </c>
      <c r="O452" s="111"/>
      <c r="P452" s="126"/>
      <c r="Q452" s="132"/>
      <c r="R452" s="71" t="s">
        <v>9</v>
      </c>
      <c r="S452" s="11"/>
    </row>
    <row r="453" spans="2:19" ht="30" x14ac:dyDescent="0.25">
      <c r="B453" s="117">
        <v>452</v>
      </c>
      <c r="C453" s="6"/>
      <c r="D453" s="100" t="s">
        <v>741</v>
      </c>
      <c r="E453" s="101"/>
      <c r="F453" s="101" t="s">
        <v>742</v>
      </c>
      <c r="G453" s="101"/>
      <c r="H453" s="102" t="s">
        <v>9</v>
      </c>
      <c r="I453" s="101" t="s">
        <v>743</v>
      </c>
      <c r="J453" s="101"/>
      <c r="K453" s="103">
        <v>3</v>
      </c>
      <c r="L453" s="104" t="s">
        <v>743</v>
      </c>
      <c r="M453" s="70" t="s">
        <v>9</v>
      </c>
      <c r="N453" s="8">
        <f t="shared" si="7"/>
        <v>3</v>
      </c>
      <c r="O453" s="111"/>
      <c r="P453" s="126"/>
      <c r="Q453" s="132"/>
      <c r="R453" s="71" t="s">
        <v>744</v>
      </c>
      <c r="S453" s="11"/>
    </row>
    <row r="454" spans="2:19" ht="30" x14ac:dyDescent="0.25">
      <c r="B454" s="117">
        <v>453</v>
      </c>
      <c r="C454" s="6"/>
      <c r="D454" s="100" t="s">
        <v>745</v>
      </c>
      <c r="E454" s="101"/>
      <c r="F454" s="101" t="s">
        <v>742</v>
      </c>
      <c r="G454" s="101"/>
      <c r="H454" s="102" t="s">
        <v>743</v>
      </c>
      <c r="I454" s="101" t="s">
        <v>743</v>
      </c>
      <c r="J454" s="101"/>
      <c r="K454" s="103">
        <v>3</v>
      </c>
      <c r="L454" s="104" t="s">
        <v>743</v>
      </c>
      <c r="M454" s="70" t="s">
        <v>9</v>
      </c>
      <c r="N454" s="8">
        <f t="shared" si="7"/>
        <v>3</v>
      </c>
      <c r="O454" s="111"/>
      <c r="P454" s="126"/>
      <c r="Q454" s="132"/>
      <c r="R454" s="71" t="s">
        <v>746</v>
      </c>
      <c r="S454" s="11"/>
    </row>
    <row r="455" spans="2:19" ht="30" x14ac:dyDescent="0.25">
      <c r="B455" s="117">
        <v>454</v>
      </c>
      <c r="C455" s="6"/>
      <c r="D455" s="100" t="s">
        <v>747</v>
      </c>
      <c r="E455" s="101" t="s">
        <v>748</v>
      </c>
      <c r="F455" s="101" t="s">
        <v>742</v>
      </c>
      <c r="G455" s="101"/>
      <c r="H455" s="102" t="s">
        <v>749</v>
      </c>
      <c r="I455" s="101" t="s">
        <v>749</v>
      </c>
      <c r="J455" s="101"/>
      <c r="K455" s="103">
        <v>4</v>
      </c>
      <c r="L455" s="104" t="s">
        <v>743</v>
      </c>
      <c r="M455" s="70" t="s">
        <v>9</v>
      </c>
      <c r="N455" s="8">
        <f t="shared" si="7"/>
        <v>4</v>
      </c>
      <c r="O455" s="111"/>
      <c r="P455" s="126"/>
      <c r="Q455" s="132"/>
      <c r="R455" s="71" t="s">
        <v>750</v>
      </c>
      <c r="S455" s="11"/>
    </row>
    <row r="456" spans="2:19" ht="30" x14ac:dyDescent="0.25">
      <c r="B456" s="117">
        <v>455</v>
      </c>
      <c r="C456" s="6"/>
      <c r="D456" s="100" t="s">
        <v>751</v>
      </c>
      <c r="E456" s="101" t="s">
        <v>748</v>
      </c>
      <c r="F456" s="101" t="s">
        <v>743</v>
      </c>
      <c r="G456" s="101"/>
      <c r="H456" s="102" t="s">
        <v>742</v>
      </c>
      <c r="I456" s="101" t="s">
        <v>749</v>
      </c>
      <c r="J456" s="101"/>
      <c r="K456" s="103">
        <v>4</v>
      </c>
      <c r="L456" s="104" t="s">
        <v>743</v>
      </c>
      <c r="M456" s="70" t="s">
        <v>9</v>
      </c>
      <c r="N456" s="8">
        <f t="shared" si="7"/>
        <v>4</v>
      </c>
      <c r="O456" s="111"/>
      <c r="P456" s="126"/>
      <c r="Q456" s="132"/>
      <c r="R456" s="71" t="s">
        <v>752</v>
      </c>
      <c r="S456" s="11"/>
    </row>
    <row r="457" spans="2:19" x14ac:dyDescent="0.25">
      <c r="B457" s="117">
        <v>456</v>
      </c>
      <c r="C457" s="6"/>
      <c r="D457" s="100" t="s">
        <v>753</v>
      </c>
      <c r="E457" s="101"/>
      <c r="F457" s="101" t="s">
        <v>743</v>
      </c>
      <c r="G457" s="101"/>
      <c r="H457" s="102" t="s">
        <v>754</v>
      </c>
      <c r="I457" s="101" t="s">
        <v>743</v>
      </c>
      <c r="J457" s="101"/>
      <c r="K457" s="103">
        <v>2</v>
      </c>
      <c r="L457" s="104" t="s">
        <v>742</v>
      </c>
      <c r="M457" s="70" t="s">
        <v>9</v>
      </c>
      <c r="N457" s="8">
        <f t="shared" si="7"/>
        <v>2</v>
      </c>
      <c r="O457" s="111"/>
      <c r="P457" s="126"/>
      <c r="Q457" s="132"/>
      <c r="R457" s="71" t="s">
        <v>755</v>
      </c>
      <c r="S457" s="11"/>
    </row>
    <row r="458" spans="2:19" x14ac:dyDescent="0.25">
      <c r="B458" s="117">
        <v>457</v>
      </c>
      <c r="C458" s="6"/>
      <c r="D458" s="33" t="s">
        <v>756</v>
      </c>
      <c r="E458" s="47">
        <v>5</v>
      </c>
      <c r="F458" s="47">
        <v>4</v>
      </c>
      <c r="G458" s="47"/>
      <c r="H458" s="56">
        <v>2</v>
      </c>
      <c r="I458" s="47">
        <v>2</v>
      </c>
      <c r="J458" s="47"/>
      <c r="K458" s="82">
        <v>5</v>
      </c>
      <c r="L458" s="70">
        <v>5</v>
      </c>
      <c r="M458" s="70" t="s">
        <v>9</v>
      </c>
      <c r="N458" s="8">
        <f t="shared" si="7"/>
        <v>23</v>
      </c>
      <c r="O458" s="111"/>
      <c r="P458" s="126"/>
      <c r="Q458" s="132"/>
      <c r="R458" s="71" t="s">
        <v>757</v>
      </c>
      <c r="S458" s="11"/>
    </row>
    <row r="459" spans="2:19" x14ac:dyDescent="0.25">
      <c r="B459" s="117">
        <v>458</v>
      </c>
      <c r="C459" s="6"/>
      <c r="D459" s="33" t="s">
        <v>758</v>
      </c>
      <c r="E459" s="47"/>
      <c r="F459" s="47">
        <v>1</v>
      </c>
      <c r="G459" s="47"/>
      <c r="H459" s="56" t="s">
        <v>9</v>
      </c>
      <c r="I459" s="47">
        <v>2</v>
      </c>
      <c r="J459" s="47">
        <v>1</v>
      </c>
      <c r="K459" s="82">
        <v>3</v>
      </c>
      <c r="L459" s="70">
        <v>2</v>
      </c>
      <c r="M459" s="70" t="s">
        <v>9</v>
      </c>
      <c r="N459" s="8">
        <f t="shared" si="7"/>
        <v>9</v>
      </c>
      <c r="O459" s="111"/>
      <c r="P459" s="126"/>
      <c r="Q459" s="132"/>
      <c r="R459" s="71" t="s">
        <v>759</v>
      </c>
      <c r="S459" s="11"/>
    </row>
    <row r="460" spans="2:19" x14ac:dyDescent="0.25">
      <c r="B460" s="117">
        <v>459</v>
      </c>
      <c r="C460" s="6"/>
      <c r="D460" s="33" t="s">
        <v>760</v>
      </c>
      <c r="E460" s="47"/>
      <c r="F460" s="47">
        <v>1</v>
      </c>
      <c r="G460" s="47"/>
      <c r="H460" s="56" t="s">
        <v>9</v>
      </c>
      <c r="I460" s="47">
        <v>2</v>
      </c>
      <c r="J460" s="47">
        <v>1</v>
      </c>
      <c r="K460" s="82">
        <v>3</v>
      </c>
      <c r="L460" s="70">
        <v>2</v>
      </c>
      <c r="M460" s="70" t="s">
        <v>9</v>
      </c>
      <c r="N460" s="8">
        <f t="shared" si="7"/>
        <v>9</v>
      </c>
      <c r="O460" s="111"/>
      <c r="P460" s="126"/>
      <c r="Q460" s="132"/>
      <c r="R460" s="71" t="s">
        <v>761</v>
      </c>
      <c r="S460" s="11"/>
    </row>
    <row r="461" spans="2:19" x14ac:dyDescent="0.25">
      <c r="B461" s="117">
        <v>460</v>
      </c>
      <c r="C461" s="6"/>
      <c r="D461" s="33" t="s">
        <v>762</v>
      </c>
      <c r="E461" s="47"/>
      <c r="F461" s="47"/>
      <c r="G461" s="47"/>
      <c r="H461" s="56" t="s">
        <v>9</v>
      </c>
      <c r="I461" s="47"/>
      <c r="J461" s="47"/>
      <c r="K461" s="82" t="s">
        <v>155</v>
      </c>
      <c r="L461" s="70" t="s">
        <v>9</v>
      </c>
      <c r="M461" s="70" t="s">
        <v>9</v>
      </c>
      <c r="N461" s="8">
        <f t="shared" si="7"/>
        <v>0</v>
      </c>
      <c r="O461" s="111"/>
      <c r="P461" s="126"/>
      <c r="Q461" s="132"/>
      <c r="R461" s="71" t="s">
        <v>9</v>
      </c>
      <c r="S461" s="11"/>
    </row>
    <row r="462" spans="2:19" ht="30" x14ac:dyDescent="0.25">
      <c r="B462" s="117">
        <v>461</v>
      </c>
      <c r="C462" s="6"/>
      <c r="D462" s="33" t="s">
        <v>763</v>
      </c>
      <c r="E462" s="47"/>
      <c r="F462" s="47">
        <v>6</v>
      </c>
      <c r="G462" s="47"/>
      <c r="H462" s="56" t="s">
        <v>9</v>
      </c>
      <c r="I462" s="47"/>
      <c r="J462" s="47"/>
      <c r="K462" s="82" t="s">
        <v>155</v>
      </c>
      <c r="L462" s="70">
        <v>10</v>
      </c>
      <c r="M462" s="70" t="s">
        <v>9</v>
      </c>
      <c r="N462" s="8">
        <f t="shared" si="7"/>
        <v>16</v>
      </c>
      <c r="O462" s="111"/>
      <c r="P462" s="126"/>
      <c r="Q462" s="132"/>
      <c r="R462" s="71" t="s">
        <v>9</v>
      </c>
      <c r="S462" s="11"/>
    </row>
    <row r="463" spans="2:19" ht="30" x14ac:dyDescent="0.25">
      <c r="B463" s="117">
        <v>462</v>
      </c>
      <c r="C463" s="6"/>
      <c r="D463" s="33" t="s">
        <v>764</v>
      </c>
      <c r="E463" s="47"/>
      <c r="F463" s="47"/>
      <c r="G463" s="47"/>
      <c r="H463" s="56" t="s">
        <v>9</v>
      </c>
      <c r="I463" s="47"/>
      <c r="J463" s="47"/>
      <c r="K463" s="82" t="s">
        <v>155</v>
      </c>
      <c r="L463" s="70">
        <v>5</v>
      </c>
      <c r="M463" s="70" t="s">
        <v>9</v>
      </c>
      <c r="N463" s="8">
        <f t="shared" si="7"/>
        <v>5</v>
      </c>
      <c r="O463" s="111"/>
      <c r="P463" s="126"/>
      <c r="Q463" s="132"/>
      <c r="R463" s="71" t="s">
        <v>9</v>
      </c>
      <c r="S463" s="11"/>
    </row>
    <row r="464" spans="2:19" ht="45" x14ac:dyDescent="0.25">
      <c r="B464" s="117">
        <v>463</v>
      </c>
      <c r="C464" s="6"/>
      <c r="D464" s="33" t="s">
        <v>765</v>
      </c>
      <c r="E464" s="47">
        <v>20</v>
      </c>
      <c r="F464" s="47">
        <v>10</v>
      </c>
      <c r="G464" s="47">
        <v>20</v>
      </c>
      <c r="H464" s="56">
        <v>8</v>
      </c>
      <c r="I464" s="47">
        <v>15</v>
      </c>
      <c r="J464" s="47">
        <v>10</v>
      </c>
      <c r="K464" s="82">
        <v>20</v>
      </c>
      <c r="L464" s="70">
        <v>20</v>
      </c>
      <c r="M464" s="70" t="s">
        <v>9</v>
      </c>
      <c r="N464" s="8">
        <f t="shared" si="7"/>
        <v>123</v>
      </c>
      <c r="O464" s="111"/>
      <c r="P464" s="126"/>
      <c r="Q464" s="132"/>
      <c r="R464" s="71" t="s">
        <v>766</v>
      </c>
      <c r="S464" s="11"/>
    </row>
    <row r="465" spans="2:19" ht="45" x14ac:dyDescent="0.25">
      <c r="B465" s="117">
        <v>464</v>
      </c>
      <c r="C465" s="6"/>
      <c r="D465" s="33" t="s">
        <v>952</v>
      </c>
      <c r="E465" s="47">
        <v>10</v>
      </c>
      <c r="F465" s="47">
        <v>4</v>
      </c>
      <c r="G465" s="47">
        <v>10</v>
      </c>
      <c r="H465" s="56">
        <v>8</v>
      </c>
      <c r="I465" s="47">
        <v>5</v>
      </c>
      <c r="J465" s="47">
        <v>5</v>
      </c>
      <c r="K465" s="82">
        <v>5</v>
      </c>
      <c r="L465" s="70">
        <v>5</v>
      </c>
      <c r="M465" s="70" t="s">
        <v>9</v>
      </c>
      <c r="N465" s="8">
        <f t="shared" si="7"/>
        <v>52</v>
      </c>
      <c r="O465" s="111"/>
      <c r="P465" s="126"/>
      <c r="Q465" s="132"/>
      <c r="R465" s="72" t="s">
        <v>953</v>
      </c>
      <c r="S465" s="11"/>
    </row>
    <row r="466" spans="2:19" ht="47.25" customHeight="1" x14ac:dyDescent="0.25">
      <c r="B466" s="117">
        <v>465</v>
      </c>
      <c r="C466" s="6"/>
      <c r="D466" s="33" t="s">
        <v>767</v>
      </c>
      <c r="E466" s="47">
        <v>10</v>
      </c>
      <c r="F466" s="47">
        <v>5</v>
      </c>
      <c r="G466" s="47">
        <v>15</v>
      </c>
      <c r="H466" s="56">
        <v>8</v>
      </c>
      <c r="I466" s="47">
        <v>8</v>
      </c>
      <c r="J466" s="47">
        <v>10</v>
      </c>
      <c r="K466" s="82">
        <v>7</v>
      </c>
      <c r="L466" s="70">
        <v>15</v>
      </c>
      <c r="M466" s="70" t="s">
        <v>9</v>
      </c>
      <c r="N466" s="8">
        <f t="shared" si="7"/>
        <v>78</v>
      </c>
      <c r="O466" s="111"/>
      <c r="P466" s="126"/>
      <c r="Q466" s="132"/>
      <c r="R466" s="71" t="s">
        <v>768</v>
      </c>
      <c r="S466" s="11"/>
    </row>
    <row r="467" spans="2:19" x14ac:dyDescent="0.25">
      <c r="B467" s="117">
        <v>466</v>
      </c>
      <c r="C467" s="6"/>
      <c r="D467" s="33" t="s">
        <v>769</v>
      </c>
      <c r="E467" s="47"/>
      <c r="F467" s="47"/>
      <c r="G467" s="47"/>
      <c r="H467" s="56" t="s">
        <v>9</v>
      </c>
      <c r="I467" s="47"/>
      <c r="J467" s="47"/>
      <c r="K467" s="82" t="s">
        <v>155</v>
      </c>
      <c r="L467" s="70" t="s">
        <v>9</v>
      </c>
      <c r="M467" s="70" t="s">
        <v>9</v>
      </c>
      <c r="N467" s="8">
        <f t="shared" si="7"/>
        <v>0</v>
      </c>
      <c r="O467" s="111"/>
      <c r="P467" s="126"/>
      <c r="Q467" s="132"/>
      <c r="R467" s="71" t="s">
        <v>9</v>
      </c>
      <c r="S467" s="11"/>
    </row>
    <row r="468" spans="2:19" x14ac:dyDescent="0.25">
      <c r="B468" s="117">
        <v>467</v>
      </c>
      <c r="C468" s="6"/>
      <c r="D468" s="33" t="s">
        <v>770</v>
      </c>
      <c r="E468" s="47"/>
      <c r="F468" s="47"/>
      <c r="G468" s="47"/>
      <c r="H468" s="56" t="s">
        <v>9</v>
      </c>
      <c r="I468" s="47"/>
      <c r="J468" s="47"/>
      <c r="K468" s="82" t="s">
        <v>155</v>
      </c>
      <c r="L468" s="70" t="s">
        <v>9</v>
      </c>
      <c r="M468" s="70" t="s">
        <v>9</v>
      </c>
      <c r="N468" s="8">
        <f t="shared" si="7"/>
        <v>0</v>
      </c>
      <c r="O468" s="111"/>
      <c r="P468" s="126"/>
      <c r="Q468" s="132"/>
      <c r="R468" s="71" t="s">
        <v>9</v>
      </c>
      <c r="S468" s="11"/>
    </row>
    <row r="469" spans="2:19" x14ac:dyDescent="0.25">
      <c r="B469" s="117">
        <v>468</v>
      </c>
      <c r="C469" s="6"/>
      <c r="D469" s="33" t="s">
        <v>771</v>
      </c>
      <c r="E469" s="47"/>
      <c r="F469" s="47">
        <v>2</v>
      </c>
      <c r="G469" s="47"/>
      <c r="H469" s="56">
        <v>1</v>
      </c>
      <c r="I469" s="47"/>
      <c r="J469" s="47"/>
      <c r="K469" s="82" t="s">
        <v>155</v>
      </c>
      <c r="L469" s="70">
        <v>2</v>
      </c>
      <c r="M469" s="70" t="s">
        <v>9</v>
      </c>
      <c r="N469" s="8">
        <f t="shared" si="7"/>
        <v>5</v>
      </c>
      <c r="O469" s="111"/>
      <c r="P469" s="126"/>
      <c r="Q469" s="132"/>
      <c r="R469" s="71" t="s">
        <v>9</v>
      </c>
      <c r="S469" s="11"/>
    </row>
    <row r="470" spans="2:19" x14ac:dyDescent="0.25">
      <c r="B470" s="117">
        <v>469</v>
      </c>
      <c r="C470" s="6"/>
      <c r="D470" s="33" t="s">
        <v>772</v>
      </c>
      <c r="E470" s="47"/>
      <c r="F470" s="47">
        <v>2</v>
      </c>
      <c r="G470" s="47"/>
      <c r="H470" s="56">
        <v>1</v>
      </c>
      <c r="I470" s="47"/>
      <c r="J470" s="47"/>
      <c r="K470" s="82" t="s">
        <v>155</v>
      </c>
      <c r="L470" s="70">
        <v>2</v>
      </c>
      <c r="M470" s="70" t="s">
        <v>9</v>
      </c>
      <c r="N470" s="8">
        <f t="shared" si="7"/>
        <v>5</v>
      </c>
      <c r="O470" s="111"/>
      <c r="P470" s="126"/>
      <c r="Q470" s="132"/>
      <c r="R470" s="71" t="s">
        <v>9</v>
      </c>
      <c r="S470" s="11"/>
    </row>
    <row r="471" spans="2:19" ht="45" x14ac:dyDescent="0.25">
      <c r="B471" s="117">
        <v>470</v>
      </c>
      <c r="C471" s="6"/>
      <c r="D471" s="33" t="s">
        <v>773</v>
      </c>
      <c r="E471" s="47">
        <v>10</v>
      </c>
      <c r="F471" s="47"/>
      <c r="G471" s="47">
        <v>3</v>
      </c>
      <c r="H471" s="56">
        <v>4</v>
      </c>
      <c r="I471" s="47">
        <v>5</v>
      </c>
      <c r="J471" s="47">
        <v>2</v>
      </c>
      <c r="K471" s="82">
        <v>2</v>
      </c>
      <c r="L471" s="70">
        <v>10</v>
      </c>
      <c r="M471" s="70" t="s">
        <v>9</v>
      </c>
      <c r="N471" s="8">
        <f t="shared" si="7"/>
        <v>36</v>
      </c>
      <c r="O471" s="111"/>
      <c r="P471" s="126"/>
      <c r="Q471" s="132"/>
      <c r="R471" s="71" t="s">
        <v>774</v>
      </c>
      <c r="S471" s="11"/>
    </row>
    <row r="472" spans="2:19" ht="30" x14ac:dyDescent="0.25">
      <c r="B472" s="117">
        <v>471</v>
      </c>
      <c r="C472" s="6"/>
      <c r="D472" s="33" t="s">
        <v>775</v>
      </c>
      <c r="E472" s="47">
        <v>10</v>
      </c>
      <c r="F472" s="47">
        <v>5</v>
      </c>
      <c r="G472" s="47">
        <v>10</v>
      </c>
      <c r="H472" s="56">
        <v>4</v>
      </c>
      <c r="I472" s="47">
        <v>5</v>
      </c>
      <c r="J472" s="47">
        <v>5</v>
      </c>
      <c r="K472" s="82">
        <v>2</v>
      </c>
      <c r="L472" s="70">
        <v>10</v>
      </c>
      <c r="M472" s="70" t="s">
        <v>9</v>
      </c>
      <c r="N472" s="8">
        <f t="shared" si="7"/>
        <v>51</v>
      </c>
      <c r="O472" s="111"/>
      <c r="P472" s="126"/>
      <c r="Q472" s="132"/>
      <c r="R472" s="71" t="s">
        <v>776</v>
      </c>
      <c r="S472" s="11"/>
    </row>
    <row r="473" spans="2:19" ht="60" x14ac:dyDescent="0.25">
      <c r="B473" s="117">
        <v>472</v>
      </c>
      <c r="C473" s="6"/>
      <c r="D473" s="33" t="s">
        <v>777</v>
      </c>
      <c r="E473" s="47">
        <v>40</v>
      </c>
      <c r="F473" s="47">
        <v>10</v>
      </c>
      <c r="G473" s="47">
        <v>30</v>
      </c>
      <c r="H473" s="56">
        <v>30</v>
      </c>
      <c r="I473" s="47">
        <v>30</v>
      </c>
      <c r="J473" s="47">
        <v>30</v>
      </c>
      <c r="K473" s="82">
        <v>40</v>
      </c>
      <c r="L473" s="70">
        <v>40</v>
      </c>
      <c r="M473" s="70" t="s">
        <v>9</v>
      </c>
      <c r="N473" s="8">
        <f t="shared" si="7"/>
        <v>250</v>
      </c>
      <c r="O473" s="111"/>
      <c r="P473" s="126"/>
      <c r="Q473" s="132"/>
      <c r="R473" s="71" t="s">
        <v>778</v>
      </c>
      <c r="S473" s="11"/>
    </row>
    <row r="474" spans="2:19" x14ac:dyDescent="0.25">
      <c r="B474" s="117">
        <v>473</v>
      </c>
      <c r="C474" s="6"/>
      <c r="D474" s="33" t="s">
        <v>779</v>
      </c>
      <c r="E474" s="47">
        <v>100</v>
      </c>
      <c r="F474" s="47">
        <v>10</v>
      </c>
      <c r="G474" s="47">
        <v>40</v>
      </c>
      <c r="H474" s="56">
        <v>30</v>
      </c>
      <c r="I474" s="47">
        <v>100</v>
      </c>
      <c r="J474" s="47">
        <v>50</v>
      </c>
      <c r="K474" s="82">
        <v>40</v>
      </c>
      <c r="L474" s="70">
        <v>100</v>
      </c>
      <c r="M474" s="70" t="s">
        <v>9</v>
      </c>
      <c r="N474" s="8">
        <f t="shared" si="7"/>
        <v>470</v>
      </c>
      <c r="O474" s="111"/>
      <c r="P474" s="126"/>
      <c r="Q474" s="132"/>
      <c r="R474" s="71" t="s">
        <v>780</v>
      </c>
      <c r="S474" s="11"/>
    </row>
    <row r="475" spans="2:19" ht="30" x14ac:dyDescent="0.25">
      <c r="B475" s="117">
        <v>474</v>
      </c>
      <c r="C475" s="6"/>
      <c r="D475" s="33" t="s">
        <v>781</v>
      </c>
      <c r="E475" s="47">
        <v>20</v>
      </c>
      <c r="F475" s="47">
        <v>10</v>
      </c>
      <c r="G475" s="47">
        <v>15</v>
      </c>
      <c r="H475" s="56">
        <v>10</v>
      </c>
      <c r="I475" s="47">
        <v>50</v>
      </c>
      <c r="J475" s="47">
        <v>20</v>
      </c>
      <c r="K475" s="82">
        <v>20</v>
      </c>
      <c r="L475" s="70">
        <v>20</v>
      </c>
      <c r="M475" s="70" t="s">
        <v>9</v>
      </c>
      <c r="N475" s="8">
        <f t="shared" si="7"/>
        <v>165</v>
      </c>
      <c r="O475" s="111"/>
      <c r="P475" s="126"/>
      <c r="Q475" s="132"/>
      <c r="R475" s="71" t="s">
        <v>782</v>
      </c>
      <c r="S475" s="11"/>
    </row>
    <row r="476" spans="2:19" ht="30" x14ac:dyDescent="0.25">
      <c r="B476" s="117">
        <v>475</v>
      </c>
      <c r="C476" s="6"/>
      <c r="D476" s="33" t="s">
        <v>783</v>
      </c>
      <c r="E476" s="47">
        <v>20</v>
      </c>
      <c r="F476" s="47">
        <v>10</v>
      </c>
      <c r="G476" s="47">
        <v>15</v>
      </c>
      <c r="H476" s="56">
        <v>10</v>
      </c>
      <c r="I476" s="47">
        <v>20</v>
      </c>
      <c r="J476" s="47">
        <v>20</v>
      </c>
      <c r="K476" s="82">
        <v>20</v>
      </c>
      <c r="L476" s="70">
        <v>20</v>
      </c>
      <c r="M476" s="70" t="s">
        <v>9</v>
      </c>
      <c r="N476" s="8">
        <f t="shared" si="7"/>
        <v>135</v>
      </c>
      <c r="O476" s="111"/>
      <c r="P476" s="126"/>
      <c r="Q476" s="132"/>
      <c r="R476" s="71" t="s">
        <v>784</v>
      </c>
      <c r="S476" s="11"/>
    </row>
    <row r="477" spans="2:19" ht="30" x14ac:dyDescent="0.25">
      <c r="B477" s="117">
        <v>476</v>
      </c>
      <c r="C477" s="6"/>
      <c r="D477" s="33" t="s">
        <v>785</v>
      </c>
      <c r="E477" s="47">
        <v>20</v>
      </c>
      <c r="F477" s="47">
        <v>10</v>
      </c>
      <c r="G477" s="47">
        <v>15</v>
      </c>
      <c r="H477" s="56">
        <v>10</v>
      </c>
      <c r="I477" s="47">
        <v>20</v>
      </c>
      <c r="J477" s="47">
        <v>20</v>
      </c>
      <c r="K477" s="82">
        <v>20</v>
      </c>
      <c r="L477" s="70">
        <v>20</v>
      </c>
      <c r="M477" s="70" t="s">
        <v>9</v>
      </c>
      <c r="N477" s="8">
        <f t="shared" si="7"/>
        <v>135</v>
      </c>
      <c r="O477" s="111"/>
      <c r="P477" s="126"/>
      <c r="Q477" s="132"/>
      <c r="R477" s="71" t="s">
        <v>786</v>
      </c>
      <c r="S477" s="11"/>
    </row>
    <row r="478" spans="2:19" ht="30" x14ac:dyDescent="0.25">
      <c r="B478" s="117">
        <v>477</v>
      </c>
      <c r="C478" s="6"/>
      <c r="D478" s="33" t="s">
        <v>787</v>
      </c>
      <c r="E478" s="47">
        <v>20</v>
      </c>
      <c r="F478" s="47">
        <v>10</v>
      </c>
      <c r="G478" s="47">
        <v>15</v>
      </c>
      <c r="H478" s="56">
        <v>10</v>
      </c>
      <c r="I478" s="47">
        <v>20</v>
      </c>
      <c r="J478" s="47">
        <v>20</v>
      </c>
      <c r="K478" s="82">
        <v>20</v>
      </c>
      <c r="L478" s="70">
        <v>20</v>
      </c>
      <c r="M478" s="70" t="s">
        <v>9</v>
      </c>
      <c r="N478" s="8">
        <f t="shared" si="7"/>
        <v>135</v>
      </c>
      <c r="O478" s="111"/>
      <c r="P478" s="126"/>
      <c r="Q478" s="132"/>
      <c r="R478" s="71" t="s">
        <v>788</v>
      </c>
      <c r="S478" s="11"/>
    </row>
    <row r="479" spans="2:19" ht="30" x14ac:dyDescent="0.25">
      <c r="B479" s="117">
        <v>478</v>
      </c>
      <c r="C479" s="6"/>
      <c r="D479" s="33" t="s">
        <v>789</v>
      </c>
      <c r="E479" s="47">
        <v>20</v>
      </c>
      <c r="F479" s="47">
        <v>10</v>
      </c>
      <c r="G479" s="47">
        <v>15</v>
      </c>
      <c r="H479" s="56">
        <v>10</v>
      </c>
      <c r="I479" s="47">
        <v>20</v>
      </c>
      <c r="J479" s="47">
        <v>20</v>
      </c>
      <c r="K479" s="82">
        <v>20</v>
      </c>
      <c r="L479" s="70">
        <v>20</v>
      </c>
      <c r="M479" s="70" t="s">
        <v>9</v>
      </c>
      <c r="N479" s="8">
        <f t="shared" si="7"/>
        <v>135</v>
      </c>
      <c r="O479" s="111"/>
      <c r="P479" s="126"/>
      <c r="Q479" s="132"/>
      <c r="R479" s="71" t="s">
        <v>790</v>
      </c>
      <c r="S479" s="11"/>
    </row>
    <row r="480" spans="2:19" x14ac:dyDescent="0.25">
      <c r="B480" s="117">
        <v>479</v>
      </c>
      <c r="C480" s="6"/>
      <c r="D480" s="33" t="s">
        <v>791</v>
      </c>
      <c r="E480" s="47"/>
      <c r="F480" s="47"/>
      <c r="G480" s="47">
        <v>15</v>
      </c>
      <c r="H480" s="56" t="s">
        <v>9</v>
      </c>
      <c r="I480" s="47">
        <v>20</v>
      </c>
      <c r="J480" s="47"/>
      <c r="K480" s="82" t="s">
        <v>155</v>
      </c>
      <c r="L480" s="70" t="s">
        <v>9</v>
      </c>
      <c r="M480" s="70" t="s">
        <v>9</v>
      </c>
      <c r="N480" s="8">
        <f t="shared" si="7"/>
        <v>35</v>
      </c>
      <c r="O480" s="111"/>
      <c r="P480" s="126"/>
      <c r="Q480" s="132"/>
      <c r="R480" s="71" t="s">
        <v>9</v>
      </c>
      <c r="S480" s="11"/>
    </row>
    <row r="481" spans="2:19" x14ac:dyDescent="0.25">
      <c r="B481" s="117">
        <v>480</v>
      </c>
      <c r="C481" s="6"/>
      <c r="D481" s="33" t="s">
        <v>792</v>
      </c>
      <c r="E481" s="47">
        <v>5</v>
      </c>
      <c r="F481" s="47"/>
      <c r="G481" s="47">
        <v>15</v>
      </c>
      <c r="H481" s="56" t="s">
        <v>9</v>
      </c>
      <c r="I481" s="47">
        <v>10</v>
      </c>
      <c r="J481" s="47"/>
      <c r="K481" s="82" t="s">
        <v>155</v>
      </c>
      <c r="L481" s="70" t="s">
        <v>9</v>
      </c>
      <c r="M481" s="70" t="s">
        <v>9</v>
      </c>
      <c r="N481" s="8">
        <f t="shared" si="7"/>
        <v>30</v>
      </c>
      <c r="O481" s="111"/>
      <c r="P481" s="126"/>
      <c r="Q481" s="132"/>
      <c r="R481" s="71" t="s">
        <v>9</v>
      </c>
      <c r="S481" s="11"/>
    </row>
    <row r="482" spans="2:19" ht="75" x14ac:dyDescent="0.25">
      <c r="B482" s="117">
        <v>481</v>
      </c>
      <c r="C482" s="6"/>
      <c r="D482" s="33" t="s">
        <v>793</v>
      </c>
      <c r="E482" s="47">
        <v>50</v>
      </c>
      <c r="F482" s="47">
        <v>50</v>
      </c>
      <c r="G482" s="47">
        <v>100</v>
      </c>
      <c r="H482" s="56">
        <v>20</v>
      </c>
      <c r="I482" s="47">
        <v>50</v>
      </c>
      <c r="J482" s="47">
        <v>40</v>
      </c>
      <c r="K482" s="82">
        <v>10</v>
      </c>
      <c r="L482" s="70">
        <v>100</v>
      </c>
      <c r="M482" s="70" t="s">
        <v>9</v>
      </c>
      <c r="N482" s="8">
        <f t="shared" si="7"/>
        <v>420</v>
      </c>
      <c r="O482" s="111"/>
      <c r="P482" s="126"/>
      <c r="Q482" s="132"/>
      <c r="R482" s="71" t="s">
        <v>794</v>
      </c>
      <c r="S482" s="11"/>
    </row>
    <row r="483" spans="2:19" ht="60" x14ac:dyDescent="0.25">
      <c r="B483" s="117">
        <v>482</v>
      </c>
      <c r="C483" s="6"/>
      <c r="D483" s="33" t="s">
        <v>795</v>
      </c>
      <c r="E483" s="47">
        <v>20</v>
      </c>
      <c r="F483" s="47">
        <v>20</v>
      </c>
      <c r="G483" s="47">
        <v>60</v>
      </c>
      <c r="H483" s="56">
        <v>15</v>
      </c>
      <c r="I483" s="47">
        <v>50</v>
      </c>
      <c r="J483" s="47">
        <v>20</v>
      </c>
      <c r="K483" s="82">
        <v>20</v>
      </c>
      <c r="L483" s="70">
        <v>20</v>
      </c>
      <c r="M483" s="70" t="s">
        <v>9</v>
      </c>
      <c r="N483" s="8">
        <f t="shared" si="7"/>
        <v>225</v>
      </c>
      <c r="O483" s="111"/>
      <c r="P483" s="126"/>
      <c r="Q483" s="132"/>
      <c r="R483" s="71" t="s">
        <v>796</v>
      </c>
      <c r="S483" s="11"/>
    </row>
    <row r="484" spans="2:19" x14ac:dyDescent="0.25">
      <c r="B484" s="117">
        <v>483</v>
      </c>
      <c r="C484" s="6"/>
      <c r="D484" s="33" t="s">
        <v>797</v>
      </c>
      <c r="E484" s="47"/>
      <c r="F484" s="47">
        <v>30</v>
      </c>
      <c r="G484" s="47">
        <v>30</v>
      </c>
      <c r="H484" s="47"/>
      <c r="I484" s="47">
        <v>50</v>
      </c>
      <c r="J484" s="47"/>
      <c r="K484" s="82" t="s">
        <v>155</v>
      </c>
      <c r="L484" s="70">
        <v>30</v>
      </c>
      <c r="M484" s="70" t="s">
        <v>9</v>
      </c>
      <c r="N484" s="8">
        <f t="shared" si="7"/>
        <v>140</v>
      </c>
      <c r="O484" s="111"/>
      <c r="P484" s="126"/>
      <c r="Q484" s="132"/>
      <c r="R484" s="71" t="s">
        <v>9</v>
      </c>
      <c r="S484" s="11"/>
    </row>
    <row r="485" spans="2:19" ht="30" x14ac:dyDescent="0.25">
      <c r="B485" s="117">
        <v>484</v>
      </c>
      <c r="C485" s="6"/>
      <c r="D485" s="58" t="s">
        <v>798</v>
      </c>
      <c r="E485" s="67">
        <v>50</v>
      </c>
      <c r="F485" s="67" t="s">
        <v>9</v>
      </c>
      <c r="G485" s="67">
        <v>24</v>
      </c>
      <c r="H485" s="67">
        <v>120</v>
      </c>
      <c r="I485" s="67">
        <v>50</v>
      </c>
      <c r="J485" s="67" t="s">
        <v>9</v>
      </c>
      <c r="K485" s="67">
        <v>50</v>
      </c>
      <c r="L485" s="67">
        <v>50</v>
      </c>
      <c r="M485" s="67" t="s">
        <v>9</v>
      </c>
      <c r="N485" s="8">
        <f t="shared" si="7"/>
        <v>344</v>
      </c>
      <c r="O485" s="120"/>
      <c r="P485" s="125"/>
      <c r="Q485" s="131"/>
      <c r="R485" s="68" t="s">
        <v>799</v>
      </c>
      <c r="S485" s="11"/>
    </row>
    <row r="486" spans="2:19" ht="30" x14ac:dyDescent="0.25">
      <c r="B486" s="117">
        <v>485</v>
      </c>
      <c r="C486" s="105"/>
      <c r="D486" s="62" t="s">
        <v>800</v>
      </c>
      <c r="E486" s="70">
        <v>50</v>
      </c>
      <c r="F486" s="70" t="s">
        <v>9</v>
      </c>
      <c r="G486" s="70" t="s">
        <v>9</v>
      </c>
      <c r="H486" s="70" t="s">
        <v>9</v>
      </c>
      <c r="I486" s="70" t="s">
        <v>9</v>
      </c>
      <c r="J486" s="70" t="s">
        <v>9</v>
      </c>
      <c r="K486" s="70">
        <v>20</v>
      </c>
      <c r="L486" s="70">
        <v>50</v>
      </c>
      <c r="M486" s="70" t="s">
        <v>9</v>
      </c>
      <c r="N486" s="8">
        <f t="shared" si="7"/>
        <v>120</v>
      </c>
      <c r="O486" s="111"/>
      <c r="P486" s="126"/>
      <c r="Q486" s="132"/>
      <c r="R486" s="71" t="s">
        <v>801</v>
      </c>
      <c r="S486" s="11"/>
    </row>
    <row r="487" spans="2:19" ht="30" x14ac:dyDescent="0.25">
      <c r="B487" s="117">
        <v>486</v>
      </c>
      <c r="C487" s="105"/>
      <c r="D487" s="62" t="s">
        <v>802</v>
      </c>
      <c r="E487" s="70">
        <v>50</v>
      </c>
      <c r="F487" s="70">
        <v>20</v>
      </c>
      <c r="G487" s="70" t="s">
        <v>9</v>
      </c>
      <c r="H487" s="70">
        <v>120</v>
      </c>
      <c r="I487" s="70">
        <v>50</v>
      </c>
      <c r="J487" s="70">
        <v>100</v>
      </c>
      <c r="K487" s="70">
        <v>160</v>
      </c>
      <c r="L487" s="70">
        <v>50</v>
      </c>
      <c r="M487" s="70" t="s">
        <v>9</v>
      </c>
      <c r="N487" s="8">
        <f t="shared" si="7"/>
        <v>550</v>
      </c>
      <c r="O487" s="111"/>
      <c r="P487" s="126"/>
      <c r="Q487" s="132"/>
      <c r="R487" s="71" t="s">
        <v>803</v>
      </c>
      <c r="S487" s="11"/>
    </row>
    <row r="488" spans="2:19" ht="30" x14ac:dyDescent="0.25">
      <c r="B488" s="117">
        <v>487</v>
      </c>
      <c r="C488" s="105"/>
      <c r="D488" s="62" t="s">
        <v>804</v>
      </c>
      <c r="E488" s="70">
        <v>50</v>
      </c>
      <c r="F488" s="70">
        <v>20</v>
      </c>
      <c r="G488" s="70" t="s">
        <v>9</v>
      </c>
      <c r="H488" s="70" t="s">
        <v>9</v>
      </c>
      <c r="I488" s="70" t="s">
        <v>9</v>
      </c>
      <c r="J488" s="70" t="s">
        <v>9</v>
      </c>
      <c r="K488" s="70">
        <v>20</v>
      </c>
      <c r="L488" s="70">
        <v>50</v>
      </c>
      <c r="M488" s="70" t="s">
        <v>9</v>
      </c>
      <c r="N488" s="8">
        <f t="shared" si="7"/>
        <v>140</v>
      </c>
      <c r="O488" s="111"/>
      <c r="P488" s="126"/>
      <c r="Q488" s="132"/>
      <c r="R488" s="71" t="s">
        <v>805</v>
      </c>
      <c r="S488" s="11"/>
    </row>
    <row r="489" spans="2:19" ht="30" x14ac:dyDescent="0.25">
      <c r="B489" s="117">
        <v>488</v>
      </c>
      <c r="C489" s="105"/>
      <c r="D489" s="62" t="s">
        <v>806</v>
      </c>
      <c r="E489" s="70">
        <v>50</v>
      </c>
      <c r="F489" s="70">
        <v>30</v>
      </c>
      <c r="G489" s="70" t="s">
        <v>9</v>
      </c>
      <c r="H489" s="70" t="s">
        <v>9</v>
      </c>
      <c r="I489" s="70" t="s">
        <v>9</v>
      </c>
      <c r="J489" s="70">
        <v>100</v>
      </c>
      <c r="K489" s="70">
        <v>8</v>
      </c>
      <c r="L489" s="70">
        <v>50</v>
      </c>
      <c r="M489" s="70" t="s">
        <v>9</v>
      </c>
      <c r="N489" s="8">
        <f t="shared" ref="N489:N529" si="8">SUM(E489:M489)</f>
        <v>238</v>
      </c>
      <c r="O489" s="111"/>
      <c r="P489" s="126"/>
      <c r="Q489" s="132"/>
      <c r="R489" s="71" t="s">
        <v>807</v>
      </c>
      <c r="S489" s="11"/>
    </row>
    <row r="490" spans="2:19" ht="30" x14ac:dyDescent="0.25">
      <c r="B490" s="117">
        <v>489</v>
      </c>
      <c r="C490" s="105"/>
      <c r="D490" s="62" t="s">
        <v>808</v>
      </c>
      <c r="E490" s="70">
        <v>50</v>
      </c>
      <c r="F490" s="70" t="s">
        <v>9</v>
      </c>
      <c r="G490" s="70">
        <v>16</v>
      </c>
      <c r="H490" s="70">
        <v>20</v>
      </c>
      <c r="I490" s="70">
        <v>20</v>
      </c>
      <c r="J490" s="70" t="s">
        <v>9</v>
      </c>
      <c r="K490" s="70">
        <v>10</v>
      </c>
      <c r="L490" s="70">
        <v>50</v>
      </c>
      <c r="M490" s="70" t="s">
        <v>9</v>
      </c>
      <c r="N490" s="8">
        <f t="shared" si="8"/>
        <v>166</v>
      </c>
      <c r="O490" s="111"/>
      <c r="P490" s="126"/>
      <c r="Q490" s="132"/>
      <c r="R490" s="71" t="s">
        <v>809</v>
      </c>
      <c r="S490" s="11"/>
    </row>
    <row r="491" spans="2:19" ht="30" x14ac:dyDescent="0.25">
      <c r="B491" s="117">
        <v>490</v>
      </c>
      <c r="C491" s="105"/>
      <c r="D491" s="62" t="s">
        <v>810</v>
      </c>
      <c r="E491" s="70">
        <v>50</v>
      </c>
      <c r="F491" s="70" t="s">
        <v>9</v>
      </c>
      <c r="G491" s="70">
        <v>16</v>
      </c>
      <c r="H491" s="70">
        <v>16</v>
      </c>
      <c r="I491" s="70">
        <v>5</v>
      </c>
      <c r="J491" s="70">
        <v>5</v>
      </c>
      <c r="K491" s="70">
        <v>74</v>
      </c>
      <c r="L491" s="70">
        <v>50</v>
      </c>
      <c r="M491" s="70" t="s">
        <v>9</v>
      </c>
      <c r="N491" s="8">
        <f t="shared" si="8"/>
        <v>216</v>
      </c>
      <c r="O491" s="111"/>
      <c r="P491" s="126"/>
      <c r="Q491" s="132"/>
      <c r="R491" s="71" t="s">
        <v>811</v>
      </c>
      <c r="S491" s="11"/>
    </row>
    <row r="492" spans="2:19" ht="30" x14ac:dyDescent="0.25">
      <c r="B492" s="117">
        <v>491</v>
      </c>
      <c r="C492" s="105"/>
      <c r="D492" s="62" t="s">
        <v>812</v>
      </c>
      <c r="E492" s="70">
        <v>50</v>
      </c>
      <c r="F492" s="70">
        <v>30</v>
      </c>
      <c r="G492" s="70" t="s">
        <v>9</v>
      </c>
      <c r="H492" s="70" t="s">
        <v>9</v>
      </c>
      <c r="I492" s="70" t="s">
        <v>9</v>
      </c>
      <c r="J492" s="70" t="s">
        <v>9</v>
      </c>
      <c r="K492" s="70">
        <v>24</v>
      </c>
      <c r="L492" s="70">
        <v>50</v>
      </c>
      <c r="M492" s="70" t="s">
        <v>9</v>
      </c>
      <c r="N492" s="8">
        <f t="shared" si="8"/>
        <v>154</v>
      </c>
      <c r="O492" s="111"/>
      <c r="P492" s="126"/>
      <c r="Q492" s="132"/>
      <c r="R492" s="71" t="s">
        <v>813</v>
      </c>
      <c r="S492" s="11"/>
    </row>
    <row r="493" spans="2:19" ht="30" x14ac:dyDescent="0.25">
      <c r="B493" s="117">
        <v>492</v>
      </c>
      <c r="C493" s="105"/>
      <c r="D493" s="62" t="s">
        <v>814</v>
      </c>
      <c r="E493" s="70">
        <v>50</v>
      </c>
      <c r="F493" s="70" t="s">
        <v>9</v>
      </c>
      <c r="G493" s="70">
        <v>40</v>
      </c>
      <c r="H493" s="70">
        <v>120</v>
      </c>
      <c r="I493" s="70">
        <v>70</v>
      </c>
      <c r="J493" s="70">
        <v>120</v>
      </c>
      <c r="K493" s="70">
        <v>120</v>
      </c>
      <c r="L493" s="70">
        <v>50</v>
      </c>
      <c r="M493" s="70" t="s">
        <v>9</v>
      </c>
      <c r="N493" s="8">
        <f t="shared" si="8"/>
        <v>570</v>
      </c>
      <c r="O493" s="111"/>
      <c r="P493" s="126"/>
      <c r="Q493" s="132"/>
      <c r="R493" s="71" t="s">
        <v>815</v>
      </c>
      <c r="S493" s="11"/>
    </row>
    <row r="494" spans="2:19" ht="30" x14ac:dyDescent="0.25">
      <c r="B494" s="117">
        <v>493</v>
      </c>
      <c r="C494" s="105"/>
      <c r="D494" s="62" t="s">
        <v>816</v>
      </c>
      <c r="E494" s="70">
        <v>50</v>
      </c>
      <c r="F494" s="70" t="s">
        <v>9</v>
      </c>
      <c r="G494" s="70">
        <v>40</v>
      </c>
      <c r="H494" s="70">
        <v>120</v>
      </c>
      <c r="I494" s="70">
        <v>70</v>
      </c>
      <c r="J494" s="70">
        <v>120</v>
      </c>
      <c r="K494" s="70">
        <v>170</v>
      </c>
      <c r="L494" s="70">
        <v>50</v>
      </c>
      <c r="M494" s="70" t="s">
        <v>9</v>
      </c>
      <c r="N494" s="8">
        <f t="shared" si="8"/>
        <v>620</v>
      </c>
      <c r="O494" s="111"/>
      <c r="P494" s="126"/>
      <c r="Q494" s="132"/>
      <c r="R494" s="71" t="s">
        <v>817</v>
      </c>
      <c r="S494" s="11"/>
    </row>
    <row r="495" spans="2:19" ht="30" x14ac:dyDescent="0.25">
      <c r="B495" s="117">
        <v>494</v>
      </c>
      <c r="C495" s="105"/>
      <c r="D495" s="62" t="s">
        <v>818</v>
      </c>
      <c r="E495" s="70">
        <v>50</v>
      </c>
      <c r="F495" s="70" t="s">
        <v>9</v>
      </c>
      <c r="G495" s="70" t="s">
        <v>9</v>
      </c>
      <c r="H495" s="70">
        <v>20</v>
      </c>
      <c r="I495" s="70">
        <v>20</v>
      </c>
      <c r="J495" s="70" t="s">
        <v>9</v>
      </c>
      <c r="K495" s="70">
        <v>60</v>
      </c>
      <c r="L495" s="70">
        <v>50</v>
      </c>
      <c r="M495" s="70" t="s">
        <v>9</v>
      </c>
      <c r="N495" s="8">
        <f t="shared" si="8"/>
        <v>200</v>
      </c>
      <c r="O495" s="111"/>
      <c r="P495" s="126"/>
      <c r="Q495" s="132"/>
      <c r="R495" s="71" t="s">
        <v>819</v>
      </c>
      <c r="S495" s="11"/>
    </row>
    <row r="496" spans="2:19" ht="30" x14ac:dyDescent="0.25">
      <c r="B496" s="117">
        <v>495</v>
      </c>
      <c r="C496" s="105"/>
      <c r="D496" s="62" t="s">
        <v>820</v>
      </c>
      <c r="E496" s="70">
        <v>50</v>
      </c>
      <c r="F496" s="70" t="s">
        <v>9</v>
      </c>
      <c r="G496" s="70" t="s">
        <v>9</v>
      </c>
      <c r="H496" s="70" t="s">
        <v>9</v>
      </c>
      <c r="I496" s="70" t="s">
        <v>9</v>
      </c>
      <c r="J496" s="70" t="s">
        <v>9</v>
      </c>
      <c r="K496" s="70">
        <v>30</v>
      </c>
      <c r="L496" s="70">
        <v>50</v>
      </c>
      <c r="M496" s="70" t="s">
        <v>9</v>
      </c>
      <c r="N496" s="8">
        <f t="shared" si="8"/>
        <v>130</v>
      </c>
      <c r="O496" s="111"/>
      <c r="P496" s="126"/>
      <c r="Q496" s="132"/>
      <c r="R496" s="71" t="s">
        <v>821</v>
      </c>
      <c r="S496" s="11"/>
    </row>
    <row r="497" spans="1:19" ht="45" x14ac:dyDescent="0.25">
      <c r="B497" s="117">
        <v>496</v>
      </c>
      <c r="C497" s="105"/>
      <c r="D497" s="62" t="s">
        <v>822</v>
      </c>
      <c r="E497" s="70">
        <v>100</v>
      </c>
      <c r="F497" s="70">
        <v>30</v>
      </c>
      <c r="G497" s="70">
        <v>30</v>
      </c>
      <c r="H497" s="70">
        <v>50</v>
      </c>
      <c r="I497" s="70">
        <v>100</v>
      </c>
      <c r="J497" s="70" t="s">
        <v>9</v>
      </c>
      <c r="K497" s="70">
        <v>100</v>
      </c>
      <c r="L497" s="70">
        <v>100</v>
      </c>
      <c r="M497" s="70" t="s">
        <v>9</v>
      </c>
      <c r="N497" s="8">
        <f t="shared" si="8"/>
        <v>510</v>
      </c>
      <c r="O497" s="111"/>
      <c r="P497" s="126"/>
      <c r="Q497" s="132"/>
      <c r="R497" s="71" t="s">
        <v>823</v>
      </c>
      <c r="S497" s="11"/>
    </row>
    <row r="498" spans="1:19" x14ac:dyDescent="0.25">
      <c r="B498" s="117">
        <v>497</v>
      </c>
      <c r="C498" s="105"/>
      <c r="D498" s="62" t="s">
        <v>824</v>
      </c>
      <c r="E498" s="70">
        <v>100</v>
      </c>
      <c r="F498" s="70">
        <v>25</v>
      </c>
      <c r="G498" s="70" t="s">
        <v>9</v>
      </c>
      <c r="H498" s="70">
        <v>50</v>
      </c>
      <c r="I498" s="70">
        <v>20</v>
      </c>
      <c r="J498" s="70">
        <v>100</v>
      </c>
      <c r="K498" s="70">
        <v>200</v>
      </c>
      <c r="L498" s="70">
        <v>100</v>
      </c>
      <c r="M498" s="70" t="s">
        <v>9</v>
      </c>
      <c r="N498" s="8">
        <f t="shared" si="8"/>
        <v>595</v>
      </c>
      <c r="O498" s="121"/>
      <c r="P498" s="127"/>
      <c r="Q498" s="133"/>
      <c r="R498" s="93" t="s">
        <v>825</v>
      </c>
      <c r="S498" s="11"/>
    </row>
    <row r="499" spans="1:19" x14ac:dyDescent="0.25">
      <c r="B499" s="117">
        <v>498</v>
      </c>
      <c r="C499" s="105"/>
      <c r="D499" s="62" t="s">
        <v>826</v>
      </c>
      <c r="E499" s="70">
        <v>10</v>
      </c>
      <c r="F499" s="70" t="s">
        <v>9</v>
      </c>
      <c r="G499" s="70">
        <v>10</v>
      </c>
      <c r="H499" s="70" t="s">
        <v>9</v>
      </c>
      <c r="I499" s="70" t="s">
        <v>9</v>
      </c>
      <c r="J499" s="70">
        <v>10</v>
      </c>
      <c r="K499" s="70">
        <v>30</v>
      </c>
      <c r="L499" s="70">
        <v>30</v>
      </c>
      <c r="M499" s="70" t="s">
        <v>9</v>
      </c>
      <c r="N499" s="8">
        <f t="shared" si="8"/>
        <v>90</v>
      </c>
      <c r="O499" s="111"/>
      <c r="P499" s="126"/>
      <c r="Q499" s="132"/>
      <c r="R499" s="71" t="s">
        <v>827</v>
      </c>
      <c r="S499" s="11"/>
    </row>
    <row r="500" spans="1:19" ht="30" x14ac:dyDescent="0.25">
      <c r="B500" s="117">
        <v>499</v>
      </c>
      <c r="C500" s="105"/>
      <c r="D500" s="62" t="s">
        <v>828</v>
      </c>
      <c r="E500" s="70" t="s">
        <v>9</v>
      </c>
      <c r="F500" s="70" t="s">
        <v>9</v>
      </c>
      <c r="G500" s="70" t="s">
        <v>9</v>
      </c>
      <c r="H500" s="70">
        <v>5</v>
      </c>
      <c r="I500" s="70">
        <v>10</v>
      </c>
      <c r="J500" s="70">
        <v>40</v>
      </c>
      <c r="K500" s="70">
        <v>40</v>
      </c>
      <c r="L500" s="70" t="s">
        <v>9</v>
      </c>
      <c r="M500" s="70" t="s">
        <v>9</v>
      </c>
      <c r="N500" s="8">
        <f t="shared" si="8"/>
        <v>95</v>
      </c>
      <c r="O500" s="111"/>
      <c r="P500" s="126"/>
      <c r="Q500" s="132"/>
      <c r="R500" s="71" t="s">
        <v>829</v>
      </c>
      <c r="S500" s="11"/>
    </row>
    <row r="501" spans="1:19" ht="30" x14ac:dyDescent="0.25">
      <c r="B501" s="117">
        <v>500</v>
      </c>
      <c r="C501" s="105"/>
      <c r="D501" s="62" t="s">
        <v>830</v>
      </c>
      <c r="E501" s="70">
        <v>50</v>
      </c>
      <c r="F501" s="70" t="s">
        <v>9</v>
      </c>
      <c r="G501" s="70" t="s">
        <v>9</v>
      </c>
      <c r="H501" s="70" t="s">
        <v>9</v>
      </c>
      <c r="I501" s="70">
        <v>30</v>
      </c>
      <c r="J501" s="70">
        <v>50</v>
      </c>
      <c r="K501" s="70">
        <v>70</v>
      </c>
      <c r="L501" s="70">
        <v>50</v>
      </c>
      <c r="M501" s="70" t="s">
        <v>9</v>
      </c>
      <c r="N501" s="8">
        <f t="shared" si="8"/>
        <v>250</v>
      </c>
      <c r="O501" s="111"/>
      <c r="P501" s="126"/>
      <c r="Q501" s="132"/>
      <c r="R501" s="71" t="s">
        <v>831</v>
      </c>
      <c r="S501" s="11"/>
    </row>
    <row r="502" spans="1:19" x14ac:dyDescent="0.25">
      <c r="B502" s="117">
        <v>501</v>
      </c>
      <c r="C502" s="105"/>
      <c r="D502" s="62" t="s">
        <v>832</v>
      </c>
      <c r="E502" s="70">
        <v>50</v>
      </c>
      <c r="F502" s="70" t="s">
        <v>9</v>
      </c>
      <c r="G502" s="70" t="s">
        <v>9</v>
      </c>
      <c r="H502" s="70" t="s">
        <v>9</v>
      </c>
      <c r="I502" s="70">
        <v>30</v>
      </c>
      <c r="J502" s="70">
        <v>30</v>
      </c>
      <c r="K502" s="70">
        <v>30</v>
      </c>
      <c r="L502" s="70">
        <v>50</v>
      </c>
      <c r="M502" s="70" t="s">
        <v>9</v>
      </c>
      <c r="N502" s="8">
        <f t="shared" si="8"/>
        <v>190</v>
      </c>
      <c r="O502" s="111"/>
      <c r="P502" s="126"/>
      <c r="Q502" s="132"/>
      <c r="R502" s="71" t="s">
        <v>833</v>
      </c>
      <c r="S502" s="11"/>
    </row>
    <row r="503" spans="1:19" x14ac:dyDescent="0.25">
      <c r="B503" s="117">
        <v>502</v>
      </c>
      <c r="C503" s="6"/>
      <c r="D503" s="55" t="s">
        <v>834</v>
      </c>
      <c r="E503" s="47">
        <v>50</v>
      </c>
      <c r="F503" s="47" t="s">
        <v>9</v>
      </c>
      <c r="G503" s="47" t="s">
        <v>9</v>
      </c>
      <c r="H503" s="47">
        <v>30</v>
      </c>
      <c r="I503" s="47">
        <v>30</v>
      </c>
      <c r="J503" s="47" t="s">
        <v>9</v>
      </c>
      <c r="K503" s="47"/>
      <c r="L503" s="47">
        <v>50</v>
      </c>
      <c r="M503" s="47" t="s">
        <v>9</v>
      </c>
      <c r="N503" s="8">
        <f t="shared" si="8"/>
        <v>160</v>
      </c>
      <c r="O503" s="110"/>
      <c r="P503" s="123"/>
      <c r="Q503" s="129"/>
      <c r="R503" s="55" t="s">
        <v>835</v>
      </c>
      <c r="S503" s="11"/>
    </row>
    <row r="504" spans="1:19" ht="60" x14ac:dyDescent="0.25">
      <c r="B504" s="117">
        <v>503</v>
      </c>
      <c r="C504" s="6"/>
      <c r="D504" s="55" t="s">
        <v>836</v>
      </c>
      <c r="E504" s="47">
        <v>100</v>
      </c>
      <c r="F504" s="47">
        <v>100</v>
      </c>
      <c r="G504" s="47"/>
      <c r="H504" s="47">
        <v>50</v>
      </c>
      <c r="I504" s="47">
        <v>100</v>
      </c>
      <c r="J504" s="47"/>
      <c r="K504" s="47"/>
      <c r="L504" s="47">
        <v>500</v>
      </c>
      <c r="M504" s="47"/>
      <c r="N504" s="8">
        <f t="shared" si="8"/>
        <v>850</v>
      </c>
      <c r="O504" s="110"/>
      <c r="P504" s="123"/>
      <c r="Q504" s="129"/>
      <c r="R504" s="55" t="s">
        <v>837</v>
      </c>
      <c r="S504" s="11"/>
    </row>
    <row r="505" spans="1:19" ht="30" x14ac:dyDescent="0.25">
      <c r="B505" s="117">
        <v>504</v>
      </c>
      <c r="C505" s="6"/>
      <c r="D505" s="55" t="s">
        <v>838</v>
      </c>
      <c r="E505" s="47">
        <v>4</v>
      </c>
      <c r="F505" s="47">
        <v>2</v>
      </c>
      <c r="G505" s="47">
        <v>4</v>
      </c>
      <c r="H505" s="47">
        <v>2</v>
      </c>
      <c r="I505" s="47">
        <v>3</v>
      </c>
      <c r="J505" s="47">
        <v>3</v>
      </c>
      <c r="K505" s="47">
        <v>3</v>
      </c>
      <c r="L505" s="47">
        <v>4</v>
      </c>
      <c r="M505" s="47"/>
      <c r="N505" s="8">
        <f t="shared" si="8"/>
        <v>25</v>
      </c>
      <c r="O505" s="110"/>
      <c r="P505" s="123"/>
      <c r="Q505" s="129"/>
      <c r="R505" s="55" t="s">
        <v>839</v>
      </c>
      <c r="S505" s="11"/>
    </row>
    <row r="506" spans="1:19" ht="60" x14ac:dyDescent="0.25">
      <c r="B506" s="117">
        <v>505</v>
      </c>
      <c r="C506" s="6"/>
      <c r="D506" s="55" t="s">
        <v>840</v>
      </c>
      <c r="E506" s="47">
        <v>4</v>
      </c>
      <c r="F506" s="47">
        <v>2</v>
      </c>
      <c r="G506" s="47">
        <v>4</v>
      </c>
      <c r="H506" s="47">
        <v>2</v>
      </c>
      <c r="I506" s="47">
        <v>3</v>
      </c>
      <c r="J506" s="47">
        <v>3</v>
      </c>
      <c r="K506" s="47">
        <v>3</v>
      </c>
      <c r="L506" s="47">
        <v>4</v>
      </c>
      <c r="M506" s="47"/>
      <c r="N506" s="8">
        <f t="shared" si="8"/>
        <v>25</v>
      </c>
      <c r="O506" s="110"/>
      <c r="P506" s="123"/>
      <c r="Q506" s="129"/>
      <c r="R506" s="55" t="s">
        <v>841</v>
      </c>
      <c r="S506" s="11"/>
    </row>
    <row r="507" spans="1:19" x14ac:dyDescent="0.25">
      <c r="B507" s="117">
        <v>506</v>
      </c>
      <c r="C507" s="6"/>
      <c r="D507" s="55" t="s">
        <v>842</v>
      </c>
      <c r="E507" s="47">
        <v>10</v>
      </c>
      <c r="F507" s="47">
        <v>10</v>
      </c>
      <c r="G507" s="47"/>
      <c r="H507" s="47"/>
      <c r="I507" s="47">
        <v>10</v>
      </c>
      <c r="J507" s="47">
        <v>10</v>
      </c>
      <c r="K507" s="47"/>
      <c r="L507" s="47">
        <v>10</v>
      </c>
      <c r="M507" s="47"/>
      <c r="N507" s="8">
        <f t="shared" si="8"/>
        <v>50</v>
      </c>
      <c r="O507" s="110"/>
      <c r="P507" s="123"/>
      <c r="Q507" s="129"/>
      <c r="R507" s="55" t="s">
        <v>843</v>
      </c>
      <c r="S507" s="11"/>
    </row>
    <row r="508" spans="1:19" x14ac:dyDescent="0.25">
      <c r="B508" s="117">
        <v>507</v>
      </c>
      <c r="C508" s="6"/>
      <c r="D508" s="55" t="s">
        <v>844</v>
      </c>
      <c r="E508" s="47">
        <v>10</v>
      </c>
      <c r="F508" s="47"/>
      <c r="G508" s="47"/>
      <c r="H508" s="47"/>
      <c r="I508" s="47">
        <v>10</v>
      </c>
      <c r="J508" s="47">
        <v>10</v>
      </c>
      <c r="K508" s="47"/>
      <c r="L508" s="47">
        <v>10</v>
      </c>
      <c r="M508" s="47"/>
      <c r="N508" s="8">
        <f t="shared" si="8"/>
        <v>40</v>
      </c>
      <c r="O508" s="110"/>
      <c r="P508" s="123"/>
      <c r="Q508" s="129"/>
      <c r="R508" s="55" t="s">
        <v>845</v>
      </c>
      <c r="S508" s="11"/>
    </row>
    <row r="509" spans="1:19" x14ac:dyDescent="0.25">
      <c r="B509" s="117">
        <v>508</v>
      </c>
      <c r="C509" s="6"/>
      <c r="D509" s="55" t="s">
        <v>846</v>
      </c>
      <c r="E509" s="47">
        <v>10</v>
      </c>
      <c r="F509" s="47"/>
      <c r="G509" s="47"/>
      <c r="H509" s="47"/>
      <c r="I509" s="47">
        <v>10</v>
      </c>
      <c r="J509" s="47">
        <v>10</v>
      </c>
      <c r="K509" s="47"/>
      <c r="L509" s="47">
        <v>10</v>
      </c>
      <c r="M509" s="47"/>
      <c r="N509" s="8">
        <f t="shared" si="8"/>
        <v>40</v>
      </c>
      <c r="O509" s="110"/>
      <c r="P509" s="123"/>
      <c r="Q509" s="129"/>
      <c r="R509" s="55" t="s">
        <v>847</v>
      </c>
      <c r="S509" s="11"/>
    </row>
    <row r="510" spans="1:19" x14ac:dyDescent="0.25">
      <c r="B510" s="117">
        <v>509</v>
      </c>
      <c r="C510" s="6"/>
      <c r="D510" s="55" t="s">
        <v>848</v>
      </c>
      <c r="E510" s="47">
        <v>10</v>
      </c>
      <c r="F510" s="47">
        <v>10</v>
      </c>
      <c r="G510" s="47"/>
      <c r="H510" s="47"/>
      <c r="I510" s="47">
        <v>10</v>
      </c>
      <c r="J510" s="47">
        <v>10</v>
      </c>
      <c r="K510" s="47"/>
      <c r="L510" s="47">
        <v>10</v>
      </c>
      <c r="M510" s="47"/>
      <c r="N510" s="8">
        <f t="shared" si="8"/>
        <v>50</v>
      </c>
      <c r="O510" s="110"/>
      <c r="P510" s="123"/>
      <c r="Q510" s="129"/>
      <c r="R510" s="55" t="s">
        <v>849</v>
      </c>
      <c r="S510" s="11"/>
    </row>
    <row r="511" spans="1:19" ht="45" x14ac:dyDescent="0.25">
      <c r="B511" s="117">
        <v>510</v>
      </c>
      <c r="C511" s="6"/>
      <c r="D511" s="55" t="s">
        <v>850</v>
      </c>
      <c r="E511" s="47">
        <v>2</v>
      </c>
      <c r="F511" s="47">
        <v>1</v>
      </c>
      <c r="G511" s="47">
        <v>1</v>
      </c>
      <c r="H511" s="47"/>
      <c r="I511" s="47">
        <v>1</v>
      </c>
      <c r="J511" s="47">
        <v>1</v>
      </c>
      <c r="K511" s="47">
        <v>1</v>
      </c>
      <c r="L511" s="47">
        <v>2</v>
      </c>
      <c r="M511" s="47"/>
      <c r="N511" s="8">
        <f t="shared" si="8"/>
        <v>9</v>
      </c>
      <c r="O511" s="110"/>
      <c r="P511" s="123"/>
      <c r="Q511" s="129"/>
      <c r="R511" s="55" t="s">
        <v>851</v>
      </c>
      <c r="S511" s="11"/>
    </row>
    <row r="512" spans="1:19" ht="39" x14ac:dyDescent="0.25">
      <c r="A512" s="1" t="s">
        <v>155</v>
      </c>
      <c r="B512" s="117">
        <v>511</v>
      </c>
      <c r="C512" s="6"/>
      <c r="D512" s="7" t="s">
        <v>885</v>
      </c>
      <c r="E512" s="47"/>
      <c r="F512" s="47"/>
      <c r="G512" s="47"/>
      <c r="H512" s="47"/>
      <c r="I512" s="47"/>
      <c r="J512" s="47"/>
      <c r="K512" s="47"/>
      <c r="L512" s="47"/>
      <c r="M512" s="47">
        <v>300</v>
      </c>
      <c r="N512" s="8">
        <f t="shared" si="8"/>
        <v>300</v>
      </c>
      <c r="O512" s="121"/>
      <c r="P512" s="127"/>
      <c r="Q512" s="133"/>
      <c r="R512" s="106" t="s">
        <v>886</v>
      </c>
      <c r="S512" s="11"/>
    </row>
    <row r="513" spans="1:19" ht="39" x14ac:dyDescent="0.25">
      <c r="A513" s="1" t="s">
        <v>155</v>
      </c>
      <c r="B513" s="117">
        <v>512</v>
      </c>
      <c r="C513" s="6"/>
      <c r="D513" s="7" t="s">
        <v>884</v>
      </c>
      <c r="E513" s="47"/>
      <c r="F513" s="47"/>
      <c r="G513" s="47"/>
      <c r="H513" s="47"/>
      <c r="I513" s="47"/>
      <c r="J513" s="47"/>
      <c r="K513" s="47"/>
      <c r="L513" s="47"/>
      <c r="M513" s="47">
        <v>300</v>
      </c>
      <c r="N513" s="8">
        <f t="shared" si="8"/>
        <v>300</v>
      </c>
      <c r="O513" s="121"/>
      <c r="P513" s="127"/>
      <c r="Q513" s="133"/>
      <c r="R513" s="106" t="s">
        <v>887</v>
      </c>
      <c r="S513" s="11"/>
    </row>
    <row r="514" spans="1:19" ht="39" x14ac:dyDescent="0.25">
      <c r="A514" s="1" t="s">
        <v>155</v>
      </c>
      <c r="B514" s="117">
        <v>513</v>
      </c>
      <c r="C514" s="6"/>
      <c r="D514" s="7" t="s">
        <v>384</v>
      </c>
      <c r="E514" s="47"/>
      <c r="F514" s="47"/>
      <c r="G514" s="47"/>
      <c r="H514" s="47"/>
      <c r="I514" s="47"/>
      <c r="J514" s="47"/>
      <c r="K514" s="47"/>
      <c r="L514" s="47"/>
      <c r="M514" s="107">
        <v>500</v>
      </c>
      <c r="N514" s="8">
        <f t="shared" si="8"/>
        <v>500</v>
      </c>
      <c r="O514" s="121"/>
      <c r="P514" s="127"/>
      <c r="Q514" s="133"/>
      <c r="R514" s="106" t="s">
        <v>874</v>
      </c>
      <c r="S514" s="11"/>
    </row>
    <row r="515" spans="1:19" ht="39" x14ac:dyDescent="0.25">
      <c r="A515" s="1" t="s">
        <v>155</v>
      </c>
      <c r="B515" s="117">
        <v>514</v>
      </c>
      <c r="C515" s="6"/>
      <c r="D515" s="7" t="s">
        <v>385</v>
      </c>
      <c r="E515" s="47"/>
      <c r="F515" s="47"/>
      <c r="G515" s="47"/>
      <c r="H515" s="47"/>
      <c r="I515" s="47"/>
      <c r="J515" s="47"/>
      <c r="K515" s="47"/>
      <c r="L515" s="47"/>
      <c r="M515" s="107">
        <v>500</v>
      </c>
      <c r="N515" s="8">
        <f t="shared" si="8"/>
        <v>500</v>
      </c>
      <c r="O515" s="121"/>
      <c r="P515" s="127"/>
      <c r="Q515" s="133"/>
      <c r="R515" s="106" t="s">
        <v>875</v>
      </c>
      <c r="S515" s="11"/>
    </row>
    <row r="516" spans="1:19" ht="39" x14ac:dyDescent="0.25">
      <c r="A516" s="1" t="s">
        <v>155</v>
      </c>
      <c r="B516" s="117">
        <v>515</v>
      </c>
      <c r="C516" s="6"/>
      <c r="D516" s="7" t="s">
        <v>386</v>
      </c>
      <c r="E516" s="47"/>
      <c r="F516" s="47"/>
      <c r="G516" s="47"/>
      <c r="H516" s="47"/>
      <c r="I516" s="47"/>
      <c r="J516" s="47"/>
      <c r="K516" s="47"/>
      <c r="L516" s="47"/>
      <c r="M516" s="107">
        <v>500</v>
      </c>
      <c r="N516" s="8">
        <f t="shared" si="8"/>
        <v>500</v>
      </c>
      <c r="O516" s="121"/>
      <c r="P516" s="127"/>
      <c r="Q516" s="133"/>
      <c r="R516" s="106" t="s">
        <v>876</v>
      </c>
      <c r="S516" s="11"/>
    </row>
    <row r="517" spans="1:19" ht="39" x14ac:dyDescent="0.25">
      <c r="A517" s="1" t="s">
        <v>155</v>
      </c>
      <c r="B517" s="117">
        <v>516</v>
      </c>
      <c r="C517" s="6"/>
      <c r="D517" s="7" t="s">
        <v>387</v>
      </c>
      <c r="E517" s="47"/>
      <c r="F517" s="47"/>
      <c r="G517" s="47"/>
      <c r="H517" s="47"/>
      <c r="I517" s="47"/>
      <c r="J517" s="47"/>
      <c r="K517" s="47"/>
      <c r="L517" s="47"/>
      <c r="M517" s="107">
        <v>500</v>
      </c>
      <c r="N517" s="8">
        <f t="shared" si="8"/>
        <v>500</v>
      </c>
      <c r="O517" s="121"/>
      <c r="P517" s="127"/>
      <c r="Q517" s="133"/>
      <c r="R517" s="106" t="s">
        <v>877</v>
      </c>
      <c r="S517" s="11"/>
    </row>
    <row r="518" spans="1:19" ht="39" x14ac:dyDescent="0.25">
      <c r="A518" s="1" t="s">
        <v>155</v>
      </c>
      <c r="B518" s="117">
        <v>517</v>
      </c>
      <c r="C518" s="6"/>
      <c r="D518" s="7" t="s">
        <v>388</v>
      </c>
      <c r="E518" s="47"/>
      <c r="F518" s="47"/>
      <c r="G518" s="47"/>
      <c r="H518" s="47"/>
      <c r="I518" s="47"/>
      <c r="J518" s="47"/>
      <c r="K518" s="47"/>
      <c r="L518" s="47"/>
      <c r="M518" s="107">
        <v>500</v>
      </c>
      <c r="N518" s="8">
        <f t="shared" si="8"/>
        <v>500</v>
      </c>
      <c r="O518" s="121"/>
      <c r="P518" s="127"/>
      <c r="Q518" s="133"/>
      <c r="R518" s="106" t="s">
        <v>878</v>
      </c>
      <c r="S518" s="11"/>
    </row>
    <row r="519" spans="1:19" ht="39" x14ac:dyDescent="0.25">
      <c r="A519" s="1" t="s">
        <v>155</v>
      </c>
      <c r="B519" s="117">
        <v>518</v>
      </c>
      <c r="C519" s="6"/>
      <c r="D519" s="7" t="s">
        <v>389</v>
      </c>
      <c r="E519" s="47"/>
      <c r="F519" s="47"/>
      <c r="G519" s="47"/>
      <c r="H519" s="47"/>
      <c r="I519" s="47"/>
      <c r="J519" s="47"/>
      <c r="K519" s="47"/>
      <c r="L519" s="47"/>
      <c r="M519" s="107">
        <v>250</v>
      </c>
      <c r="N519" s="8">
        <f t="shared" si="8"/>
        <v>250</v>
      </c>
      <c r="O519" s="121"/>
      <c r="P519" s="127"/>
      <c r="Q519" s="133"/>
      <c r="R519" s="106" t="s">
        <v>879</v>
      </c>
      <c r="S519" s="11"/>
    </row>
    <row r="520" spans="1:19" ht="39" x14ac:dyDescent="0.25">
      <c r="A520" s="1" t="s">
        <v>155</v>
      </c>
      <c r="B520" s="117">
        <v>519</v>
      </c>
      <c r="C520" s="6"/>
      <c r="D520" s="7" t="s">
        <v>390</v>
      </c>
      <c r="E520" s="47"/>
      <c r="F520" s="47"/>
      <c r="G520" s="47"/>
      <c r="H520" s="47"/>
      <c r="I520" s="47"/>
      <c r="J520" s="47"/>
      <c r="K520" s="47"/>
      <c r="L520" s="47"/>
      <c r="M520" s="107">
        <v>250</v>
      </c>
      <c r="N520" s="8">
        <f t="shared" si="8"/>
        <v>250</v>
      </c>
      <c r="O520" s="121"/>
      <c r="P520" s="127"/>
      <c r="Q520" s="133"/>
      <c r="R520" s="106" t="s">
        <v>880</v>
      </c>
      <c r="S520" s="11"/>
    </row>
    <row r="521" spans="1:19" ht="39" x14ac:dyDescent="0.25">
      <c r="A521" s="1" t="s">
        <v>155</v>
      </c>
      <c r="B521" s="117">
        <v>520</v>
      </c>
      <c r="C521" s="6"/>
      <c r="D521" s="7" t="s">
        <v>391</v>
      </c>
      <c r="E521" s="47"/>
      <c r="F521" s="47"/>
      <c r="G521" s="47"/>
      <c r="H521" s="47"/>
      <c r="I521" s="47"/>
      <c r="J521" s="47"/>
      <c r="K521" s="47"/>
      <c r="L521" s="47"/>
      <c r="M521" s="107">
        <v>200</v>
      </c>
      <c r="N521" s="8">
        <f t="shared" si="8"/>
        <v>200</v>
      </c>
      <c r="O521" s="121"/>
      <c r="P521" s="127"/>
      <c r="Q521" s="133"/>
      <c r="R521" s="106" t="s">
        <v>881</v>
      </c>
      <c r="S521" s="11"/>
    </row>
    <row r="522" spans="1:19" ht="39" x14ac:dyDescent="0.25">
      <c r="A522" s="1" t="s">
        <v>155</v>
      </c>
      <c r="B522" s="117">
        <v>521</v>
      </c>
      <c r="C522" s="6"/>
      <c r="D522" s="7" t="s">
        <v>392</v>
      </c>
      <c r="E522" s="47"/>
      <c r="F522" s="47"/>
      <c r="G522" s="47"/>
      <c r="H522" s="47"/>
      <c r="I522" s="47"/>
      <c r="J522" s="47"/>
      <c r="K522" s="47"/>
      <c r="L522" s="47"/>
      <c r="M522" s="107">
        <v>100</v>
      </c>
      <c r="N522" s="8">
        <f t="shared" si="8"/>
        <v>100</v>
      </c>
      <c r="O522" s="121"/>
      <c r="P522" s="127"/>
      <c r="Q522" s="133"/>
      <c r="R522" s="106" t="s">
        <v>882</v>
      </c>
      <c r="S522" s="11"/>
    </row>
    <row r="523" spans="1:19" ht="39" x14ac:dyDescent="0.25">
      <c r="A523" s="1" t="s">
        <v>155</v>
      </c>
      <c r="B523" s="117">
        <v>522</v>
      </c>
      <c r="C523" s="6"/>
      <c r="D523" s="7" t="s">
        <v>394</v>
      </c>
      <c r="E523" s="47"/>
      <c r="F523" s="47"/>
      <c r="G523" s="47"/>
      <c r="H523" s="47"/>
      <c r="I523" s="47"/>
      <c r="J523" s="47"/>
      <c r="K523" s="47"/>
      <c r="L523" s="47"/>
      <c r="M523" s="107">
        <v>100</v>
      </c>
      <c r="N523" s="8">
        <f t="shared" si="8"/>
        <v>100</v>
      </c>
      <c r="O523" s="121"/>
      <c r="P523" s="127"/>
      <c r="Q523" s="133"/>
      <c r="R523" s="106" t="s">
        <v>883</v>
      </c>
      <c r="S523" s="11"/>
    </row>
    <row r="524" spans="1:19" ht="30" x14ac:dyDescent="0.25">
      <c r="A524" s="1" t="s">
        <v>155</v>
      </c>
      <c r="B524" s="117">
        <v>523</v>
      </c>
      <c r="C524" s="6"/>
      <c r="D524" s="55" t="s">
        <v>895</v>
      </c>
      <c r="E524" s="47"/>
      <c r="F524" s="47"/>
      <c r="G524" s="47"/>
      <c r="H524" s="47"/>
      <c r="I524" s="47"/>
      <c r="J524" s="47"/>
      <c r="K524" s="47"/>
      <c r="L524" s="47"/>
      <c r="M524" s="47">
        <v>10</v>
      </c>
      <c r="N524" s="8">
        <f t="shared" si="8"/>
        <v>10</v>
      </c>
      <c r="O524" s="110"/>
      <c r="P524" s="123"/>
      <c r="Q524" s="129"/>
      <c r="R524" s="55" t="s">
        <v>894</v>
      </c>
      <c r="S524" s="11"/>
    </row>
    <row r="525" spans="1:19" ht="30" x14ac:dyDescent="0.25">
      <c r="A525" s="1" t="s">
        <v>155</v>
      </c>
      <c r="B525" s="117">
        <v>524</v>
      </c>
      <c r="C525" s="6"/>
      <c r="D525" s="55" t="s">
        <v>896</v>
      </c>
      <c r="E525" s="47"/>
      <c r="F525" s="47"/>
      <c r="G525" s="47"/>
      <c r="H525" s="47"/>
      <c r="I525" s="47"/>
      <c r="J525" s="47"/>
      <c r="K525" s="47"/>
      <c r="L525" s="47"/>
      <c r="M525" s="47">
        <v>20</v>
      </c>
      <c r="N525" s="8">
        <f t="shared" si="8"/>
        <v>20</v>
      </c>
      <c r="O525" s="110"/>
      <c r="P525" s="123"/>
      <c r="Q525" s="129"/>
      <c r="R525" s="55" t="s">
        <v>897</v>
      </c>
      <c r="S525" s="11"/>
    </row>
    <row r="526" spans="1:19" ht="30" x14ac:dyDescent="0.25">
      <c r="A526" s="1" t="s">
        <v>155</v>
      </c>
      <c r="B526" s="117">
        <v>525</v>
      </c>
      <c r="C526" s="6"/>
      <c r="D526" s="55" t="s">
        <v>898</v>
      </c>
      <c r="E526" s="47"/>
      <c r="F526" s="47"/>
      <c r="G526" s="47"/>
      <c r="H526" s="47"/>
      <c r="I526" s="47"/>
      <c r="J526" s="47"/>
      <c r="K526" s="47"/>
      <c r="L526" s="47"/>
      <c r="M526" s="47">
        <v>15</v>
      </c>
      <c r="N526" s="8">
        <f t="shared" si="8"/>
        <v>15</v>
      </c>
      <c r="O526" s="110"/>
      <c r="P526" s="123"/>
      <c r="Q526" s="129"/>
      <c r="R526" s="55" t="s">
        <v>899</v>
      </c>
      <c r="S526" s="11"/>
    </row>
    <row r="527" spans="1:19" ht="45" x14ac:dyDescent="0.25">
      <c r="A527" s="1" t="s">
        <v>155</v>
      </c>
      <c r="B527" s="117">
        <v>526</v>
      </c>
      <c r="C527" s="6"/>
      <c r="D527" s="55" t="s">
        <v>900</v>
      </c>
      <c r="E527" s="47"/>
      <c r="F527" s="47"/>
      <c r="G527" s="47"/>
      <c r="H527" s="47"/>
      <c r="I527" s="47"/>
      <c r="J527" s="47"/>
      <c r="K527" s="47"/>
      <c r="L527" s="47"/>
      <c r="M527" s="47">
        <v>10</v>
      </c>
      <c r="N527" s="8">
        <f t="shared" si="8"/>
        <v>10</v>
      </c>
      <c r="O527" s="110"/>
      <c r="P527" s="123"/>
      <c r="Q527" s="129"/>
      <c r="R527" s="55" t="s">
        <v>901</v>
      </c>
      <c r="S527" s="11"/>
    </row>
    <row r="528" spans="1:19" ht="45" x14ac:dyDescent="0.25">
      <c r="A528" s="1" t="s">
        <v>155</v>
      </c>
      <c r="B528" s="117">
        <v>527</v>
      </c>
      <c r="C528" s="6"/>
      <c r="D528" s="55" t="s">
        <v>902</v>
      </c>
      <c r="E528" s="47"/>
      <c r="F528" s="47"/>
      <c r="G528" s="47"/>
      <c r="H528" s="47"/>
      <c r="I528" s="47"/>
      <c r="J528" s="47"/>
      <c r="K528" s="47"/>
      <c r="L528" s="47"/>
      <c r="M528" s="47">
        <v>20</v>
      </c>
      <c r="N528" s="8">
        <f t="shared" si="8"/>
        <v>20</v>
      </c>
      <c r="O528" s="110"/>
      <c r="P528" s="123"/>
      <c r="Q528" s="129"/>
      <c r="R528" s="55" t="s">
        <v>903</v>
      </c>
      <c r="S528" s="11"/>
    </row>
    <row r="529" spans="1:19" ht="30" x14ac:dyDescent="0.25">
      <c r="A529" s="1" t="s">
        <v>155</v>
      </c>
      <c r="B529" s="117">
        <v>528</v>
      </c>
      <c r="C529" s="6"/>
      <c r="D529" s="55" t="s">
        <v>904</v>
      </c>
      <c r="E529" s="47"/>
      <c r="F529" s="47"/>
      <c r="G529" s="47"/>
      <c r="H529" s="47"/>
      <c r="I529" s="47"/>
      <c r="J529" s="47"/>
      <c r="K529" s="47"/>
      <c r="L529" s="47"/>
      <c r="M529" s="47">
        <v>5</v>
      </c>
      <c r="N529" s="8">
        <f t="shared" si="8"/>
        <v>5</v>
      </c>
      <c r="O529" s="110"/>
      <c r="P529" s="123"/>
      <c r="Q529" s="129"/>
      <c r="R529" s="55" t="s">
        <v>905</v>
      </c>
      <c r="S529" s="11"/>
    </row>
    <row r="530" spans="1:19" x14ac:dyDescent="0.25">
      <c r="B530" s="117">
        <v>529</v>
      </c>
      <c r="C530" s="6"/>
      <c r="D530" s="55"/>
      <c r="E530" s="47"/>
      <c r="F530" s="47"/>
      <c r="G530" s="47"/>
      <c r="H530" s="47"/>
      <c r="I530" s="47"/>
      <c r="J530" s="47"/>
      <c r="K530" s="47"/>
      <c r="L530" s="47"/>
      <c r="M530" s="47"/>
      <c r="N530" s="47"/>
      <c r="O530" s="47"/>
      <c r="P530" s="47"/>
      <c r="Q530" s="47"/>
      <c r="R530" s="55"/>
      <c r="S530" s="11"/>
    </row>
    <row r="531" spans="1:19" x14ac:dyDescent="0.25">
      <c r="B531" s="117">
        <v>530</v>
      </c>
      <c r="C531" s="6"/>
      <c r="D531" s="55"/>
      <c r="E531" s="47"/>
      <c r="F531" s="47"/>
      <c r="G531" s="47"/>
      <c r="H531" s="47"/>
      <c r="I531" s="47"/>
      <c r="J531" s="47"/>
      <c r="K531" s="47"/>
      <c r="L531" s="47"/>
      <c r="M531" s="47"/>
      <c r="N531" s="47"/>
      <c r="O531" s="47"/>
      <c r="P531" s="47"/>
      <c r="Q531" s="47"/>
      <c r="R531" s="55"/>
      <c r="S531" s="11"/>
    </row>
    <row r="532" spans="1:19" x14ac:dyDescent="0.25">
      <c r="B532" s="117">
        <v>531</v>
      </c>
      <c r="C532" s="6"/>
      <c r="D532" s="55"/>
      <c r="E532" s="47"/>
      <c r="F532" s="47"/>
      <c r="G532" s="47"/>
      <c r="H532" s="47"/>
      <c r="I532" s="47"/>
      <c r="J532" s="47"/>
      <c r="K532" s="47"/>
      <c r="L532" s="47"/>
      <c r="M532" s="47"/>
      <c r="N532" s="47"/>
      <c r="O532" s="47"/>
      <c r="P532" s="47"/>
      <c r="Q532" s="47"/>
      <c r="R532" s="55"/>
      <c r="S532" s="11"/>
    </row>
    <row r="533" spans="1:19" x14ac:dyDescent="0.25">
      <c r="B533" s="117">
        <v>532</v>
      </c>
      <c r="C533" s="6"/>
      <c r="D533" s="55"/>
      <c r="E533" s="47"/>
      <c r="F533" s="47"/>
      <c r="G533" s="47"/>
      <c r="H533" s="47"/>
      <c r="I533" s="47"/>
      <c r="J533" s="47"/>
      <c r="K533" s="47"/>
      <c r="L533" s="47"/>
      <c r="M533" s="47"/>
      <c r="N533" s="47"/>
      <c r="O533" s="47"/>
      <c r="P533" s="47"/>
      <c r="Q533" s="47"/>
      <c r="R533" s="55"/>
      <c r="S533" s="11"/>
    </row>
    <row r="534" spans="1:19" x14ac:dyDescent="0.25">
      <c r="B534" s="117">
        <v>533</v>
      </c>
      <c r="C534" s="6"/>
      <c r="D534" s="55"/>
      <c r="E534" s="47"/>
      <c r="F534" s="47"/>
      <c r="G534" s="47"/>
      <c r="H534" s="47"/>
      <c r="I534" s="47"/>
      <c r="J534" s="47"/>
      <c r="K534" s="47"/>
      <c r="L534" s="47"/>
      <c r="M534" s="47"/>
      <c r="N534" s="47"/>
      <c r="O534" s="47"/>
      <c r="P534" s="47"/>
      <c r="Q534" s="47"/>
      <c r="R534" s="55"/>
      <c r="S534" s="11"/>
    </row>
    <row r="535" spans="1:19" x14ac:dyDescent="0.25">
      <c r="B535" s="117">
        <v>534</v>
      </c>
      <c r="C535" s="6"/>
      <c r="D535" s="55"/>
      <c r="E535" s="47"/>
      <c r="F535" s="47"/>
      <c r="G535" s="47"/>
      <c r="H535" s="47"/>
      <c r="I535" s="47"/>
      <c r="J535" s="47"/>
      <c r="K535" s="47"/>
      <c r="L535" s="47"/>
      <c r="M535" s="47"/>
      <c r="N535" s="47"/>
      <c r="O535" s="47"/>
      <c r="P535" s="47"/>
      <c r="Q535" s="47"/>
      <c r="R535" s="55"/>
      <c r="S535" s="11"/>
    </row>
    <row r="536" spans="1:19" x14ac:dyDescent="0.25">
      <c r="B536" s="117">
        <v>535</v>
      </c>
      <c r="C536" s="6"/>
      <c r="D536" s="55"/>
      <c r="E536" s="47"/>
      <c r="F536" s="47"/>
      <c r="G536" s="47"/>
      <c r="H536" s="47"/>
      <c r="I536" s="47"/>
      <c r="J536" s="47"/>
      <c r="K536" s="47"/>
      <c r="L536" s="47"/>
      <c r="M536" s="47"/>
      <c r="N536" s="47"/>
      <c r="O536" s="47"/>
      <c r="P536" s="47"/>
      <c r="Q536" s="47"/>
      <c r="R536" s="55"/>
      <c r="S536" s="11"/>
    </row>
    <row r="537" spans="1:19" x14ac:dyDescent="0.25">
      <c r="B537" s="117">
        <v>536</v>
      </c>
      <c r="C537" s="6"/>
      <c r="D537" s="55"/>
      <c r="E537" s="47"/>
      <c r="F537" s="47"/>
      <c r="G537" s="47"/>
      <c r="H537" s="47"/>
      <c r="I537" s="47"/>
      <c r="J537" s="47"/>
      <c r="K537" s="47"/>
      <c r="L537" s="47"/>
      <c r="M537" s="47"/>
      <c r="N537" s="47"/>
      <c r="O537" s="47"/>
      <c r="P537" s="47"/>
      <c r="Q537" s="47"/>
      <c r="R537" s="55"/>
      <c r="S537" s="11"/>
    </row>
    <row r="538" spans="1:19" x14ac:dyDescent="0.25">
      <c r="B538" s="117">
        <v>537</v>
      </c>
      <c r="C538" s="6"/>
      <c r="D538" s="55"/>
      <c r="E538" s="47"/>
      <c r="F538" s="47"/>
      <c r="G538" s="47"/>
      <c r="H538" s="47"/>
      <c r="I538" s="47"/>
      <c r="J538" s="47"/>
      <c r="K538" s="47"/>
      <c r="L538" s="47"/>
      <c r="M538" s="47"/>
      <c r="N538" s="47"/>
      <c r="O538" s="47"/>
      <c r="P538" s="47"/>
      <c r="Q538" s="47"/>
      <c r="R538" s="55"/>
      <c r="S538" s="11"/>
    </row>
    <row r="539" spans="1:19" x14ac:dyDescent="0.25">
      <c r="B539" s="117">
        <v>538</v>
      </c>
      <c r="C539" s="6"/>
      <c r="D539" s="55"/>
      <c r="E539" s="47"/>
      <c r="F539" s="47"/>
      <c r="G539" s="47"/>
      <c r="H539" s="47"/>
      <c r="I539" s="47"/>
      <c r="J539" s="47"/>
      <c r="K539" s="47"/>
      <c r="L539" s="47"/>
      <c r="M539" s="47"/>
      <c r="N539" s="47"/>
      <c r="O539" s="47"/>
      <c r="P539" s="47"/>
      <c r="Q539" s="47"/>
      <c r="R539" s="55"/>
      <c r="S539" s="11"/>
    </row>
    <row r="540" spans="1:19" x14ac:dyDescent="0.25">
      <c r="B540" s="117">
        <v>539</v>
      </c>
      <c r="C540" s="6"/>
      <c r="D540" s="55"/>
      <c r="E540" s="47"/>
      <c r="F540" s="47"/>
      <c r="G540" s="47"/>
      <c r="H540" s="47"/>
      <c r="I540" s="47"/>
      <c r="J540" s="47"/>
      <c r="K540" s="47"/>
      <c r="L540" s="47"/>
      <c r="M540" s="47"/>
      <c r="N540" s="47"/>
      <c r="O540" s="47"/>
      <c r="P540" s="47"/>
      <c r="Q540" s="47"/>
      <c r="R540" s="55"/>
      <c r="S540" s="11"/>
    </row>
    <row r="541" spans="1:19" x14ac:dyDescent="0.25">
      <c r="B541" s="117">
        <v>540</v>
      </c>
      <c r="C541" s="6"/>
      <c r="D541" s="55"/>
      <c r="E541" s="47"/>
      <c r="F541" s="47"/>
      <c r="G541" s="47"/>
      <c r="H541" s="47"/>
      <c r="I541" s="47"/>
      <c r="J541" s="47"/>
      <c r="K541" s="47"/>
      <c r="L541" s="47"/>
      <c r="M541" s="47"/>
      <c r="N541" s="47"/>
      <c r="O541" s="47"/>
      <c r="P541" s="47"/>
      <c r="Q541" s="47"/>
      <c r="R541" s="55"/>
      <c r="S541" s="11"/>
    </row>
    <row r="542" spans="1:19" x14ac:dyDescent="0.25">
      <c r="B542" s="117">
        <v>541</v>
      </c>
      <c r="C542" s="6"/>
      <c r="D542" s="55"/>
      <c r="E542" s="47"/>
      <c r="F542" s="47"/>
      <c r="G542" s="47"/>
      <c r="H542" s="47"/>
      <c r="I542" s="47"/>
      <c r="J542" s="47"/>
      <c r="K542" s="47"/>
      <c r="L542" s="47"/>
      <c r="M542" s="47"/>
      <c r="N542" s="47"/>
      <c r="O542" s="47"/>
      <c r="P542" s="47"/>
      <c r="Q542" s="47"/>
      <c r="R542" s="55"/>
      <c r="S542" s="11"/>
    </row>
    <row r="543" spans="1:19" x14ac:dyDescent="0.25">
      <c r="B543" s="117">
        <v>542</v>
      </c>
      <c r="C543" s="6"/>
      <c r="D543" s="55"/>
      <c r="E543" s="47"/>
      <c r="F543" s="47"/>
      <c r="G543" s="47"/>
      <c r="H543" s="47"/>
      <c r="I543" s="47"/>
      <c r="J543" s="47"/>
      <c r="K543" s="47"/>
      <c r="L543" s="47"/>
      <c r="M543" s="47"/>
      <c r="N543" s="47"/>
      <c r="O543" s="47"/>
      <c r="P543" s="47"/>
      <c r="Q543" s="47"/>
      <c r="R543" s="55"/>
      <c r="S543" s="11"/>
    </row>
    <row r="544" spans="1:19" x14ac:dyDescent="0.25">
      <c r="B544" s="117">
        <v>543</v>
      </c>
      <c r="C544" s="6"/>
      <c r="D544" s="55"/>
      <c r="E544" s="47"/>
      <c r="F544" s="47"/>
      <c r="G544" s="47"/>
      <c r="H544" s="47"/>
      <c r="I544" s="47"/>
      <c r="J544" s="47"/>
      <c r="K544" s="47"/>
      <c r="L544" s="47"/>
      <c r="M544" s="47"/>
      <c r="N544" s="47"/>
      <c r="O544" s="47"/>
      <c r="P544" s="47"/>
      <c r="Q544" s="47"/>
      <c r="R544" s="55"/>
      <c r="S544" s="11"/>
    </row>
    <row r="545" spans="2:19" x14ac:dyDescent="0.25">
      <c r="B545" s="117">
        <v>544</v>
      </c>
      <c r="C545" s="6"/>
      <c r="D545" s="55"/>
      <c r="E545" s="47"/>
      <c r="F545" s="47"/>
      <c r="G545" s="47"/>
      <c r="H545" s="47"/>
      <c r="I545" s="47"/>
      <c r="J545" s="47"/>
      <c r="K545" s="47"/>
      <c r="L545" s="47"/>
      <c r="M545" s="47"/>
      <c r="N545" s="47"/>
      <c r="O545" s="47"/>
      <c r="P545" s="47"/>
      <c r="Q545" s="47"/>
      <c r="R545" s="55"/>
      <c r="S545" s="11"/>
    </row>
    <row r="546" spans="2:19" x14ac:dyDescent="0.25">
      <c r="B546" s="117">
        <v>545</v>
      </c>
      <c r="C546" s="6"/>
      <c r="D546" s="55"/>
      <c r="E546" s="47"/>
      <c r="F546" s="47"/>
      <c r="G546" s="47"/>
      <c r="H546" s="47"/>
      <c r="I546" s="47"/>
      <c r="J546" s="47"/>
      <c r="K546" s="47"/>
      <c r="L546" s="47"/>
      <c r="M546" s="47"/>
      <c r="N546" s="47"/>
      <c r="O546" s="47"/>
      <c r="P546" s="47"/>
      <c r="Q546" s="47"/>
      <c r="R546" s="55"/>
      <c r="S546" s="11"/>
    </row>
    <row r="547" spans="2:19" x14ac:dyDescent="0.25">
      <c r="B547" s="117">
        <v>546</v>
      </c>
      <c r="C547" s="6"/>
      <c r="D547" s="55"/>
      <c r="E547" s="47"/>
      <c r="F547" s="47"/>
      <c r="G547" s="47"/>
      <c r="H547" s="47"/>
      <c r="I547" s="47"/>
      <c r="J547" s="47"/>
      <c r="K547" s="47"/>
      <c r="L547" s="47"/>
      <c r="M547" s="47"/>
      <c r="N547" s="47"/>
      <c r="O547" s="47"/>
      <c r="P547" s="47"/>
      <c r="Q547" s="47"/>
      <c r="R547" s="55"/>
      <c r="S547" s="11"/>
    </row>
    <row r="548" spans="2:19" x14ac:dyDescent="0.25">
      <c r="B548" s="117">
        <v>547</v>
      </c>
      <c r="C548" s="6"/>
      <c r="D548" s="55"/>
      <c r="E548" s="47"/>
      <c r="F548" s="47"/>
      <c r="G548" s="47"/>
      <c r="H548" s="47"/>
      <c r="I548" s="47"/>
      <c r="J548" s="47"/>
      <c r="K548" s="47"/>
      <c r="L548" s="47"/>
      <c r="M548" s="47"/>
      <c r="N548" s="47"/>
      <c r="O548" s="47"/>
      <c r="P548" s="47"/>
      <c r="Q548" s="47"/>
      <c r="R548" s="55"/>
      <c r="S548" s="11"/>
    </row>
    <row r="549" spans="2:19" x14ac:dyDescent="0.25">
      <c r="B549" s="117">
        <v>548</v>
      </c>
      <c r="C549" s="6"/>
      <c r="D549" s="55"/>
      <c r="E549" s="47"/>
      <c r="F549" s="47"/>
      <c r="G549" s="47"/>
      <c r="H549" s="47"/>
      <c r="I549" s="47"/>
      <c r="J549" s="47"/>
      <c r="K549" s="47"/>
      <c r="L549" s="47"/>
      <c r="M549" s="47"/>
      <c r="N549" s="47"/>
      <c r="O549" s="47"/>
      <c r="P549" s="47"/>
      <c r="Q549" s="47"/>
      <c r="R549" s="55"/>
      <c r="S549" s="11"/>
    </row>
    <row r="550" spans="2:19" x14ac:dyDescent="0.25">
      <c r="B550" s="117">
        <v>549</v>
      </c>
      <c r="C550" s="6"/>
      <c r="D550" s="55"/>
      <c r="E550" s="47"/>
      <c r="F550" s="47"/>
      <c r="G550" s="47"/>
      <c r="H550" s="47"/>
      <c r="I550" s="47"/>
      <c r="J550" s="47"/>
      <c r="K550" s="47"/>
      <c r="L550" s="47"/>
      <c r="M550" s="47"/>
      <c r="N550" s="47"/>
      <c r="O550" s="47"/>
      <c r="P550" s="47"/>
      <c r="Q550" s="47"/>
      <c r="R550" s="55"/>
      <c r="S550" s="11"/>
    </row>
    <row r="551" spans="2:19" x14ac:dyDescent="0.25">
      <c r="B551" s="117">
        <v>550</v>
      </c>
      <c r="C551" s="6"/>
      <c r="D551" s="55"/>
      <c r="E551" s="47"/>
      <c r="F551" s="47"/>
      <c r="G551" s="47"/>
      <c r="H551" s="47"/>
      <c r="I551" s="47"/>
      <c r="J551" s="47"/>
      <c r="K551" s="47"/>
      <c r="L551" s="47"/>
      <c r="M551" s="47"/>
      <c r="N551" s="47"/>
      <c r="O551" s="47"/>
      <c r="P551" s="47"/>
      <c r="Q551" s="47"/>
      <c r="R551" s="55"/>
      <c r="S551" s="11"/>
    </row>
    <row r="552" spans="2:19" x14ac:dyDescent="0.25">
      <c r="B552" s="117">
        <v>551</v>
      </c>
      <c r="C552" s="6"/>
      <c r="D552" s="55"/>
      <c r="E552" s="47"/>
      <c r="F552" s="47"/>
      <c r="G552" s="47"/>
      <c r="H552" s="47"/>
      <c r="I552" s="47"/>
      <c r="J552" s="47"/>
      <c r="K552" s="47"/>
      <c r="L552" s="47"/>
      <c r="M552" s="47"/>
      <c r="N552" s="47"/>
      <c r="O552" s="47"/>
      <c r="P552" s="47"/>
      <c r="Q552" s="47"/>
      <c r="R552" s="55"/>
      <c r="S552" s="11"/>
    </row>
    <row r="553" spans="2:19" x14ac:dyDescent="0.25">
      <c r="B553" s="117">
        <v>552</v>
      </c>
      <c r="C553" s="6"/>
      <c r="D553" s="55"/>
      <c r="E553" s="47"/>
      <c r="F553" s="47"/>
      <c r="G553" s="47"/>
      <c r="H553" s="47"/>
      <c r="I553" s="47"/>
      <c r="J553" s="47"/>
      <c r="K553" s="47"/>
      <c r="L553" s="47"/>
      <c r="M553" s="47"/>
      <c r="N553" s="47"/>
      <c r="O553" s="47"/>
      <c r="P553" s="47"/>
      <c r="Q553" s="47"/>
      <c r="R553" s="55"/>
      <c r="S553" s="11"/>
    </row>
    <row r="554" spans="2:19" x14ac:dyDescent="0.25">
      <c r="B554" s="117">
        <v>553</v>
      </c>
      <c r="C554" s="6"/>
      <c r="D554" s="55"/>
      <c r="E554" s="47"/>
      <c r="F554" s="47"/>
      <c r="G554" s="47"/>
      <c r="H554" s="47"/>
      <c r="I554" s="47"/>
      <c r="J554" s="47"/>
      <c r="K554" s="47"/>
      <c r="L554" s="47"/>
      <c r="M554" s="47"/>
      <c r="N554" s="47"/>
      <c r="O554" s="47"/>
      <c r="P554" s="47"/>
      <c r="Q554" s="47"/>
      <c r="R554" s="55"/>
      <c r="S554" s="11"/>
    </row>
    <row r="555" spans="2:19" x14ac:dyDescent="0.25">
      <c r="B555" s="117">
        <v>554</v>
      </c>
      <c r="C555" s="6"/>
      <c r="D555" s="55"/>
      <c r="E555" s="47"/>
      <c r="F555" s="47"/>
      <c r="G555" s="47"/>
      <c r="H555" s="47"/>
      <c r="I555" s="47"/>
      <c r="J555" s="47"/>
      <c r="K555" s="47"/>
      <c r="L555" s="47"/>
      <c r="M555" s="47"/>
      <c r="N555" s="47"/>
      <c r="O555" s="47"/>
      <c r="P555" s="47"/>
      <c r="Q555" s="47"/>
      <c r="R555" s="55"/>
      <c r="S555" s="11"/>
    </row>
    <row r="556" spans="2:19" x14ac:dyDescent="0.25">
      <c r="B556" s="117">
        <v>555</v>
      </c>
      <c r="C556" s="6"/>
      <c r="D556" s="55"/>
      <c r="E556" s="47"/>
      <c r="F556" s="47"/>
      <c r="G556" s="47"/>
      <c r="H556" s="47"/>
      <c r="I556" s="47"/>
      <c r="J556" s="47"/>
      <c r="K556" s="47"/>
      <c r="L556" s="47"/>
      <c r="M556" s="47"/>
      <c r="N556" s="47"/>
      <c r="O556" s="47"/>
      <c r="P556" s="47"/>
      <c r="Q556" s="47"/>
      <c r="R556" s="55"/>
      <c r="S556" s="11"/>
    </row>
    <row r="557" spans="2:19" x14ac:dyDescent="0.25">
      <c r="B557" s="117">
        <v>556</v>
      </c>
      <c r="C557" s="6"/>
      <c r="D557" s="55"/>
      <c r="E557" s="47"/>
      <c r="F557" s="47"/>
      <c r="G557" s="47"/>
      <c r="H557" s="47"/>
      <c r="I557" s="47"/>
      <c r="J557" s="47"/>
      <c r="K557" s="47"/>
      <c r="L557" s="47"/>
      <c r="M557" s="47"/>
      <c r="N557" s="47"/>
      <c r="O557" s="47"/>
      <c r="P557" s="47"/>
      <c r="Q557" s="47"/>
      <c r="R557" s="55"/>
      <c r="S557" s="11"/>
    </row>
    <row r="558" spans="2:19" x14ac:dyDescent="0.25">
      <c r="B558" s="117">
        <v>557</v>
      </c>
      <c r="C558" s="6"/>
      <c r="D558" s="55"/>
      <c r="E558" s="47"/>
      <c r="F558" s="47"/>
      <c r="G558" s="47"/>
      <c r="H558" s="47"/>
      <c r="I558" s="47"/>
      <c r="J558" s="47"/>
      <c r="K558" s="47"/>
      <c r="L558" s="47"/>
      <c r="M558" s="47"/>
      <c r="N558" s="47"/>
      <c r="O558" s="47"/>
      <c r="P558" s="47"/>
      <c r="Q558" s="47"/>
      <c r="R558" s="55"/>
      <c r="S558" s="11"/>
    </row>
    <row r="559" spans="2:19" x14ac:dyDescent="0.25">
      <c r="B559" s="117">
        <v>558</v>
      </c>
      <c r="C559" s="6"/>
      <c r="D559" s="55"/>
      <c r="E559" s="47"/>
      <c r="F559" s="47"/>
      <c r="G559" s="47"/>
      <c r="H559" s="47"/>
      <c r="I559" s="47"/>
      <c r="J559" s="47"/>
      <c r="K559" s="47"/>
      <c r="L559" s="47"/>
      <c r="M559" s="47"/>
      <c r="N559" s="47"/>
      <c r="O559" s="47"/>
      <c r="P559" s="47"/>
      <c r="Q559" s="47"/>
      <c r="R559" s="55"/>
      <c r="S559" s="11"/>
    </row>
    <row r="560" spans="2:19" x14ac:dyDescent="0.25">
      <c r="B560" s="117">
        <v>559</v>
      </c>
      <c r="C560" s="6"/>
      <c r="D560" s="55"/>
      <c r="E560" s="47"/>
      <c r="F560" s="47"/>
      <c r="G560" s="47"/>
      <c r="H560" s="47"/>
      <c r="I560" s="47"/>
      <c r="J560" s="47"/>
      <c r="K560" s="47"/>
      <c r="L560" s="47"/>
      <c r="M560" s="47"/>
      <c r="N560" s="47"/>
      <c r="O560" s="47"/>
      <c r="P560" s="47"/>
      <c r="Q560" s="47"/>
      <c r="R560" s="55"/>
      <c r="S560" s="11"/>
    </row>
    <row r="561" spans="2:19" x14ac:dyDescent="0.25">
      <c r="B561" s="117">
        <v>560</v>
      </c>
      <c r="C561" s="6"/>
      <c r="D561" s="55"/>
      <c r="E561" s="47"/>
      <c r="F561" s="47"/>
      <c r="G561" s="47"/>
      <c r="H561" s="47"/>
      <c r="I561" s="47"/>
      <c r="J561" s="47"/>
      <c r="K561" s="47"/>
      <c r="L561" s="47"/>
      <c r="M561" s="47"/>
      <c r="N561" s="47"/>
      <c r="O561" s="47"/>
      <c r="P561" s="47"/>
      <c r="Q561" s="47"/>
      <c r="R561" s="55"/>
      <c r="S561" s="11"/>
    </row>
    <row r="562" spans="2:19" x14ac:dyDescent="0.25">
      <c r="B562" s="117">
        <v>561</v>
      </c>
      <c r="C562" s="6"/>
      <c r="D562" s="55"/>
      <c r="E562" s="47"/>
      <c r="F562" s="47"/>
      <c r="G562" s="47"/>
      <c r="H562" s="47"/>
      <c r="I562" s="47"/>
      <c r="J562" s="47"/>
      <c r="K562" s="47"/>
      <c r="L562" s="47"/>
      <c r="M562" s="47"/>
      <c r="N562" s="47"/>
      <c r="O562" s="47"/>
      <c r="P562" s="47"/>
      <c r="Q562" s="47"/>
      <c r="R562" s="55"/>
      <c r="S562" s="11"/>
    </row>
    <row r="563" spans="2:19" x14ac:dyDescent="0.25">
      <c r="B563" s="117">
        <v>562</v>
      </c>
      <c r="C563" s="6"/>
      <c r="D563" s="55"/>
      <c r="E563" s="47"/>
      <c r="F563" s="47"/>
      <c r="G563" s="47"/>
      <c r="H563" s="47"/>
      <c r="I563" s="47"/>
      <c r="J563" s="47"/>
      <c r="K563" s="47"/>
      <c r="L563" s="47"/>
      <c r="M563" s="47"/>
      <c r="N563" s="47"/>
      <c r="O563" s="47"/>
      <c r="P563" s="47"/>
      <c r="Q563" s="47"/>
      <c r="R563" s="55"/>
      <c r="S563" s="11"/>
    </row>
    <row r="564" spans="2:19" x14ac:dyDescent="0.25">
      <c r="B564" s="117">
        <v>563</v>
      </c>
      <c r="C564" s="6"/>
      <c r="D564" s="55"/>
      <c r="E564" s="47"/>
      <c r="F564" s="47"/>
      <c r="G564" s="47"/>
      <c r="H564" s="47"/>
      <c r="I564" s="47"/>
      <c r="J564" s="47"/>
      <c r="K564" s="47"/>
      <c r="L564" s="47"/>
      <c r="M564" s="47"/>
      <c r="N564" s="47"/>
      <c r="O564" s="47"/>
      <c r="P564" s="47"/>
      <c r="Q564" s="47"/>
      <c r="R564" s="55"/>
      <c r="S564" s="11"/>
    </row>
    <row r="565" spans="2:19" x14ac:dyDescent="0.25">
      <c r="B565" s="117">
        <v>564</v>
      </c>
      <c r="C565" s="6"/>
      <c r="D565" s="55"/>
      <c r="E565" s="47"/>
      <c r="F565" s="47"/>
      <c r="G565" s="47"/>
      <c r="H565" s="47"/>
      <c r="I565" s="47"/>
      <c r="J565" s="47"/>
      <c r="K565" s="47"/>
      <c r="L565" s="47"/>
      <c r="M565" s="47"/>
      <c r="N565" s="47"/>
      <c r="O565" s="47"/>
      <c r="P565" s="47"/>
      <c r="Q565" s="47"/>
      <c r="R565" s="55"/>
      <c r="S565" s="11"/>
    </row>
    <row r="566" spans="2:19" x14ac:dyDescent="0.25">
      <c r="B566" s="117">
        <v>565</v>
      </c>
      <c r="C566" s="6"/>
      <c r="D566" s="55"/>
      <c r="E566" s="47"/>
      <c r="F566" s="47"/>
      <c r="G566" s="47"/>
      <c r="H566" s="47"/>
      <c r="I566" s="47"/>
      <c r="J566" s="47"/>
      <c r="K566" s="47"/>
      <c r="L566" s="47"/>
      <c r="M566" s="47"/>
      <c r="N566" s="47"/>
      <c r="O566" s="47"/>
      <c r="P566" s="47"/>
      <c r="Q566" s="47"/>
      <c r="R566" s="55"/>
      <c r="S566" s="11"/>
    </row>
    <row r="567" spans="2:19" x14ac:dyDescent="0.25">
      <c r="B567" s="117">
        <v>566</v>
      </c>
      <c r="C567" s="6"/>
      <c r="D567" s="55"/>
      <c r="E567" s="47"/>
      <c r="F567" s="47"/>
      <c r="G567" s="47"/>
      <c r="H567" s="47"/>
      <c r="I567" s="47"/>
      <c r="J567" s="47"/>
      <c r="K567" s="47"/>
      <c r="L567" s="47"/>
      <c r="M567" s="47"/>
      <c r="N567" s="47"/>
      <c r="O567" s="47"/>
      <c r="P567" s="47"/>
      <c r="Q567" s="47"/>
      <c r="R567" s="55"/>
      <c r="S567" s="11"/>
    </row>
    <row r="568" spans="2:19" x14ac:dyDescent="0.25">
      <c r="B568" s="117">
        <v>567</v>
      </c>
      <c r="C568" s="6"/>
      <c r="D568" s="55"/>
      <c r="E568" s="47"/>
      <c r="F568" s="47"/>
      <c r="G568" s="47"/>
      <c r="H568" s="47"/>
      <c r="I568" s="47"/>
      <c r="J568" s="47"/>
      <c r="K568" s="47"/>
      <c r="L568" s="47"/>
      <c r="M568" s="47"/>
      <c r="N568" s="47"/>
      <c r="O568" s="47"/>
      <c r="P568" s="47"/>
      <c r="Q568" s="47"/>
      <c r="R568" s="55"/>
      <c r="S568" s="11"/>
    </row>
    <row r="569" spans="2:19" x14ac:dyDescent="0.25">
      <c r="B569" s="117">
        <v>568</v>
      </c>
      <c r="C569" s="6"/>
      <c r="D569" s="55"/>
      <c r="E569" s="47"/>
      <c r="F569" s="47"/>
      <c r="G569" s="47"/>
      <c r="H569" s="47"/>
      <c r="I569" s="47"/>
      <c r="J569" s="47"/>
      <c r="K569" s="47"/>
      <c r="L569" s="47"/>
      <c r="M569" s="47"/>
      <c r="N569" s="47"/>
      <c r="O569" s="47"/>
      <c r="P569" s="47"/>
      <c r="Q569" s="47"/>
      <c r="R569" s="55"/>
      <c r="S569" s="11"/>
    </row>
    <row r="570" spans="2:19" x14ac:dyDescent="0.25">
      <c r="B570" s="117">
        <v>569</v>
      </c>
      <c r="C570" s="6"/>
      <c r="D570" s="55"/>
      <c r="E570" s="47"/>
      <c r="F570" s="47"/>
      <c r="G570" s="47"/>
      <c r="H570" s="47"/>
      <c r="I570" s="47"/>
      <c r="J570" s="47"/>
      <c r="K570" s="47"/>
      <c r="L570" s="47"/>
      <c r="M570" s="47"/>
      <c r="N570" s="47"/>
      <c r="O570" s="47"/>
      <c r="P570" s="47"/>
      <c r="Q570" s="47"/>
      <c r="R570" s="55"/>
      <c r="S570" s="11"/>
    </row>
    <row r="571" spans="2:19" x14ac:dyDescent="0.25">
      <c r="B571" s="117">
        <v>570</v>
      </c>
      <c r="C571" s="6"/>
      <c r="D571" s="55"/>
      <c r="E571" s="47"/>
      <c r="F571" s="47"/>
      <c r="G571" s="47"/>
      <c r="H571" s="47"/>
      <c r="I571" s="47"/>
      <c r="J571" s="47"/>
      <c r="K571" s="47"/>
      <c r="L571" s="47"/>
      <c r="M571" s="47"/>
      <c r="N571" s="47"/>
      <c r="O571" s="47"/>
      <c r="P571" s="47"/>
      <c r="Q571" s="47"/>
      <c r="R571" s="55"/>
      <c r="S571" s="11"/>
    </row>
    <row r="572" spans="2:19" x14ac:dyDescent="0.25">
      <c r="B572" s="117">
        <v>571</v>
      </c>
      <c r="C572" s="6"/>
      <c r="D572" s="55"/>
      <c r="E572" s="47"/>
      <c r="F572" s="47"/>
      <c r="G572" s="47"/>
      <c r="H572" s="47"/>
      <c r="I572" s="47"/>
      <c r="J572" s="47"/>
      <c r="K572" s="47"/>
      <c r="L572" s="47"/>
      <c r="M572" s="47"/>
      <c r="N572" s="47"/>
      <c r="O572" s="47"/>
      <c r="P572" s="47"/>
      <c r="Q572" s="47"/>
      <c r="R572" s="55"/>
      <c r="S572" s="11"/>
    </row>
    <row r="573" spans="2:19" x14ac:dyDescent="0.25">
      <c r="B573" s="117">
        <v>572</v>
      </c>
      <c r="C573" s="6"/>
      <c r="D573" s="55"/>
      <c r="E573" s="47"/>
      <c r="F573" s="47"/>
      <c r="G573" s="47"/>
      <c r="H573" s="47"/>
      <c r="I573" s="47"/>
      <c r="J573" s="47"/>
      <c r="K573" s="47"/>
      <c r="L573" s="47"/>
      <c r="M573" s="47"/>
      <c r="N573" s="47"/>
      <c r="O573" s="47"/>
      <c r="P573" s="47"/>
      <c r="Q573" s="47"/>
      <c r="R573" s="55"/>
      <c r="S573" s="11"/>
    </row>
    <row r="574" spans="2:19" x14ac:dyDescent="0.25">
      <c r="B574" s="117">
        <v>573</v>
      </c>
      <c r="C574" s="6"/>
      <c r="D574" s="55"/>
      <c r="E574" s="47"/>
      <c r="F574" s="47"/>
      <c r="G574" s="47"/>
      <c r="H574" s="47"/>
      <c r="I574" s="47"/>
      <c r="J574" s="47"/>
      <c r="K574" s="47"/>
      <c r="L574" s="47"/>
      <c r="M574" s="47"/>
      <c r="N574" s="47"/>
      <c r="O574" s="47"/>
      <c r="P574" s="47"/>
      <c r="Q574" s="47"/>
      <c r="R574" s="55"/>
      <c r="S574" s="11"/>
    </row>
    <row r="575" spans="2:19" x14ac:dyDescent="0.25">
      <c r="B575" s="117">
        <v>574</v>
      </c>
      <c r="C575" s="6"/>
      <c r="D575" s="55"/>
      <c r="E575" s="47"/>
      <c r="F575" s="47"/>
      <c r="G575" s="47"/>
      <c r="H575" s="47"/>
      <c r="I575" s="47"/>
      <c r="J575" s="47"/>
      <c r="K575" s="47"/>
      <c r="L575" s="47"/>
      <c r="M575" s="47"/>
      <c r="N575" s="47"/>
      <c r="O575" s="47"/>
      <c r="P575" s="47"/>
      <c r="Q575" s="47"/>
      <c r="R575" s="55"/>
      <c r="S575" s="11"/>
    </row>
    <row r="576" spans="2:19" x14ac:dyDescent="0.25">
      <c r="B576" s="117">
        <v>575</v>
      </c>
      <c r="C576" s="6"/>
      <c r="D576" s="55"/>
      <c r="E576" s="47"/>
      <c r="F576" s="47"/>
      <c r="G576" s="47"/>
      <c r="H576" s="47"/>
      <c r="I576" s="47"/>
      <c r="J576" s="47"/>
      <c r="K576" s="47"/>
      <c r="L576" s="47"/>
      <c r="M576" s="47"/>
      <c r="N576" s="47"/>
      <c r="O576" s="47"/>
      <c r="P576" s="47"/>
      <c r="Q576" s="47"/>
      <c r="R576" s="55"/>
      <c r="S576" s="11"/>
    </row>
    <row r="577" spans="2:19" x14ac:dyDescent="0.25">
      <c r="B577" s="117">
        <v>576</v>
      </c>
      <c r="C577" s="6"/>
      <c r="D577" s="55"/>
      <c r="E577" s="47"/>
      <c r="F577" s="47"/>
      <c r="G577" s="47"/>
      <c r="H577" s="47"/>
      <c r="I577" s="47"/>
      <c r="J577" s="47"/>
      <c r="K577" s="47"/>
      <c r="L577" s="47"/>
      <c r="M577" s="47"/>
      <c r="N577" s="47"/>
      <c r="O577" s="47"/>
      <c r="P577" s="47"/>
      <c r="Q577" s="47"/>
      <c r="R577" s="55"/>
      <c r="S577" s="11"/>
    </row>
    <row r="578" spans="2:19" x14ac:dyDescent="0.25">
      <c r="B578" s="117">
        <v>577</v>
      </c>
      <c r="C578" s="6"/>
      <c r="D578" s="55"/>
      <c r="E578" s="47"/>
      <c r="F578" s="47"/>
      <c r="G578" s="47"/>
      <c r="H578" s="47"/>
      <c r="I578" s="47"/>
      <c r="J578" s="47"/>
      <c r="K578" s="47"/>
      <c r="L578" s="47"/>
      <c r="M578" s="47"/>
      <c r="N578" s="47"/>
      <c r="O578" s="47"/>
      <c r="P578" s="47"/>
      <c r="Q578" s="47"/>
      <c r="R578" s="55"/>
      <c r="S578" s="11"/>
    </row>
    <row r="579" spans="2:19" x14ac:dyDescent="0.25">
      <c r="B579" s="117">
        <v>578</v>
      </c>
      <c r="C579" s="6"/>
      <c r="D579" s="55"/>
      <c r="E579" s="47"/>
      <c r="F579" s="47"/>
      <c r="G579" s="47"/>
      <c r="H579" s="47"/>
      <c r="I579" s="47"/>
      <c r="J579" s="47"/>
      <c r="K579" s="47"/>
      <c r="L579" s="47"/>
      <c r="M579" s="47"/>
      <c r="N579" s="47"/>
      <c r="O579" s="47"/>
      <c r="P579" s="47"/>
      <c r="Q579" s="47"/>
      <c r="R579" s="55"/>
      <c r="S579" s="11"/>
    </row>
    <row r="580" spans="2:19" x14ac:dyDescent="0.25">
      <c r="B580" s="117">
        <v>579</v>
      </c>
      <c r="C580" s="6"/>
      <c r="D580" s="55"/>
      <c r="E580" s="47"/>
      <c r="F580" s="47"/>
      <c r="G580" s="47"/>
      <c r="H580" s="47"/>
      <c r="I580" s="47"/>
      <c r="J580" s="47"/>
      <c r="K580" s="47"/>
      <c r="L580" s="47"/>
      <c r="M580" s="47"/>
      <c r="N580" s="47"/>
      <c r="O580" s="47"/>
      <c r="P580" s="47"/>
      <c r="Q580" s="47"/>
      <c r="R580" s="55"/>
      <c r="S580" s="11"/>
    </row>
    <row r="581" spans="2:19" x14ac:dyDescent="0.25">
      <c r="B581" s="117">
        <v>580</v>
      </c>
      <c r="C581" s="6"/>
      <c r="D581" s="55"/>
      <c r="E581" s="47"/>
      <c r="F581" s="47"/>
      <c r="G581" s="47"/>
      <c r="H581" s="47"/>
      <c r="I581" s="47"/>
      <c r="J581" s="47"/>
      <c r="K581" s="47"/>
      <c r="L581" s="47"/>
      <c r="M581" s="47"/>
      <c r="N581" s="47"/>
      <c r="O581" s="47"/>
      <c r="P581" s="47"/>
      <c r="Q581" s="47"/>
      <c r="R581" s="55"/>
      <c r="S581" s="11"/>
    </row>
    <row r="582" spans="2:19" x14ac:dyDescent="0.25">
      <c r="B582" s="117">
        <v>581</v>
      </c>
      <c r="C582" s="6"/>
      <c r="D582" s="55"/>
      <c r="E582" s="47"/>
      <c r="F582" s="47"/>
      <c r="G582" s="47"/>
      <c r="H582" s="47"/>
      <c r="I582" s="47"/>
      <c r="J582" s="47"/>
      <c r="K582" s="47"/>
      <c r="L582" s="47"/>
      <c r="M582" s="47"/>
      <c r="N582" s="47"/>
      <c r="O582" s="47"/>
      <c r="P582" s="47"/>
      <c r="Q582" s="47"/>
      <c r="R582" s="55"/>
      <c r="S582" s="11"/>
    </row>
    <row r="583" spans="2:19" x14ac:dyDescent="0.25">
      <c r="B583" s="117">
        <v>582</v>
      </c>
      <c r="C583" s="6"/>
      <c r="D583" s="55"/>
      <c r="E583" s="47"/>
      <c r="F583" s="47"/>
      <c r="G583" s="47"/>
      <c r="H583" s="47"/>
      <c r="I583" s="47"/>
      <c r="J583" s="47"/>
      <c r="K583" s="47"/>
      <c r="L583" s="47"/>
      <c r="M583" s="47"/>
      <c r="N583" s="47"/>
      <c r="O583" s="47"/>
      <c r="P583" s="47"/>
      <c r="Q583" s="47"/>
      <c r="R583" s="55"/>
      <c r="S583" s="11"/>
    </row>
    <row r="584" spans="2:19" x14ac:dyDescent="0.25">
      <c r="B584" s="117">
        <v>583</v>
      </c>
      <c r="C584" s="6"/>
      <c r="D584" s="55"/>
      <c r="E584" s="47"/>
      <c r="F584" s="47"/>
      <c r="G584" s="47"/>
      <c r="H584" s="47"/>
      <c r="I584" s="47"/>
      <c r="J584" s="47"/>
      <c r="K584" s="47"/>
      <c r="L584" s="47"/>
      <c r="M584" s="47"/>
      <c r="N584" s="47"/>
      <c r="O584" s="47"/>
      <c r="P584" s="47"/>
      <c r="Q584" s="47"/>
      <c r="R584" s="55"/>
      <c r="S584" s="11"/>
    </row>
    <row r="585" spans="2:19" x14ac:dyDescent="0.25">
      <c r="B585" s="117">
        <v>584</v>
      </c>
      <c r="C585" s="6"/>
      <c r="D585" s="55"/>
      <c r="E585" s="47"/>
      <c r="F585" s="47"/>
      <c r="G585" s="47"/>
      <c r="H585" s="47"/>
      <c r="I585" s="47"/>
      <c r="J585" s="47"/>
      <c r="K585" s="47"/>
      <c r="L585" s="47"/>
      <c r="M585" s="47"/>
      <c r="N585" s="47"/>
      <c r="O585" s="47"/>
      <c r="P585" s="47"/>
      <c r="Q585" s="47"/>
      <c r="R585" s="55"/>
      <c r="S585" s="11"/>
    </row>
    <row r="586" spans="2:19" x14ac:dyDescent="0.25">
      <c r="B586" s="117">
        <v>585</v>
      </c>
      <c r="C586" s="6"/>
      <c r="D586" s="55"/>
      <c r="E586" s="47"/>
      <c r="F586" s="47"/>
      <c r="G586" s="47"/>
      <c r="H586" s="47"/>
      <c r="I586" s="47"/>
      <c r="J586" s="47"/>
      <c r="K586" s="47"/>
      <c r="L586" s="47"/>
      <c r="M586" s="47"/>
      <c r="N586" s="47"/>
      <c r="O586" s="47"/>
      <c r="P586" s="47"/>
      <c r="Q586" s="47"/>
      <c r="R586" s="55"/>
      <c r="S586" s="11"/>
    </row>
    <row r="587" spans="2:19" x14ac:dyDescent="0.25">
      <c r="B587" s="117">
        <v>586</v>
      </c>
      <c r="C587" s="6"/>
      <c r="D587" s="55"/>
      <c r="E587" s="47"/>
      <c r="F587" s="47"/>
      <c r="G587" s="47"/>
      <c r="H587" s="47"/>
      <c r="I587" s="47"/>
      <c r="J587" s="47"/>
      <c r="K587" s="47"/>
      <c r="L587" s="47"/>
      <c r="M587" s="47"/>
      <c r="N587" s="47"/>
      <c r="O587" s="47"/>
      <c r="P587" s="47"/>
      <c r="Q587" s="47"/>
      <c r="R587" s="55"/>
      <c r="S587" s="11"/>
    </row>
    <row r="588" spans="2:19" x14ac:dyDescent="0.25">
      <c r="B588" s="117">
        <v>587</v>
      </c>
      <c r="C588" s="6"/>
      <c r="D588" s="55"/>
      <c r="E588" s="47"/>
      <c r="F588" s="47"/>
      <c r="G588" s="47"/>
      <c r="H588" s="47"/>
      <c r="I588" s="47"/>
      <c r="J588" s="47"/>
      <c r="K588" s="47"/>
      <c r="L588" s="47"/>
      <c r="M588" s="47"/>
      <c r="N588" s="47"/>
      <c r="O588" s="47"/>
      <c r="P588" s="47"/>
      <c r="Q588" s="47"/>
      <c r="R588" s="55"/>
      <c r="S588" s="11"/>
    </row>
    <row r="589" spans="2:19" x14ac:dyDescent="0.25">
      <c r="B589" s="117">
        <v>588</v>
      </c>
      <c r="C589" s="6"/>
      <c r="D589" s="55"/>
      <c r="E589" s="47"/>
      <c r="F589" s="47"/>
      <c r="G589" s="47"/>
      <c r="H589" s="47"/>
      <c r="I589" s="47"/>
      <c r="J589" s="47"/>
      <c r="K589" s="47"/>
      <c r="L589" s="47"/>
      <c r="M589" s="47"/>
      <c r="N589" s="47"/>
      <c r="O589" s="47"/>
      <c r="P589" s="47"/>
      <c r="Q589" s="47"/>
      <c r="R589" s="55"/>
      <c r="S589" s="11"/>
    </row>
    <row r="590" spans="2:19" x14ac:dyDescent="0.25">
      <c r="B590" s="117">
        <v>589</v>
      </c>
      <c r="C590" s="6"/>
      <c r="D590" s="55"/>
      <c r="E590" s="47"/>
      <c r="F590" s="47"/>
      <c r="G590" s="47"/>
      <c r="H590" s="47"/>
      <c r="I590" s="47"/>
      <c r="J590" s="47"/>
      <c r="K590" s="47"/>
      <c r="L590" s="47"/>
      <c r="M590" s="47"/>
      <c r="N590" s="47"/>
      <c r="O590" s="47"/>
      <c r="P590" s="47"/>
      <c r="Q590" s="47"/>
      <c r="R590" s="55"/>
      <c r="S590" s="11"/>
    </row>
    <row r="591" spans="2:19" x14ac:dyDescent="0.25">
      <c r="B591" s="117">
        <v>590</v>
      </c>
      <c r="C591" s="6"/>
      <c r="D591" s="55"/>
      <c r="E591" s="47"/>
      <c r="F591" s="47"/>
      <c r="G591" s="47"/>
      <c r="H591" s="47"/>
      <c r="I591" s="47"/>
      <c r="J591" s="47"/>
      <c r="K591" s="47"/>
      <c r="L591" s="47"/>
      <c r="M591" s="47"/>
      <c r="N591" s="47"/>
      <c r="O591" s="47"/>
      <c r="P591" s="47"/>
      <c r="Q591" s="47"/>
      <c r="R591" s="55"/>
      <c r="S591" s="11"/>
    </row>
    <row r="592" spans="2:19" x14ac:dyDescent="0.25">
      <c r="B592" s="117">
        <v>591</v>
      </c>
      <c r="C592" s="6"/>
      <c r="D592" s="55"/>
      <c r="E592" s="47"/>
      <c r="F592" s="47"/>
      <c r="G592" s="47"/>
      <c r="H592" s="47"/>
      <c r="I592" s="47"/>
      <c r="J592" s="47"/>
      <c r="K592" s="47"/>
      <c r="L592" s="47"/>
      <c r="M592" s="47"/>
      <c r="N592" s="47"/>
      <c r="O592" s="47"/>
      <c r="P592" s="47"/>
      <c r="Q592" s="47"/>
      <c r="R592" s="55"/>
      <c r="S592" s="11"/>
    </row>
    <row r="593" spans="2:19" x14ac:dyDescent="0.25">
      <c r="B593" s="117">
        <v>592</v>
      </c>
      <c r="C593" s="6"/>
      <c r="D593" s="55"/>
      <c r="E593" s="47"/>
      <c r="F593" s="47"/>
      <c r="G593" s="47"/>
      <c r="H593" s="47"/>
      <c r="I593" s="47"/>
      <c r="J593" s="47"/>
      <c r="K593" s="47"/>
      <c r="L593" s="47"/>
      <c r="M593" s="47"/>
      <c r="N593" s="47"/>
      <c r="O593" s="47"/>
      <c r="P593" s="47"/>
      <c r="Q593" s="47"/>
      <c r="R593" s="55"/>
      <c r="S593" s="11"/>
    </row>
    <row r="594" spans="2:19" x14ac:dyDescent="0.25">
      <c r="B594" s="117">
        <v>593</v>
      </c>
      <c r="C594" s="6"/>
      <c r="D594" s="55"/>
      <c r="E594" s="47"/>
      <c r="F594" s="47"/>
      <c r="G594" s="47"/>
      <c r="H594" s="47"/>
      <c r="I594" s="47"/>
      <c r="J594" s="47"/>
      <c r="K594" s="47"/>
      <c r="L594" s="47"/>
      <c r="M594" s="47"/>
      <c r="N594" s="47"/>
      <c r="O594" s="47"/>
      <c r="P594" s="47"/>
      <c r="Q594" s="47"/>
      <c r="R594" s="55"/>
      <c r="S594" s="11"/>
    </row>
    <row r="595" spans="2:19" x14ac:dyDescent="0.25">
      <c r="B595" s="117">
        <v>594</v>
      </c>
      <c r="C595" s="6"/>
      <c r="D595" s="55"/>
      <c r="E595" s="47"/>
      <c r="F595" s="47"/>
      <c r="G595" s="47"/>
      <c r="H595" s="47"/>
      <c r="I595" s="47"/>
      <c r="J595" s="47"/>
      <c r="K595" s="47"/>
      <c r="L595" s="47"/>
      <c r="M595" s="47"/>
      <c r="N595" s="47"/>
      <c r="O595" s="47"/>
      <c r="P595" s="47"/>
      <c r="Q595" s="47"/>
      <c r="R595" s="55"/>
      <c r="S595" s="11"/>
    </row>
    <row r="596" spans="2:19" x14ac:dyDescent="0.25">
      <c r="B596" s="117">
        <v>595</v>
      </c>
      <c r="C596" s="6"/>
      <c r="D596" s="55"/>
      <c r="E596" s="47"/>
      <c r="F596" s="47"/>
      <c r="G596" s="47"/>
      <c r="H596" s="47"/>
      <c r="I596" s="47"/>
      <c r="J596" s="47"/>
      <c r="K596" s="47"/>
      <c r="L596" s="47"/>
      <c r="M596" s="47"/>
      <c r="N596" s="47"/>
      <c r="O596" s="47"/>
      <c r="P596" s="47"/>
      <c r="Q596" s="47"/>
      <c r="R596" s="55"/>
      <c r="S596" s="11"/>
    </row>
    <row r="597" spans="2:19" x14ac:dyDescent="0.25">
      <c r="B597" s="117">
        <v>596</v>
      </c>
      <c r="C597" s="6"/>
      <c r="D597" s="55"/>
      <c r="E597" s="47"/>
      <c r="F597" s="47"/>
      <c r="G597" s="47"/>
      <c r="H597" s="47"/>
      <c r="I597" s="47"/>
      <c r="J597" s="47"/>
      <c r="K597" s="47"/>
      <c r="L597" s="47"/>
      <c r="M597" s="47"/>
      <c r="N597" s="47"/>
      <c r="O597" s="47"/>
      <c r="P597" s="47"/>
      <c r="Q597" s="47"/>
      <c r="R597" s="55"/>
      <c r="S597" s="11"/>
    </row>
    <row r="598" spans="2:19" x14ac:dyDescent="0.25">
      <c r="B598" s="117">
        <v>597</v>
      </c>
      <c r="C598" s="6"/>
      <c r="D598" s="55"/>
      <c r="E598" s="47"/>
      <c r="F598" s="47"/>
      <c r="G598" s="47"/>
      <c r="H598" s="47"/>
      <c r="I598" s="47"/>
      <c r="J598" s="47"/>
      <c r="K598" s="47"/>
      <c r="L598" s="47"/>
      <c r="M598" s="47"/>
      <c r="N598" s="47"/>
      <c r="O598" s="47"/>
      <c r="P598" s="47"/>
      <c r="Q598" s="47"/>
      <c r="R598" s="55"/>
      <c r="S598" s="11"/>
    </row>
    <row r="599" spans="2:19" x14ac:dyDescent="0.25">
      <c r="B599" s="117">
        <v>598</v>
      </c>
      <c r="C599" s="6"/>
      <c r="D599" s="55"/>
      <c r="E599" s="47"/>
      <c r="F599" s="47"/>
      <c r="G599" s="47"/>
      <c r="H599" s="47"/>
      <c r="I599" s="47"/>
      <c r="J599" s="47"/>
      <c r="K599" s="47"/>
      <c r="L599" s="47"/>
      <c r="M599" s="47"/>
      <c r="N599" s="47"/>
      <c r="O599" s="47"/>
      <c r="P599" s="47"/>
      <c r="Q599" s="47"/>
      <c r="R599" s="55"/>
      <c r="S599" s="11"/>
    </row>
    <row r="600" spans="2:19" x14ac:dyDescent="0.25">
      <c r="B600" s="117">
        <v>599</v>
      </c>
      <c r="C600" s="6"/>
      <c r="D600" s="55"/>
      <c r="E600" s="47"/>
      <c r="F600" s="47"/>
      <c r="G600" s="47"/>
      <c r="H600" s="47"/>
      <c r="I600" s="47"/>
      <c r="J600" s="47"/>
      <c r="K600" s="47"/>
      <c r="L600" s="47"/>
      <c r="M600" s="47"/>
      <c r="N600" s="47"/>
      <c r="O600" s="47"/>
      <c r="P600" s="47"/>
      <c r="Q600" s="47"/>
      <c r="R600" s="55"/>
      <c r="S600" s="11"/>
    </row>
    <row r="601" spans="2:19" x14ac:dyDescent="0.25">
      <c r="B601" s="117">
        <v>600</v>
      </c>
      <c r="C601" s="6"/>
      <c r="D601" s="55"/>
      <c r="E601" s="47"/>
      <c r="F601" s="47"/>
      <c r="G601" s="47"/>
      <c r="H601" s="47"/>
      <c r="I601" s="47"/>
      <c r="J601" s="47"/>
      <c r="K601" s="47"/>
      <c r="L601" s="47"/>
      <c r="M601" s="47"/>
      <c r="N601" s="47"/>
      <c r="O601" s="47"/>
      <c r="P601" s="47"/>
      <c r="Q601" s="47"/>
      <c r="R601" s="55"/>
      <c r="S601" s="11"/>
    </row>
    <row r="602" spans="2:19" x14ac:dyDescent="0.25">
      <c r="B602" s="117">
        <v>601</v>
      </c>
      <c r="C602" s="6"/>
      <c r="D602" s="55"/>
      <c r="E602" s="47"/>
      <c r="F602" s="47"/>
      <c r="G602" s="47"/>
      <c r="H602" s="47"/>
      <c r="I602" s="47"/>
      <c r="J602" s="47"/>
      <c r="K602" s="47"/>
      <c r="L602" s="47"/>
      <c r="M602" s="47"/>
      <c r="N602" s="47"/>
      <c r="O602" s="47"/>
      <c r="P602" s="47"/>
      <c r="Q602" s="47"/>
      <c r="R602" s="55"/>
      <c r="S602" s="11"/>
    </row>
    <row r="603" spans="2:19" x14ac:dyDescent="0.25">
      <c r="B603" s="117">
        <v>602</v>
      </c>
      <c r="C603" s="6"/>
      <c r="D603" s="55"/>
      <c r="E603" s="47"/>
      <c r="F603" s="47"/>
      <c r="G603" s="47"/>
      <c r="H603" s="47"/>
      <c r="I603" s="47"/>
      <c r="J603" s="47"/>
      <c r="K603" s="47"/>
      <c r="L603" s="47"/>
      <c r="M603" s="47"/>
      <c r="N603" s="47"/>
      <c r="O603" s="47"/>
      <c r="P603" s="47"/>
      <c r="Q603" s="47"/>
      <c r="R603" s="55"/>
      <c r="S603" s="11"/>
    </row>
    <row r="604" spans="2:19" x14ac:dyDescent="0.25">
      <c r="B604" s="117">
        <v>603</v>
      </c>
      <c r="C604" s="6"/>
      <c r="D604" s="55"/>
      <c r="E604" s="47"/>
      <c r="F604" s="47"/>
      <c r="G604" s="47"/>
      <c r="H604" s="47"/>
      <c r="I604" s="47"/>
      <c r="J604" s="47"/>
      <c r="K604" s="47"/>
      <c r="L604" s="47"/>
      <c r="M604" s="47"/>
      <c r="N604" s="47"/>
      <c r="O604" s="47"/>
      <c r="P604" s="47"/>
      <c r="Q604" s="47"/>
      <c r="R604" s="55"/>
      <c r="S604" s="11"/>
    </row>
    <row r="605" spans="2:19" x14ac:dyDescent="0.25">
      <c r="B605" s="117">
        <v>604</v>
      </c>
      <c r="C605" s="6"/>
      <c r="D605" s="55"/>
      <c r="E605" s="47"/>
      <c r="F605" s="47"/>
      <c r="G605" s="47"/>
      <c r="H605" s="47"/>
      <c r="I605" s="47"/>
      <c r="J605" s="47"/>
      <c r="K605" s="47"/>
      <c r="L605" s="47"/>
      <c r="M605" s="47"/>
      <c r="N605" s="47"/>
      <c r="O605" s="47"/>
      <c r="P605" s="47"/>
      <c r="Q605" s="47"/>
      <c r="R605" s="55"/>
      <c r="S605" s="11"/>
    </row>
    <row r="606" spans="2:19" x14ac:dyDescent="0.25">
      <c r="B606" s="117">
        <v>605</v>
      </c>
      <c r="C606" s="6"/>
      <c r="D606" s="55"/>
      <c r="E606" s="47"/>
      <c r="F606" s="47"/>
      <c r="G606" s="47"/>
      <c r="H606" s="47"/>
      <c r="I606" s="47"/>
      <c r="J606" s="47"/>
      <c r="K606" s="47"/>
      <c r="L606" s="47"/>
      <c r="M606" s="47"/>
      <c r="N606" s="47"/>
      <c r="O606" s="47"/>
      <c r="P606" s="47"/>
      <c r="Q606" s="47"/>
      <c r="R606" s="55"/>
      <c r="S606" s="11"/>
    </row>
    <row r="607" spans="2:19" x14ac:dyDescent="0.25">
      <c r="B607" s="117">
        <v>606</v>
      </c>
      <c r="C607" s="6"/>
      <c r="D607" s="55"/>
      <c r="E607" s="47"/>
      <c r="F607" s="47"/>
      <c r="G607" s="47"/>
      <c r="H607" s="47"/>
      <c r="I607" s="47"/>
      <c r="J607" s="47"/>
      <c r="K607" s="47"/>
      <c r="L607" s="47"/>
      <c r="M607" s="47"/>
      <c r="N607" s="47"/>
      <c r="O607" s="47"/>
      <c r="P607" s="47"/>
      <c r="Q607" s="47"/>
      <c r="R607" s="55"/>
      <c r="S607" s="11"/>
    </row>
    <row r="608" spans="2:19" x14ac:dyDescent="0.25">
      <c r="B608" s="117">
        <v>607</v>
      </c>
      <c r="C608" s="6"/>
      <c r="D608" s="55"/>
      <c r="E608" s="47"/>
      <c r="F608" s="47"/>
      <c r="G608" s="47"/>
      <c r="H608" s="47"/>
      <c r="I608" s="47"/>
      <c r="J608" s="47"/>
      <c r="K608" s="47"/>
      <c r="L608" s="47"/>
      <c r="M608" s="47"/>
      <c r="N608" s="47"/>
      <c r="O608" s="47"/>
      <c r="P608" s="47"/>
      <c r="Q608" s="47"/>
      <c r="R608" s="55"/>
      <c r="S608" s="11"/>
    </row>
    <row r="609" spans="2:19" x14ac:dyDescent="0.25">
      <c r="B609" s="117">
        <v>608</v>
      </c>
      <c r="C609" s="6"/>
      <c r="D609" s="55"/>
      <c r="E609" s="47"/>
      <c r="F609" s="47"/>
      <c r="G609" s="47"/>
      <c r="H609" s="47"/>
      <c r="I609" s="47"/>
      <c r="J609" s="47"/>
      <c r="K609" s="47"/>
      <c r="L609" s="47"/>
      <c r="M609" s="47"/>
      <c r="N609" s="47"/>
      <c r="O609" s="47"/>
      <c r="P609" s="47"/>
      <c r="Q609" s="47"/>
      <c r="R609" s="55"/>
      <c r="S609" s="11"/>
    </row>
    <row r="610" spans="2:19" x14ac:dyDescent="0.25">
      <c r="B610" s="117">
        <v>609</v>
      </c>
      <c r="C610" s="6"/>
      <c r="D610" s="55"/>
      <c r="E610" s="47"/>
      <c r="F610" s="47"/>
      <c r="G610" s="47"/>
      <c r="H610" s="47"/>
      <c r="I610" s="47"/>
      <c r="J610" s="47"/>
      <c r="K610" s="47"/>
      <c r="L610" s="47"/>
      <c r="M610" s="47"/>
      <c r="N610" s="47"/>
      <c r="O610" s="47"/>
      <c r="P610" s="47"/>
      <c r="Q610" s="47"/>
      <c r="R610" s="55"/>
      <c r="S610" s="11"/>
    </row>
    <row r="611" spans="2:19" x14ac:dyDescent="0.25">
      <c r="B611" s="117">
        <v>610</v>
      </c>
      <c r="C611" s="6"/>
      <c r="D611" s="55"/>
      <c r="E611" s="47"/>
      <c r="F611" s="47"/>
      <c r="G611" s="47"/>
      <c r="H611" s="47"/>
      <c r="I611" s="47"/>
      <c r="J611" s="47"/>
      <c r="K611" s="47"/>
      <c r="L611" s="47"/>
      <c r="M611" s="47"/>
      <c r="N611" s="47"/>
      <c r="O611" s="47"/>
      <c r="P611" s="47"/>
      <c r="Q611" s="47"/>
      <c r="R611" s="55"/>
      <c r="S611" s="11"/>
    </row>
    <row r="612" spans="2:19" x14ac:dyDescent="0.25">
      <c r="B612" s="117">
        <v>611</v>
      </c>
      <c r="C612" s="6"/>
      <c r="D612" s="55"/>
      <c r="E612" s="47"/>
      <c r="F612" s="47"/>
      <c r="G612" s="47"/>
      <c r="H612" s="47"/>
      <c r="I612" s="47"/>
      <c r="J612" s="47"/>
      <c r="K612" s="47"/>
      <c r="L612" s="47"/>
      <c r="M612" s="47"/>
      <c r="N612" s="47"/>
      <c r="O612" s="47"/>
      <c r="P612" s="47"/>
      <c r="Q612" s="47"/>
      <c r="R612" s="55"/>
      <c r="S612" s="11"/>
    </row>
    <row r="613" spans="2:19" x14ac:dyDescent="0.25">
      <c r="B613" s="117">
        <v>612</v>
      </c>
      <c r="C613" s="6"/>
      <c r="D613" s="55"/>
      <c r="E613" s="47"/>
      <c r="F613" s="47"/>
      <c r="G613" s="47"/>
      <c r="H613" s="47"/>
      <c r="I613" s="47"/>
      <c r="J613" s="47"/>
      <c r="K613" s="47"/>
      <c r="L613" s="47"/>
      <c r="M613" s="47"/>
      <c r="N613" s="47"/>
      <c r="O613" s="47"/>
      <c r="P613" s="47"/>
      <c r="Q613" s="47"/>
      <c r="R613" s="55"/>
      <c r="S613" s="11"/>
    </row>
    <row r="614" spans="2:19" x14ac:dyDescent="0.25">
      <c r="B614" s="117">
        <v>613</v>
      </c>
      <c r="C614" s="6"/>
      <c r="D614" s="55"/>
      <c r="E614" s="47"/>
      <c r="F614" s="47"/>
      <c r="G614" s="47"/>
      <c r="H614" s="47"/>
      <c r="I614" s="47"/>
      <c r="J614" s="47"/>
      <c r="K614" s="47"/>
      <c r="L614" s="47"/>
      <c r="M614" s="47"/>
      <c r="N614" s="47"/>
      <c r="O614" s="47"/>
      <c r="P614" s="47"/>
      <c r="Q614" s="47"/>
      <c r="R614" s="55"/>
      <c r="S614" s="11"/>
    </row>
    <row r="615" spans="2:19" x14ac:dyDescent="0.25">
      <c r="B615" s="117">
        <v>614</v>
      </c>
      <c r="C615" s="6"/>
      <c r="D615" s="55"/>
      <c r="E615" s="47"/>
      <c r="F615" s="47"/>
      <c r="G615" s="47"/>
      <c r="H615" s="47"/>
      <c r="I615" s="47"/>
      <c r="J615" s="47"/>
      <c r="K615" s="47"/>
      <c r="L615" s="47"/>
      <c r="M615" s="47"/>
      <c r="N615" s="47"/>
      <c r="O615" s="47"/>
      <c r="P615" s="47"/>
      <c r="Q615" s="47"/>
      <c r="R615" s="55"/>
      <c r="S615" s="11"/>
    </row>
    <row r="616" spans="2:19" x14ac:dyDescent="0.25">
      <c r="B616" s="117">
        <v>615</v>
      </c>
      <c r="C616" s="6"/>
      <c r="D616" s="55"/>
      <c r="E616" s="47"/>
      <c r="F616" s="47"/>
      <c r="G616" s="47"/>
      <c r="H616" s="47"/>
      <c r="I616" s="47"/>
      <c r="J616" s="47"/>
      <c r="K616" s="47"/>
      <c r="L616" s="47"/>
      <c r="M616" s="47"/>
      <c r="N616" s="47"/>
      <c r="O616" s="47"/>
      <c r="P616" s="47"/>
      <c r="Q616" s="47"/>
      <c r="R616" s="55"/>
      <c r="S616" s="11"/>
    </row>
    <row r="617" spans="2:19" x14ac:dyDescent="0.25">
      <c r="B617" s="117">
        <v>616</v>
      </c>
      <c r="C617" s="6"/>
      <c r="D617" s="55"/>
      <c r="E617" s="47"/>
      <c r="F617" s="47"/>
      <c r="G617" s="47"/>
      <c r="H617" s="47"/>
      <c r="I617" s="47"/>
      <c r="J617" s="47"/>
      <c r="K617" s="47"/>
      <c r="L617" s="47"/>
      <c r="M617" s="47"/>
      <c r="N617" s="47"/>
      <c r="O617" s="47"/>
      <c r="P617" s="47"/>
      <c r="Q617" s="47"/>
      <c r="R617" s="55"/>
      <c r="S617" s="11"/>
    </row>
    <row r="618" spans="2:19" x14ac:dyDescent="0.25">
      <c r="B618" s="117">
        <v>617</v>
      </c>
      <c r="C618" s="6"/>
      <c r="D618" s="55"/>
      <c r="E618" s="47"/>
      <c r="F618" s="47"/>
      <c r="G618" s="47"/>
      <c r="H618" s="47"/>
      <c r="I618" s="47"/>
      <c r="J618" s="47"/>
      <c r="K618" s="47"/>
      <c r="L618" s="47"/>
      <c r="M618" s="47"/>
      <c r="N618" s="47"/>
      <c r="O618" s="47"/>
      <c r="P618" s="47"/>
      <c r="Q618" s="47"/>
      <c r="R618" s="55"/>
      <c r="S618" s="11"/>
    </row>
    <row r="619" spans="2:19" x14ac:dyDescent="0.25">
      <c r="B619" s="117">
        <v>618</v>
      </c>
      <c r="C619" s="6"/>
      <c r="D619" s="55"/>
      <c r="E619" s="47"/>
      <c r="F619" s="47"/>
      <c r="G619" s="47"/>
      <c r="H619" s="47"/>
      <c r="I619" s="47"/>
      <c r="J619" s="47"/>
      <c r="K619" s="47"/>
      <c r="L619" s="47"/>
      <c r="M619" s="47"/>
      <c r="N619" s="47"/>
      <c r="O619" s="47"/>
      <c r="P619" s="47"/>
      <c r="Q619" s="47"/>
      <c r="R619" s="55"/>
      <c r="S619" s="11"/>
    </row>
    <row r="620" spans="2:19" x14ac:dyDescent="0.25">
      <c r="B620" s="117">
        <v>619</v>
      </c>
      <c r="C620" s="6"/>
      <c r="D620" s="55"/>
      <c r="E620" s="47"/>
      <c r="F620" s="47"/>
      <c r="G620" s="47"/>
      <c r="H620" s="47"/>
      <c r="I620" s="47"/>
      <c r="J620" s="47"/>
      <c r="K620" s="47"/>
      <c r="L620" s="47"/>
      <c r="M620" s="47"/>
      <c r="N620" s="47"/>
      <c r="O620" s="47"/>
      <c r="P620" s="47"/>
      <c r="Q620" s="47"/>
      <c r="R620" s="55"/>
      <c r="S620" s="11"/>
    </row>
    <row r="621" spans="2:19" x14ac:dyDescent="0.25">
      <c r="B621" s="117">
        <v>620</v>
      </c>
      <c r="C621" s="6"/>
      <c r="D621" s="55"/>
      <c r="E621" s="47"/>
      <c r="F621" s="47"/>
      <c r="G621" s="47"/>
      <c r="H621" s="47"/>
      <c r="I621" s="47"/>
      <c r="J621" s="47"/>
      <c r="K621" s="47"/>
      <c r="L621" s="47"/>
      <c r="M621" s="47"/>
      <c r="N621" s="47"/>
      <c r="O621" s="47"/>
      <c r="P621" s="47"/>
      <c r="Q621" s="47"/>
      <c r="R621" s="55"/>
      <c r="S621" s="11"/>
    </row>
    <row r="622" spans="2:19" x14ac:dyDescent="0.25">
      <c r="B622" s="117">
        <v>621</v>
      </c>
      <c r="C622" s="6"/>
      <c r="D622" s="55"/>
      <c r="E622" s="47"/>
      <c r="F622" s="47"/>
      <c r="G622" s="47"/>
      <c r="H622" s="47"/>
      <c r="I622" s="47"/>
      <c r="J622" s="47"/>
      <c r="K622" s="47"/>
      <c r="L622" s="47"/>
      <c r="M622" s="47"/>
      <c r="N622" s="47"/>
      <c r="O622" s="47"/>
      <c r="P622" s="47"/>
      <c r="Q622" s="47"/>
      <c r="R622" s="55"/>
      <c r="S622" s="11"/>
    </row>
    <row r="623" spans="2:19" x14ac:dyDescent="0.25">
      <c r="B623" s="117">
        <v>622</v>
      </c>
      <c r="C623" s="6"/>
      <c r="D623" s="55"/>
      <c r="E623" s="47"/>
      <c r="F623" s="47"/>
      <c r="G623" s="47"/>
      <c r="H623" s="47"/>
      <c r="I623" s="47"/>
      <c r="J623" s="47"/>
      <c r="K623" s="47"/>
      <c r="L623" s="47"/>
      <c r="M623" s="47"/>
      <c r="N623" s="47"/>
      <c r="O623" s="47"/>
      <c r="P623" s="47"/>
      <c r="Q623" s="47"/>
      <c r="R623" s="55"/>
      <c r="S623" s="11"/>
    </row>
    <row r="624" spans="2:19" x14ac:dyDescent="0.25">
      <c r="B624" s="117">
        <v>623</v>
      </c>
      <c r="C624" s="6"/>
      <c r="D624" s="55"/>
      <c r="E624" s="47"/>
      <c r="F624" s="47"/>
      <c r="G624" s="47"/>
      <c r="H624" s="47"/>
      <c r="I624" s="47"/>
      <c r="J624" s="47"/>
      <c r="K624" s="47"/>
      <c r="L624" s="47"/>
      <c r="M624" s="47"/>
      <c r="N624" s="47"/>
      <c r="O624" s="47"/>
      <c r="P624" s="47"/>
      <c r="Q624" s="47"/>
      <c r="R624" s="55"/>
      <c r="S624" s="11"/>
    </row>
    <row r="625" spans="2:19" x14ac:dyDescent="0.25">
      <c r="B625" s="117">
        <v>624</v>
      </c>
      <c r="C625" s="6"/>
      <c r="D625" s="55"/>
      <c r="E625" s="47"/>
      <c r="F625" s="47"/>
      <c r="G625" s="47"/>
      <c r="H625" s="47"/>
      <c r="I625" s="47"/>
      <c r="J625" s="47"/>
      <c r="K625" s="47"/>
      <c r="L625" s="47"/>
      <c r="M625" s="47"/>
      <c r="N625" s="47"/>
      <c r="O625" s="47"/>
      <c r="P625" s="47"/>
      <c r="Q625" s="47"/>
      <c r="R625" s="55"/>
      <c r="S625" s="11"/>
    </row>
    <row r="626" spans="2:19" x14ac:dyDescent="0.25">
      <c r="B626" s="117">
        <v>625</v>
      </c>
      <c r="C626" s="6"/>
      <c r="D626" s="55"/>
      <c r="E626" s="47"/>
      <c r="F626" s="47"/>
      <c r="G626" s="47"/>
      <c r="H626" s="47"/>
      <c r="I626" s="47"/>
      <c r="J626" s="47"/>
      <c r="K626" s="47"/>
      <c r="L626" s="47"/>
      <c r="M626" s="47"/>
      <c r="N626" s="47"/>
      <c r="O626" s="47"/>
      <c r="P626" s="47"/>
      <c r="Q626" s="47"/>
      <c r="R626" s="55"/>
      <c r="S626" s="11"/>
    </row>
    <row r="627" spans="2:19" x14ac:dyDescent="0.25">
      <c r="B627" s="117">
        <v>626</v>
      </c>
      <c r="C627" s="6"/>
      <c r="D627" s="55"/>
      <c r="E627" s="47"/>
      <c r="F627" s="47"/>
      <c r="G627" s="47"/>
      <c r="H627" s="47"/>
      <c r="I627" s="47"/>
      <c r="J627" s="47"/>
      <c r="K627" s="47"/>
      <c r="L627" s="47"/>
      <c r="M627" s="47"/>
      <c r="N627" s="47"/>
      <c r="O627" s="47"/>
      <c r="P627" s="47"/>
      <c r="Q627" s="47"/>
      <c r="R627" s="55"/>
      <c r="S627" s="11"/>
    </row>
    <row r="628" spans="2:19" x14ac:dyDescent="0.25">
      <c r="B628" s="117">
        <v>627</v>
      </c>
      <c r="C628" s="6"/>
      <c r="D628" s="55"/>
      <c r="E628" s="47"/>
      <c r="F628" s="47"/>
      <c r="G628" s="47"/>
      <c r="H628" s="47"/>
      <c r="I628" s="47"/>
      <c r="J628" s="47"/>
      <c r="K628" s="47"/>
      <c r="L628" s="47"/>
      <c r="M628" s="47"/>
      <c r="N628" s="47"/>
      <c r="O628" s="47"/>
      <c r="P628" s="47"/>
      <c r="Q628" s="47"/>
      <c r="R628" s="55"/>
      <c r="S628" s="11"/>
    </row>
    <row r="629" spans="2:19" x14ac:dyDescent="0.25">
      <c r="B629" s="117">
        <v>628</v>
      </c>
      <c r="C629" s="6"/>
      <c r="D629" s="55"/>
      <c r="E629" s="47"/>
      <c r="F629" s="47"/>
      <c r="G629" s="47"/>
      <c r="H629" s="47"/>
      <c r="I629" s="47"/>
      <c r="J629" s="47"/>
      <c r="K629" s="47"/>
      <c r="L629" s="47"/>
      <c r="M629" s="47"/>
      <c r="N629" s="47"/>
      <c r="O629" s="47"/>
      <c r="P629" s="47"/>
      <c r="Q629" s="47"/>
      <c r="R629" s="55"/>
      <c r="S629" s="11"/>
    </row>
    <row r="630" spans="2:19" x14ac:dyDescent="0.25">
      <c r="B630" s="117">
        <v>629</v>
      </c>
      <c r="C630" s="6"/>
      <c r="D630" s="55"/>
      <c r="E630" s="47"/>
      <c r="F630" s="47"/>
      <c r="G630" s="47"/>
      <c r="H630" s="47"/>
      <c r="I630" s="47"/>
      <c r="J630" s="47"/>
      <c r="K630" s="47"/>
      <c r="L630" s="47"/>
      <c r="M630" s="47"/>
      <c r="N630" s="47"/>
      <c r="O630" s="47"/>
      <c r="P630" s="47"/>
      <c r="Q630" s="47"/>
      <c r="R630" s="55"/>
      <c r="S630" s="11"/>
    </row>
    <row r="631" spans="2:19" x14ac:dyDescent="0.25">
      <c r="B631" s="117">
        <v>630</v>
      </c>
      <c r="C631" s="6"/>
      <c r="D631" s="55"/>
      <c r="E631" s="47"/>
      <c r="F631" s="47"/>
      <c r="G631" s="47"/>
      <c r="H631" s="47"/>
      <c r="I631" s="47"/>
      <c r="J631" s="47"/>
      <c r="K631" s="47"/>
      <c r="L631" s="47"/>
      <c r="M631" s="47"/>
      <c r="N631" s="47"/>
      <c r="O631" s="47"/>
      <c r="P631" s="47"/>
      <c r="Q631" s="47"/>
      <c r="R631" s="55"/>
      <c r="S631" s="11"/>
    </row>
    <row r="632" spans="2:19" x14ac:dyDescent="0.25">
      <c r="B632" s="117">
        <v>631</v>
      </c>
      <c r="C632" s="6"/>
      <c r="D632" s="55"/>
      <c r="E632" s="47"/>
      <c r="F632" s="47"/>
      <c r="G632" s="47"/>
      <c r="H632" s="47"/>
      <c r="I632" s="47"/>
      <c r="J632" s="47"/>
      <c r="K632" s="47"/>
      <c r="L632" s="47"/>
      <c r="M632" s="47"/>
      <c r="N632" s="47"/>
      <c r="O632" s="47"/>
      <c r="P632" s="47"/>
      <c r="Q632" s="47"/>
      <c r="R632" s="55"/>
      <c r="S632" s="11"/>
    </row>
    <row r="633" spans="2:19" x14ac:dyDescent="0.25">
      <c r="B633" s="117">
        <v>632</v>
      </c>
      <c r="C633" s="6"/>
      <c r="D633" s="55"/>
      <c r="E633" s="47"/>
      <c r="F633" s="47"/>
      <c r="G633" s="47"/>
      <c r="H633" s="47"/>
      <c r="I633" s="47"/>
      <c r="J633" s="47"/>
      <c r="K633" s="47"/>
      <c r="L633" s="47"/>
      <c r="M633" s="47"/>
      <c r="N633" s="47"/>
      <c r="O633" s="47"/>
      <c r="P633" s="47"/>
      <c r="Q633" s="47"/>
      <c r="R633" s="55"/>
      <c r="S633" s="11"/>
    </row>
    <row r="634" spans="2:19" x14ac:dyDescent="0.25">
      <c r="B634" s="117">
        <v>633</v>
      </c>
      <c r="C634" s="6"/>
      <c r="D634" s="55"/>
      <c r="E634" s="47"/>
      <c r="F634" s="47"/>
      <c r="G634" s="47"/>
      <c r="H634" s="47"/>
      <c r="I634" s="47"/>
      <c r="J634" s="47"/>
      <c r="K634" s="47"/>
      <c r="L634" s="47"/>
      <c r="M634" s="47"/>
      <c r="N634" s="47"/>
      <c r="O634" s="47"/>
      <c r="P634" s="47"/>
      <c r="Q634" s="47"/>
      <c r="R634" s="55"/>
      <c r="S634" s="11"/>
    </row>
    <row r="635" spans="2:19" x14ac:dyDescent="0.25">
      <c r="B635" s="117">
        <v>634</v>
      </c>
      <c r="C635" s="6"/>
      <c r="D635" s="55"/>
      <c r="E635" s="47"/>
      <c r="F635" s="47"/>
      <c r="G635" s="47"/>
      <c r="H635" s="47"/>
      <c r="I635" s="47"/>
      <c r="J635" s="47"/>
      <c r="K635" s="47"/>
      <c r="L635" s="47"/>
      <c r="M635" s="47"/>
      <c r="N635" s="47"/>
      <c r="O635" s="47"/>
      <c r="P635" s="47"/>
      <c r="Q635" s="47"/>
      <c r="R635" s="55"/>
      <c r="S635" s="11"/>
    </row>
    <row r="636" spans="2:19" x14ac:dyDescent="0.25">
      <c r="B636" s="117">
        <v>635</v>
      </c>
      <c r="C636" s="6"/>
      <c r="D636" s="55"/>
      <c r="E636" s="47"/>
      <c r="F636" s="47"/>
      <c r="G636" s="47"/>
      <c r="H636" s="47"/>
      <c r="I636" s="47"/>
      <c r="J636" s="47"/>
      <c r="K636" s="47"/>
      <c r="L636" s="47"/>
      <c r="M636" s="47"/>
      <c r="N636" s="47"/>
      <c r="O636" s="47"/>
      <c r="P636" s="47"/>
      <c r="Q636" s="47"/>
      <c r="R636" s="55"/>
      <c r="S636" s="11"/>
    </row>
    <row r="637" spans="2:19" x14ac:dyDescent="0.25">
      <c r="B637" s="117">
        <v>636</v>
      </c>
      <c r="C637" s="6"/>
      <c r="D637" s="55"/>
      <c r="E637" s="47"/>
      <c r="F637" s="47"/>
      <c r="G637" s="47"/>
      <c r="H637" s="47"/>
      <c r="I637" s="47"/>
      <c r="J637" s="47"/>
      <c r="K637" s="47"/>
      <c r="L637" s="47"/>
      <c r="M637" s="47"/>
      <c r="N637" s="47"/>
      <c r="O637" s="47"/>
      <c r="P637" s="47"/>
      <c r="Q637" s="47"/>
      <c r="R637" s="55"/>
      <c r="S637" s="11"/>
    </row>
    <row r="638" spans="2:19" x14ac:dyDescent="0.25">
      <c r="B638" s="117">
        <v>637</v>
      </c>
      <c r="C638" s="6"/>
      <c r="D638" s="55"/>
      <c r="E638" s="47"/>
      <c r="F638" s="47"/>
      <c r="G638" s="47"/>
      <c r="H638" s="47"/>
      <c r="I638" s="47"/>
      <c r="J638" s="47"/>
      <c r="K638" s="47"/>
      <c r="L638" s="47"/>
      <c r="M638" s="47"/>
      <c r="N638" s="47"/>
      <c r="O638" s="47"/>
      <c r="P638" s="47"/>
      <c r="Q638" s="47"/>
      <c r="R638" s="55"/>
      <c r="S638" s="11"/>
    </row>
    <row r="639" spans="2:19" x14ac:dyDescent="0.25">
      <c r="B639" s="117">
        <v>638</v>
      </c>
      <c r="C639" s="6"/>
      <c r="D639" s="55"/>
      <c r="E639" s="47"/>
      <c r="F639" s="47"/>
      <c r="G639" s="47"/>
      <c r="H639" s="47"/>
      <c r="I639" s="47"/>
      <c r="J639" s="47"/>
      <c r="K639" s="47"/>
      <c r="L639" s="47"/>
      <c r="M639" s="47"/>
      <c r="N639" s="47"/>
      <c r="O639" s="47"/>
      <c r="P639" s="47"/>
      <c r="Q639" s="47"/>
      <c r="R639" s="55"/>
      <c r="S639" s="11"/>
    </row>
    <row r="640" spans="2:19" x14ac:dyDescent="0.25">
      <c r="B640" s="117">
        <v>639</v>
      </c>
      <c r="C640" s="6"/>
      <c r="D640" s="55"/>
      <c r="E640" s="47"/>
      <c r="F640" s="47"/>
      <c r="G640" s="47"/>
      <c r="H640" s="47"/>
      <c r="I640" s="47"/>
      <c r="J640" s="47"/>
      <c r="K640" s="47"/>
      <c r="L640" s="47"/>
      <c r="M640" s="47"/>
      <c r="N640" s="47"/>
      <c r="O640" s="47"/>
      <c r="P640" s="47"/>
      <c r="Q640" s="47"/>
      <c r="R640" s="55"/>
      <c r="S640" s="11"/>
    </row>
    <row r="641" spans="2:19" x14ac:dyDescent="0.25">
      <c r="B641" s="117">
        <v>640</v>
      </c>
      <c r="C641" s="6"/>
      <c r="D641" s="55"/>
      <c r="E641" s="47"/>
      <c r="F641" s="47"/>
      <c r="G641" s="47"/>
      <c r="H641" s="47"/>
      <c r="I641" s="47"/>
      <c r="J641" s="47"/>
      <c r="K641" s="47"/>
      <c r="L641" s="47"/>
      <c r="M641" s="47"/>
      <c r="N641" s="47"/>
      <c r="O641" s="47"/>
      <c r="P641" s="47"/>
      <c r="Q641" s="47"/>
      <c r="R641" s="55"/>
      <c r="S641" s="11"/>
    </row>
    <row r="642" spans="2:19" x14ac:dyDescent="0.25">
      <c r="B642" s="117">
        <v>641</v>
      </c>
      <c r="C642" s="6"/>
      <c r="D642" s="55"/>
      <c r="E642" s="47"/>
      <c r="F642" s="47"/>
      <c r="G642" s="47"/>
      <c r="H642" s="47"/>
      <c r="I642" s="47"/>
      <c r="J642" s="47"/>
      <c r="K642" s="47"/>
      <c r="L642" s="47"/>
      <c r="M642" s="47"/>
      <c r="N642" s="47"/>
      <c r="O642" s="47"/>
      <c r="P642" s="47"/>
      <c r="Q642" s="47"/>
      <c r="R642" s="55"/>
      <c r="S642" s="11"/>
    </row>
    <row r="643" spans="2:19" x14ac:dyDescent="0.25">
      <c r="B643" s="117">
        <v>642</v>
      </c>
      <c r="C643" s="6"/>
      <c r="D643" s="55"/>
      <c r="E643" s="47"/>
      <c r="F643" s="47"/>
      <c r="G643" s="47"/>
      <c r="H643" s="47"/>
      <c r="I643" s="47"/>
      <c r="J643" s="47"/>
      <c r="K643" s="47"/>
      <c r="L643" s="47"/>
      <c r="M643" s="47"/>
      <c r="N643" s="47"/>
      <c r="O643" s="47"/>
      <c r="P643" s="47"/>
      <c r="Q643" s="47"/>
      <c r="R643" s="55"/>
      <c r="S643" s="11"/>
    </row>
    <row r="644" spans="2:19" x14ac:dyDescent="0.25">
      <c r="B644" s="117">
        <v>643</v>
      </c>
      <c r="C644" s="6"/>
      <c r="D644" s="55"/>
      <c r="E644" s="47"/>
      <c r="F644" s="47"/>
      <c r="G644" s="47"/>
      <c r="H644" s="47"/>
      <c r="I644" s="47"/>
      <c r="J644" s="47"/>
      <c r="K644" s="47"/>
      <c r="L644" s="47"/>
      <c r="M644" s="47"/>
      <c r="N644" s="47"/>
      <c r="O644" s="47"/>
      <c r="P644" s="47"/>
      <c r="Q644" s="47"/>
      <c r="R644" s="55"/>
      <c r="S644" s="11"/>
    </row>
    <row r="645" spans="2:19" x14ac:dyDescent="0.25">
      <c r="B645" s="117">
        <v>644</v>
      </c>
      <c r="C645" s="6"/>
      <c r="D645" s="55"/>
      <c r="E645" s="47"/>
      <c r="F645" s="47"/>
      <c r="G645" s="47"/>
      <c r="H645" s="47"/>
      <c r="I645" s="47"/>
      <c r="J645" s="47"/>
      <c r="K645" s="47"/>
      <c r="L645" s="47"/>
      <c r="M645" s="47"/>
      <c r="N645" s="47"/>
      <c r="O645" s="47"/>
      <c r="P645" s="47"/>
      <c r="Q645" s="47"/>
      <c r="R645" s="55"/>
      <c r="S645" s="11"/>
    </row>
    <row r="646" spans="2:19" x14ac:dyDescent="0.25">
      <c r="B646" s="117">
        <v>645</v>
      </c>
      <c r="C646" s="6"/>
      <c r="D646" s="55"/>
      <c r="E646" s="47"/>
      <c r="F646" s="47"/>
      <c r="G646" s="47"/>
      <c r="H646" s="47"/>
      <c r="I646" s="47"/>
      <c r="J646" s="47"/>
      <c r="K646" s="47"/>
      <c r="L646" s="47"/>
      <c r="M646" s="47"/>
      <c r="N646" s="47"/>
      <c r="O646" s="47"/>
      <c r="P646" s="47"/>
      <c r="Q646" s="47"/>
      <c r="R646" s="55"/>
      <c r="S646" s="11"/>
    </row>
    <row r="647" spans="2:19" x14ac:dyDescent="0.25">
      <c r="B647" s="117">
        <v>646</v>
      </c>
      <c r="C647" s="6"/>
      <c r="D647" s="55"/>
      <c r="E647" s="47"/>
      <c r="F647" s="47"/>
      <c r="G647" s="47"/>
      <c r="H647" s="47"/>
      <c r="I647" s="47"/>
      <c r="J647" s="47"/>
      <c r="K647" s="47"/>
      <c r="L647" s="47"/>
      <c r="M647" s="47"/>
      <c r="N647" s="47"/>
      <c r="O647" s="47"/>
      <c r="P647" s="47"/>
      <c r="Q647" s="47"/>
      <c r="R647" s="55"/>
      <c r="S647" s="11"/>
    </row>
    <row r="648" spans="2:19" x14ac:dyDescent="0.25">
      <c r="B648" s="117">
        <v>647</v>
      </c>
      <c r="C648" s="6"/>
      <c r="D648" s="55"/>
      <c r="E648" s="47"/>
      <c r="F648" s="47"/>
      <c r="G648" s="47"/>
      <c r="H648" s="47"/>
      <c r="I648" s="47"/>
      <c r="J648" s="47"/>
      <c r="K648" s="47"/>
      <c r="L648" s="47"/>
      <c r="M648" s="47"/>
      <c r="N648" s="47"/>
      <c r="O648" s="47"/>
      <c r="P648" s="47"/>
      <c r="Q648" s="47"/>
      <c r="R648" s="55"/>
      <c r="S648" s="11"/>
    </row>
    <row r="649" spans="2:19" x14ac:dyDescent="0.25">
      <c r="B649" s="117">
        <v>648</v>
      </c>
      <c r="C649" s="6"/>
      <c r="D649" s="55"/>
      <c r="E649" s="47"/>
      <c r="F649" s="47"/>
      <c r="G649" s="47"/>
      <c r="H649" s="47"/>
      <c r="I649" s="47"/>
      <c r="J649" s="47"/>
      <c r="K649" s="47"/>
      <c r="L649" s="47"/>
      <c r="M649" s="47"/>
      <c r="N649" s="47"/>
      <c r="O649" s="47"/>
      <c r="P649" s="47"/>
      <c r="Q649" s="47"/>
      <c r="R649" s="55"/>
      <c r="S649" s="11"/>
    </row>
    <row r="650" spans="2:19" x14ac:dyDescent="0.25">
      <c r="B650" s="117">
        <v>649</v>
      </c>
      <c r="C650" s="6"/>
      <c r="D650" s="55"/>
      <c r="E650" s="47"/>
      <c r="F650" s="47"/>
      <c r="G650" s="47"/>
      <c r="H650" s="47"/>
      <c r="I650" s="47"/>
      <c r="J650" s="47"/>
      <c r="K650" s="47"/>
      <c r="L650" s="47"/>
      <c r="M650" s="47"/>
      <c r="N650" s="47"/>
      <c r="O650" s="47"/>
      <c r="P650" s="47"/>
      <c r="Q650" s="47"/>
      <c r="R650" s="55"/>
      <c r="S650" s="11"/>
    </row>
    <row r="651" spans="2:19" x14ac:dyDescent="0.25">
      <c r="B651" s="117">
        <v>650</v>
      </c>
      <c r="C651" s="6"/>
      <c r="D651" s="55"/>
      <c r="E651" s="47"/>
      <c r="F651" s="47"/>
      <c r="G651" s="47"/>
      <c r="H651" s="47"/>
      <c r="I651" s="47"/>
      <c r="J651" s="47"/>
      <c r="K651" s="47"/>
      <c r="L651" s="47"/>
      <c r="M651" s="47"/>
      <c r="N651" s="47"/>
      <c r="O651" s="47"/>
      <c r="P651" s="47"/>
      <c r="Q651" s="47"/>
      <c r="R651" s="55"/>
      <c r="S651" s="11"/>
    </row>
    <row r="652" spans="2:19" x14ac:dyDescent="0.25">
      <c r="B652" s="117">
        <v>651</v>
      </c>
      <c r="C652" s="6"/>
      <c r="D652" s="55"/>
      <c r="E652" s="47"/>
      <c r="F652" s="47"/>
      <c r="G652" s="47"/>
      <c r="H652" s="47"/>
      <c r="I652" s="47"/>
      <c r="J652" s="47"/>
      <c r="K652" s="47"/>
      <c r="L652" s="47"/>
      <c r="M652" s="47"/>
      <c r="N652" s="47"/>
      <c r="O652" s="47"/>
      <c r="P652" s="47"/>
      <c r="Q652" s="47"/>
      <c r="R652" s="55"/>
      <c r="S652" s="11"/>
    </row>
    <row r="653" spans="2:19" x14ac:dyDescent="0.25">
      <c r="B653" s="117">
        <v>652</v>
      </c>
      <c r="C653" s="6"/>
      <c r="D653" s="55"/>
      <c r="E653" s="47"/>
      <c r="F653" s="47"/>
      <c r="G653" s="47"/>
      <c r="H653" s="47"/>
      <c r="I653" s="47"/>
      <c r="J653" s="47"/>
      <c r="K653" s="47"/>
      <c r="L653" s="47"/>
      <c r="M653" s="47"/>
      <c r="N653" s="47"/>
      <c r="O653" s="47"/>
      <c r="P653" s="47"/>
      <c r="Q653" s="47"/>
      <c r="R653" s="55"/>
      <c r="S653" s="11"/>
    </row>
    <row r="654" spans="2:19" x14ac:dyDescent="0.25">
      <c r="B654" s="117">
        <v>653</v>
      </c>
      <c r="C654" s="6"/>
      <c r="D654" s="55"/>
      <c r="E654" s="47"/>
      <c r="F654" s="47"/>
      <c r="G654" s="47"/>
      <c r="H654" s="47"/>
      <c r="I654" s="47"/>
      <c r="J654" s="47"/>
      <c r="K654" s="47"/>
      <c r="L654" s="47"/>
      <c r="M654" s="47"/>
      <c r="N654" s="47"/>
      <c r="O654" s="47"/>
      <c r="P654" s="47"/>
      <c r="Q654" s="47"/>
      <c r="R654" s="55"/>
      <c r="S654" s="11"/>
    </row>
    <row r="655" spans="2:19" x14ac:dyDescent="0.25">
      <c r="B655" s="117">
        <v>654</v>
      </c>
      <c r="C655" s="6"/>
      <c r="D655" s="55"/>
      <c r="E655" s="47"/>
      <c r="F655" s="47"/>
      <c r="G655" s="47"/>
      <c r="H655" s="47"/>
      <c r="I655" s="47"/>
      <c r="J655" s="47"/>
      <c r="K655" s="47"/>
      <c r="L655" s="47"/>
      <c r="M655" s="47"/>
      <c r="N655" s="47"/>
      <c r="O655" s="47"/>
      <c r="P655" s="47"/>
      <c r="Q655" s="47"/>
      <c r="R655" s="55"/>
      <c r="S655" s="11"/>
    </row>
    <row r="656" spans="2:19" x14ac:dyDescent="0.25">
      <c r="B656" s="117">
        <v>655</v>
      </c>
      <c r="C656" s="6"/>
      <c r="D656" s="55"/>
      <c r="E656" s="47"/>
      <c r="F656" s="47"/>
      <c r="G656" s="47"/>
      <c r="H656" s="47"/>
      <c r="I656" s="47"/>
      <c r="J656" s="47"/>
      <c r="K656" s="47"/>
      <c r="L656" s="47"/>
      <c r="M656" s="47"/>
      <c r="N656" s="47"/>
      <c r="O656" s="47"/>
      <c r="P656" s="47"/>
      <c r="Q656" s="47"/>
      <c r="R656" s="55"/>
      <c r="S656" s="11"/>
    </row>
    <row r="657" spans="2:19" x14ac:dyDescent="0.25">
      <c r="B657" s="117">
        <v>656</v>
      </c>
      <c r="C657" s="6"/>
      <c r="D657" s="55"/>
      <c r="E657" s="47"/>
      <c r="F657" s="47"/>
      <c r="G657" s="47"/>
      <c r="H657" s="47"/>
      <c r="I657" s="47"/>
      <c r="J657" s="47"/>
      <c r="K657" s="47"/>
      <c r="L657" s="47"/>
      <c r="M657" s="47"/>
      <c r="N657" s="47"/>
      <c r="O657" s="47"/>
      <c r="P657" s="47"/>
      <c r="Q657" s="47"/>
      <c r="R657" s="55"/>
      <c r="S657" s="11"/>
    </row>
    <row r="658" spans="2:19" x14ac:dyDescent="0.25">
      <c r="B658" s="117">
        <v>657</v>
      </c>
      <c r="C658" s="6"/>
      <c r="D658" s="55"/>
      <c r="E658" s="47"/>
      <c r="F658" s="47"/>
      <c r="G658" s="47"/>
      <c r="H658" s="47"/>
      <c r="I658" s="47"/>
      <c r="J658" s="47"/>
      <c r="K658" s="47"/>
      <c r="L658" s="47"/>
      <c r="M658" s="47"/>
      <c r="N658" s="47"/>
      <c r="O658" s="47"/>
      <c r="P658" s="47"/>
      <c r="Q658" s="47"/>
      <c r="R658" s="55"/>
      <c r="S658" s="11"/>
    </row>
    <row r="659" spans="2:19" x14ac:dyDescent="0.25">
      <c r="B659" s="117">
        <v>658</v>
      </c>
      <c r="C659" s="6"/>
      <c r="D659" s="55"/>
      <c r="E659" s="47"/>
      <c r="F659" s="47"/>
      <c r="G659" s="47"/>
      <c r="H659" s="47"/>
      <c r="I659" s="47"/>
      <c r="J659" s="47"/>
      <c r="K659" s="47"/>
      <c r="L659" s="47"/>
      <c r="M659" s="47"/>
      <c r="N659" s="47"/>
      <c r="O659" s="47"/>
      <c r="P659" s="47"/>
      <c r="Q659" s="47"/>
      <c r="R659" s="55"/>
      <c r="S659" s="11"/>
    </row>
    <row r="660" spans="2:19" x14ac:dyDescent="0.25">
      <c r="B660" s="117">
        <v>659</v>
      </c>
      <c r="C660" s="6"/>
      <c r="D660" s="55"/>
      <c r="E660" s="47"/>
      <c r="F660" s="47"/>
      <c r="G660" s="47"/>
      <c r="H660" s="47"/>
      <c r="I660" s="47"/>
      <c r="J660" s="47"/>
      <c r="K660" s="47"/>
      <c r="L660" s="47"/>
      <c r="M660" s="47"/>
      <c r="N660" s="47"/>
      <c r="O660" s="47"/>
      <c r="P660" s="47"/>
      <c r="Q660" s="47"/>
      <c r="R660" s="55"/>
      <c r="S660" s="11"/>
    </row>
    <row r="661" spans="2:19" x14ac:dyDescent="0.25">
      <c r="B661" s="117">
        <v>660</v>
      </c>
      <c r="C661" s="6"/>
      <c r="D661" s="55"/>
      <c r="E661" s="47"/>
      <c r="F661" s="47"/>
      <c r="G661" s="47"/>
      <c r="H661" s="47"/>
      <c r="I661" s="47"/>
      <c r="J661" s="47"/>
      <c r="K661" s="47"/>
      <c r="L661" s="47"/>
      <c r="M661" s="47"/>
      <c r="N661" s="47"/>
      <c r="O661" s="47"/>
      <c r="P661" s="47"/>
      <c r="Q661" s="47"/>
      <c r="R661" s="55"/>
      <c r="S661" s="11"/>
    </row>
    <row r="662" spans="2:19" x14ac:dyDescent="0.25">
      <c r="B662" s="117">
        <v>661</v>
      </c>
      <c r="C662" s="6"/>
      <c r="D662" s="55"/>
      <c r="E662" s="47"/>
      <c r="F662" s="47"/>
      <c r="G662" s="47"/>
      <c r="H662" s="47"/>
      <c r="I662" s="47"/>
      <c r="J662" s="47"/>
      <c r="K662" s="47"/>
      <c r="L662" s="47"/>
      <c r="M662" s="47"/>
      <c r="N662" s="47"/>
      <c r="O662" s="47"/>
      <c r="P662" s="47"/>
      <c r="Q662" s="47"/>
      <c r="R662" s="55"/>
      <c r="S662" s="11"/>
    </row>
    <row r="663" spans="2:19" x14ac:dyDescent="0.25">
      <c r="B663" s="117">
        <v>662</v>
      </c>
      <c r="C663" s="6"/>
      <c r="D663" s="55"/>
      <c r="E663" s="47"/>
      <c r="F663" s="47"/>
      <c r="G663" s="47"/>
      <c r="H663" s="47"/>
      <c r="I663" s="47"/>
      <c r="J663" s="47"/>
      <c r="K663" s="47"/>
      <c r="L663" s="47"/>
      <c r="M663" s="47"/>
      <c r="N663" s="47"/>
      <c r="O663" s="47"/>
      <c r="P663" s="47"/>
      <c r="Q663" s="47"/>
      <c r="R663" s="55"/>
      <c r="S663" s="11"/>
    </row>
    <row r="664" spans="2:19" x14ac:dyDescent="0.25">
      <c r="B664" s="117">
        <v>663</v>
      </c>
      <c r="C664" s="6"/>
      <c r="D664" s="55"/>
      <c r="E664" s="47"/>
      <c r="F664" s="47"/>
      <c r="G664" s="47"/>
      <c r="H664" s="47"/>
      <c r="I664" s="47"/>
      <c r="J664" s="47"/>
      <c r="K664" s="47"/>
      <c r="L664" s="47"/>
      <c r="M664" s="47"/>
      <c r="N664" s="47"/>
      <c r="O664" s="47"/>
      <c r="P664" s="47"/>
      <c r="Q664" s="47"/>
      <c r="R664" s="55"/>
      <c r="S664" s="11"/>
    </row>
    <row r="665" spans="2:19" x14ac:dyDescent="0.25">
      <c r="B665" s="117">
        <v>664</v>
      </c>
      <c r="C665" s="6"/>
      <c r="D665" s="55"/>
      <c r="E665" s="47"/>
      <c r="F665" s="47"/>
      <c r="G665" s="47"/>
      <c r="H665" s="47"/>
      <c r="I665" s="47"/>
      <c r="J665" s="47"/>
      <c r="K665" s="47"/>
      <c r="L665" s="47"/>
      <c r="M665" s="47"/>
      <c r="N665" s="47"/>
      <c r="O665" s="47"/>
      <c r="P665" s="47"/>
      <c r="Q665" s="47"/>
      <c r="R665" s="55"/>
      <c r="S665" s="11"/>
    </row>
    <row r="666" spans="2:19" x14ac:dyDescent="0.25">
      <c r="B666" s="117">
        <v>665</v>
      </c>
      <c r="C666" s="6"/>
      <c r="D666" s="55"/>
      <c r="E666" s="47"/>
      <c r="F666" s="47"/>
      <c r="G666" s="47"/>
      <c r="H666" s="47"/>
      <c r="I666" s="47"/>
      <c r="J666" s="47"/>
      <c r="K666" s="47"/>
      <c r="L666" s="47"/>
      <c r="M666" s="47"/>
      <c r="N666" s="47"/>
      <c r="O666" s="47"/>
      <c r="P666" s="47"/>
      <c r="Q666" s="47"/>
      <c r="R666" s="55"/>
      <c r="S666" s="11"/>
    </row>
    <row r="667" spans="2:19" x14ac:dyDescent="0.25">
      <c r="B667" s="117">
        <v>666</v>
      </c>
      <c r="C667" s="6"/>
      <c r="D667" s="55"/>
      <c r="E667" s="47"/>
      <c r="F667" s="47"/>
      <c r="G667" s="47"/>
      <c r="H667" s="47"/>
      <c r="I667" s="47"/>
      <c r="J667" s="47"/>
      <c r="K667" s="47"/>
      <c r="L667" s="47"/>
      <c r="M667" s="47"/>
      <c r="N667" s="47"/>
      <c r="O667" s="47"/>
      <c r="P667" s="47"/>
      <c r="Q667" s="47"/>
      <c r="R667" s="55"/>
      <c r="S667" s="11"/>
    </row>
    <row r="668" spans="2:19" x14ac:dyDescent="0.25">
      <c r="B668" s="117">
        <v>667</v>
      </c>
      <c r="C668" s="6"/>
      <c r="D668" s="55"/>
      <c r="E668" s="47"/>
      <c r="F668" s="47"/>
      <c r="G668" s="47"/>
      <c r="H668" s="47"/>
      <c r="I668" s="47"/>
      <c r="J668" s="47"/>
      <c r="K668" s="47"/>
      <c r="L668" s="47"/>
      <c r="M668" s="47"/>
      <c r="N668" s="47"/>
      <c r="O668" s="47"/>
      <c r="P668" s="47"/>
      <c r="Q668" s="47"/>
      <c r="R668" s="55"/>
      <c r="S668" s="11"/>
    </row>
    <row r="669" spans="2:19" x14ac:dyDescent="0.25">
      <c r="B669" s="117">
        <v>668</v>
      </c>
      <c r="C669" s="6"/>
      <c r="D669" s="55"/>
      <c r="E669" s="47"/>
      <c r="F669" s="47"/>
      <c r="G669" s="47"/>
      <c r="H669" s="47"/>
      <c r="I669" s="47"/>
      <c r="J669" s="47"/>
      <c r="K669" s="47"/>
      <c r="L669" s="47"/>
      <c r="M669" s="47"/>
      <c r="N669" s="47"/>
      <c r="O669" s="47"/>
      <c r="P669" s="47"/>
      <c r="Q669" s="47"/>
      <c r="R669" s="55"/>
      <c r="S669" s="11"/>
    </row>
    <row r="670" spans="2:19" x14ac:dyDescent="0.25">
      <c r="B670" s="117">
        <v>669</v>
      </c>
      <c r="C670" s="6"/>
      <c r="D670" s="55"/>
      <c r="E670" s="47"/>
      <c r="F670" s="47"/>
      <c r="G670" s="47"/>
      <c r="H670" s="47"/>
      <c r="I670" s="47"/>
      <c r="J670" s="47"/>
      <c r="K670" s="47"/>
      <c r="L670" s="47"/>
      <c r="M670" s="47"/>
      <c r="N670" s="47"/>
      <c r="O670" s="47"/>
      <c r="P670" s="47"/>
      <c r="Q670" s="47"/>
      <c r="R670" s="55"/>
      <c r="S670" s="11"/>
    </row>
    <row r="671" spans="2:19" x14ac:dyDescent="0.25">
      <c r="B671" s="117">
        <v>670</v>
      </c>
      <c r="C671" s="6"/>
      <c r="D671" s="55"/>
      <c r="E671" s="47"/>
      <c r="F671" s="47"/>
      <c r="G671" s="47"/>
      <c r="H671" s="47"/>
      <c r="I671" s="47"/>
      <c r="J671" s="47"/>
      <c r="K671" s="47"/>
      <c r="L671" s="47"/>
      <c r="M671" s="47"/>
      <c r="N671" s="47"/>
      <c r="O671" s="47"/>
      <c r="P671" s="47"/>
      <c r="Q671" s="47"/>
      <c r="R671" s="55"/>
      <c r="S671" s="11"/>
    </row>
    <row r="672" spans="2:19" x14ac:dyDescent="0.25">
      <c r="B672" s="115">
        <v>697</v>
      </c>
      <c r="C672" s="6"/>
      <c r="D672" s="55"/>
      <c r="E672" s="47"/>
      <c r="F672" s="47"/>
      <c r="G672" s="47"/>
      <c r="H672" s="47"/>
      <c r="I672" s="47"/>
      <c r="J672" s="47"/>
      <c r="K672" s="47"/>
      <c r="L672" s="47"/>
      <c r="M672" s="47"/>
      <c r="N672" s="47"/>
      <c r="O672" s="47"/>
      <c r="P672" s="47"/>
      <c r="Q672" s="47"/>
      <c r="R672" s="55"/>
      <c r="S672" s="11"/>
    </row>
    <row r="673" spans="2:19" x14ac:dyDescent="0.25">
      <c r="B673" s="115">
        <v>698</v>
      </c>
      <c r="C673" s="6"/>
      <c r="D673" s="55"/>
      <c r="E673" s="47"/>
      <c r="F673" s="47"/>
      <c r="G673" s="47"/>
      <c r="H673" s="47"/>
      <c r="I673" s="47"/>
      <c r="J673" s="47"/>
      <c r="K673" s="47"/>
      <c r="L673" s="47"/>
      <c r="M673" s="47"/>
      <c r="N673" s="47"/>
      <c r="O673" s="47"/>
      <c r="P673" s="47"/>
      <c r="Q673" s="47"/>
      <c r="R673" s="55"/>
      <c r="S673" s="11"/>
    </row>
    <row r="674" spans="2:19" x14ac:dyDescent="0.25">
      <c r="B674" s="115">
        <v>699</v>
      </c>
      <c r="C674" s="6"/>
      <c r="D674" s="55"/>
      <c r="E674" s="47"/>
      <c r="F674" s="47"/>
      <c r="G674" s="47"/>
      <c r="H674" s="47"/>
      <c r="I674" s="47"/>
      <c r="J674" s="47"/>
      <c r="K674" s="47"/>
      <c r="L674" s="47"/>
      <c r="M674" s="47"/>
      <c r="N674" s="47"/>
      <c r="O674" s="47"/>
      <c r="P674" s="47"/>
      <c r="Q674" s="47"/>
      <c r="R674" s="55"/>
      <c r="S674" s="11"/>
    </row>
    <row r="675" spans="2:19" x14ac:dyDescent="0.25">
      <c r="B675" s="115">
        <v>700</v>
      </c>
      <c r="C675" s="6"/>
      <c r="D675" s="55"/>
      <c r="E675" s="47"/>
      <c r="F675" s="47"/>
      <c r="G675" s="47"/>
      <c r="H675" s="47"/>
      <c r="I675" s="47"/>
      <c r="J675" s="47"/>
      <c r="K675" s="47"/>
      <c r="L675" s="47"/>
      <c r="M675" s="47"/>
      <c r="N675" s="47"/>
      <c r="O675" s="47"/>
      <c r="P675" s="47"/>
      <c r="Q675" s="47"/>
      <c r="R675" s="55"/>
      <c r="S675" s="11"/>
    </row>
    <row r="676" spans="2:19" x14ac:dyDescent="0.25">
      <c r="B676" s="115">
        <v>701</v>
      </c>
      <c r="C676" s="6"/>
      <c r="D676" s="55"/>
      <c r="E676" s="47"/>
      <c r="F676" s="47"/>
      <c r="G676" s="47"/>
      <c r="H676" s="47"/>
      <c r="I676" s="47"/>
      <c r="J676" s="47"/>
      <c r="K676" s="47"/>
      <c r="L676" s="47"/>
      <c r="M676" s="47"/>
      <c r="N676" s="47"/>
      <c r="O676" s="47"/>
      <c r="P676" s="47"/>
      <c r="Q676" s="47"/>
      <c r="R676" s="55"/>
      <c r="S676" s="11"/>
    </row>
    <row r="677" spans="2:19" x14ac:dyDescent="0.25">
      <c r="B677" s="115">
        <v>702</v>
      </c>
      <c r="C677" s="6"/>
      <c r="D677" s="55"/>
      <c r="E677" s="47"/>
      <c r="F677" s="47"/>
      <c r="G677" s="47"/>
      <c r="H677" s="47"/>
      <c r="I677" s="47"/>
      <c r="J677" s="47"/>
      <c r="K677" s="47"/>
      <c r="L677" s="47"/>
      <c r="M677" s="47"/>
      <c r="N677" s="47"/>
      <c r="O677" s="47"/>
      <c r="P677" s="47"/>
      <c r="Q677" s="47"/>
      <c r="R677" s="55"/>
      <c r="S677" s="11"/>
    </row>
  </sheetData>
  <sheetProtection selectLockedCells="1"/>
  <protectedRanges>
    <protectedRange algorithmName="SHA-512" hashValue="smqI44RY39a+646aEm9sJQeRGs3XbUDCws/cATgOfMaYdpGFgM7fL+Aq/8S2hHD6nbPts6nQnwns66AOMaoqQg==" saltValue="/blmk7VBP71LmtCVOxBFcw==" spinCount="100000" sqref="J2:K2 E2:I107 J4:K107 L2:Q12 L13:M107 E108:M132 N13:Q529" name="Rozsah1"/>
  </protectedRanges>
  <phoneticPr fontId="12" type="noConversion"/>
  <pageMargins left="0.7" right="0.7" top="0.75" bottom="0.75" header="0.3" footer="0.3"/>
  <pageSetup paperSize="9" orientation="portrait" horizontalDpi="4294967295" verticalDpi="4294967295"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8FFD5803B49F9E4385E878579B19068A" ma:contentTypeVersion="4" ma:contentTypeDescription="Umožňuje vytvoriť nový dokument." ma:contentTypeScope="" ma:versionID="c46903779d06f8a0450f7ffe87c8bac4">
  <xsd:schema xmlns:xsd="http://www.w3.org/2001/XMLSchema" xmlns:xs="http://www.w3.org/2001/XMLSchema" xmlns:p="http://schemas.microsoft.com/office/2006/metadata/properties" xmlns:ns2="14334e4c-cb78-4303-9945-66ec4a3c5110" targetNamespace="http://schemas.microsoft.com/office/2006/metadata/properties" ma:root="true" ma:fieldsID="1420f0bd08b0ca9c4c9b37065b3aaab3" ns2:_="">
    <xsd:import namespace="14334e4c-cb78-4303-9945-66ec4a3c511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4334e4c-cb78-4303-9945-66ec4a3c511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A2CE15F-763F-4B95-9333-A350C56EA64A}">
  <ds:schemaRefs>
    <ds:schemaRef ds:uri="http://purl.org/dc/terms/"/>
    <ds:schemaRef ds:uri="http://schemas.openxmlformats.org/package/2006/metadata/core-properties"/>
    <ds:schemaRef ds:uri="14334e4c-cb78-4303-9945-66ec4a3c5110"/>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C28CD322-1D88-43C8-8809-48458EA590E2}">
  <ds:schemaRefs>
    <ds:schemaRef ds:uri="http://schemas.microsoft.com/sharepoint/v3/contenttype/forms"/>
  </ds:schemaRefs>
</ds:datastoreItem>
</file>

<file path=customXml/itemProps3.xml><?xml version="1.0" encoding="utf-8"?>
<ds:datastoreItem xmlns:ds="http://schemas.openxmlformats.org/officeDocument/2006/customXml" ds:itemID="{3981009B-D768-41B5-9292-954223A5C2C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4334e4c-cb78-4303-9945-66ec4a3c511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0fc62496-e9a8-4e9f-a81f-7af4f8010cc0}" enabled="1" method="Standard" siteId="{25a61c73-d7b8-40f5-af68-029b27d4ee74}"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Zoznam položiek IKT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Simona Sirotňáková</dc:creator>
  <cp:keywords/>
  <dc:description/>
  <cp:lastModifiedBy>Beata Jusková</cp:lastModifiedBy>
  <cp:revision/>
  <dcterms:created xsi:type="dcterms:W3CDTF">2024-06-26T09:42:21Z</dcterms:created>
  <dcterms:modified xsi:type="dcterms:W3CDTF">2025-04-03T07:27:04Z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0x0101008FFD5803B49F9E4385E878579B19068A</vt:lpwstr>
  </property>
</Properties>
</file>