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xr:revisionPtr revIDLastSave="0" documentId="13_ncr:1_{E2C54B03-E154-473A-B01C-102FC49E6846}" xr6:coauthVersionLast="47" xr6:coauthVersionMax="47" xr10:uidLastSave="{00000000-0000-0000-0000-000000000000}"/>
  <bookViews>
    <workbookView xWindow="-120" yWindow="-120" windowWidth="29040" windowHeight="15720" xr2:uid="{00000000-000D-0000-FFFF-FFFF00000000}"/>
  </bookViews>
  <sheets>
    <sheet name="Predmet zákazky" sheetId="1" r:id="rId1"/>
  </sheets>
  <definedNames>
    <definedName name="_Hlk195086642" localSheetId="0">'Predmet zákazky'!$B$8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14" i="1"/>
  <c r="E12" i="1"/>
  <c r="E11" i="1"/>
  <c r="E10" i="1"/>
  <c r="E7" i="1"/>
  <c r="E8" i="1"/>
  <c r="E6" i="1"/>
  <c r="E15" i="1" l="1"/>
  <c r="E17" i="1" s="1"/>
  <c r="E16" i="1" l="1"/>
</calcChain>
</file>

<file path=xl/sharedStrings.xml><?xml version="1.0" encoding="utf-8"?>
<sst xmlns="http://schemas.openxmlformats.org/spreadsheetml/2006/main" count="35" uniqueCount="35">
  <si>
    <t xml:space="preserve">P. č. </t>
  </si>
  <si>
    <t>Jednotková cena v € bez DPH</t>
  </si>
  <si>
    <t>Celková cena v € bez DPH</t>
  </si>
  <si>
    <t>ŠTRUKTUROVANÝ ROZPOČET</t>
  </si>
  <si>
    <t>Príloha č.2</t>
  </si>
  <si>
    <t>Cena celkom za poskytnuté služby za obdobie 48 mesiacov  bez DPH</t>
  </si>
  <si>
    <t>Cena celkom za poskytnuté služby za obdobie 48 mesiacov  s DPH</t>
  </si>
  <si>
    <t>Percentuálna sadzba 23 % a výška DPH</t>
  </si>
  <si>
    <t>Časť 4 – Servis delaboračných zariadení MOZ-02M</t>
  </si>
  <si>
    <r>
      <t xml:space="preserve">Servis delaboračných zariadení MOZ-02M </t>
    </r>
    <r>
      <rPr>
        <sz val="11"/>
        <color theme="1"/>
        <rFont val="Calibri"/>
        <family val="2"/>
        <charset val="238"/>
        <scheme val="minor"/>
      </rPr>
      <t>Do ceny servisnej prehliadky je potrebné zahrnúť všetky náklady spojené so servisom napríklad náklady na dopravu robota alebo technika, cestovné náhrady, spotrebný materiál, pravidelne meniace sa súčiastky ako napríklad tesnenia, prašnice alebo iné segmenty, spony a podobne, clo, kurzový prepočet atď.</t>
    </r>
  </si>
  <si>
    <t>4.</t>
  </si>
  <si>
    <t xml:space="preserve">  4.1</t>
  </si>
  <si>
    <t xml:space="preserve">  4.2</t>
  </si>
  <si>
    <t xml:space="preserve">  4.3</t>
  </si>
  <si>
    <t>4.4</t>
  </si>
  <si>
    <t>Pojazdové komponenty</t>
  </si>
  <si>
    <t>4.5</t>
  </si>
  <si>
    <t xml:space="preserve">Upínacie komponenty </t>
  </si>
  <si>
    <t>4.6</t>
  </si>
  <si>
    <t xml:space="preserve">Rám - komponenty </t>
  </si>
  <si>
    <t>4.7</t>
  </si>
  <si>
    <t xml:space="preserve">Rudla s elektroinštaláciou </t>
  </si>
  <si>
    <t>4.8</t>
  </si>
  <si>
    <t>Predpokladaný počet   ks</t>
  </si>
  <si>
    <t xml:space="preserve">Pozn. </t>
  </si>
  <si>
    <t>K bodom 4.4 - 4.8</t>
  </si>
  <si>
    <t xml:space="preserve">Popis </t>
  </si>
  <si>
    <t>podľa bodu 4.7 Rámcovej dohody.</t>
  </si>
  <si>
    <t xml:space="preserve">V prípade dielčej opravy bude cena fakturovaná na základe objednávky v zodpovedajúcom rozsahu opravy </t>
  </si>
  <si>
    <t>Opravy</t>
  </si>
  <si>
    <t>Vreteno s príslušenstvom</t>
  </si>
  <si>
    <t>Uchádzač uvedie max. cenu za opravu v zmysle opisu predmetu zákazky uvedenom v prílohe č.1 - časť 4</t>
  </si>
  <si>
    <t>Servisná prehliadka delaboračného zariadenia rozšírená (rozšírenie základ. prehliadky)</t>
  </si>
  <si>
    <t>Servisná prehliadka delaboračného zariadenia  (základná)</t>
  </si>
  <si>
    <t>Servisná prehliadka a oprava delaboračného zariadenia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</si>
</sst>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6"/>
      <color theme="1"/>
      <name val="Calibri"/>
      <family val="2"/>
      <charset val="238"/>
      <scheme val="minor"/>
    </font>
    <font>
      <b/>
      <sz val="11"/>
      <color theme="1"/>
      <name val="Arial Narrow"/>
      <family val="2"/>
      <charset val="238"/>
    </font>
  </fonts>
  <fills count="3">
    <fill>
      <patternFill patternType="none"/>
    </fill>
    <fill>
      <patternFill patternType="gray125"/>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5">
    <xf numFmtId="0" fontId="0" fillId="0" borderId="0" xfId="0"/>
    <xf numFmtId="0" fontId="0" fillId="0" borderId="0" xfId="0" applyFill="1"/>
    <xf numFmtId="0" fontId="4" fillId="0" borderId="0" xfId="0" applyFont="1" applyFill="1" applyAlignment="1">
      <alignment horizontal="center" vertical="center"/>
    </xf>
    <xf numFmtId="0" fontId="0" fillId="0" borderId="1" xfId="0" applyFill="1" applyBorder="1"/>
    <xf numFmtId="4" fontId="0" fillId="0" borderId="1" xfId="0" applyNumberFormat="1" applyFont="1" applyFill="1" applyBorder="1"/>
    <xf numFmtId="4" fontId="0" fillId="0" borderId="10" xfId="0" applyNumberFormat="1" applyFill="1" applyBorder="1"/>
    <xf numFmtId="49" fontId="4" fillId="0" borderId="5" xfId="0" applyNumberFormat="1" applyFont="1" applyFill="1" applyBorder="1" applyAlignment="1">
      <alignment horizontal="left"/>
    </xf>
    <xf numFmtId="0" fontId="4" fillId="0" borderId="1" xfId="0" applyFont="1" applyFill="1" applyBorder="1"/>
    <xf numFmtId="0" fontId="4" fillId="0" borderId="0" xfId="0" applyFont="1" applyFill="1" applyAlignment="1">
      <alignment vertical="center"/>
    </xf>
    <xf numFmtId="49" fontId="0" fillId="0" borderId="0" xfId="0" applyNumberFormat="1" applyFill="1" applyAlignment="1">
      <alignment horizontal="left"/>
    </xf>
    <xf numFmtId="4" fontId="0" fillId="0" borderId="0" xfId="0" applyNumberFormat="1" applyFill="1"/>
    <xf numFmtId="4" fontId="4" fillId="2" borderId="7" xfId="0" applyNumberFormat="1" applyFont="1" applyFill="1" applyBorder="1" applyAlignment="1">
      <alignment horizontal="center" vertical="center" wrapText="1"/>
    </xf>
    <xf numFmtId="4"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4" fontId="4" fillId="2" borderId="12" xfId="0" applyNumberFormat="1" applyFont="1" applyFill="1" applyBorder="1" applyAlignment="1">
      <alignment horizontal="right" vertical="center"/>
    </xf>
    <xf numFmtId="0" fontId="7" fillId="0" borderId="0" xfId="0" applyFont="1" applyAlignment="1">
      <alignment horizontal="justify" vertical="center"/>
    </xf>
    <xf numFmtId="49" fontId="0" fillId="0" borderId="5" xfId="0" applyNumberFormat="1" applyFill="1" applyBorder="1" applyAlignment="1">
      <alignment horizontal="center"/>
    </xf>
    <xf numFmtId="49" fontId="4" fillId="0" borderId="4" xfId="0" applyNumberFormat="1" applyFont="1" applyFill="1" applyBorder="1" applyAlignment="1">
      <alignment horizontal="center"/>
    </xf>
    <xf numFmtId="4" fontId="4" fillId="2" borderId="10" xfId="0" applyNumberFormat="1" applyFont="1" applyFill="1" applyBorder="1" applyAlignment="1">
      <alignmen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4" fontId="4" fillId="2" borderId="23" xfId="0" applyNumberFormat="1" applyFont="1" applyFill="1" applyBorder="1" applyAlignment="1">
      <alignment vertical="center"/>
    </xf>
    <xf numFmtId="0" fontId="3" fillId="0" borderId="0" xfId="0" applyFont="1"/>
    <xf numFmtId="0" fontId="3" fillId="0" borderId="24" xfId="0" applyFont="1" applyBorder="1"/>
    <xf numFmtId="0" fontId="3" fillId="0" borderId="1" xfId="0" applyFont="1" applyBorder="1"/>
    <xf numFmtId="0" fontId="2" fillId="0" borderId="1" xfId="0" applyFont="1" applyBorder="1"/>
    <xf numFmtId="0" fontId="4" fillId="0" borderId="1" xfId="0" applyFont="1" applyBorder="1"/>
    <xf numFmtId="4" fontId="0" fillId="0" borderId="2" xfId="0" applyNumberFormat="1" applyFill="1" applyBorder="1" applyAlignment="1">
      <alignment horizontal="center"/>
    </xf>
    <xf numFmtId="4" fontId="0" fillId="0" borderId="11" xfId="0" applyNumberFormat="1" applyFill="1" applyBorder="1" applyAlignment="1">
      <alignment horizontal="center"/>
    </xf>
    <xf numFmtId="0" fontId="4" fillId="2" borderId="17" xfId="0" applyFont="1" applyFill="1" applyBorder="1" applyAlignment="1">
      <alignment horizontal="left" vertical="center"/>
    </xf>
    <xf numFmtId="0" fontId="4" fillId="2" borderId="3" xfId="0" applyFont="1" applyFill="1" applyBorder="1" applyAlignment="1">
      <alignment horizontal="left" vertical="center"/>
    </xf>
    <xf numFmtId="0" fontId="4" fillId="2" borderId="16" xfId="0" applyFont="1" applyFill="1" applyBorder="1" applyAlignment="1">
      <alignment horizontal="left" vertical="center"/>
    </xf>
    <xf numFmtId="0" fontId="4" fillId="2" borderId="18" xfId="0" applyFont="1" applyFill="1" applyBorder="1" applyAlignment="1">
      <alignment horizontal="left"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49" fontId="0" fillId="0" borderId="0" xfId="0" applyNumberFormat="1" applyFill="1" applyAlignment="1">
      <alignment horizontal="right"/>
    </xf>
    <xf numFmtId="49" fontId="5"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xf>
    <xf numFmtId="0" fontId="4" fillId="0" borderId="13" xfId="0" applyFont="1" applyFill="1" applyBorder="1" applyAlignment="1">
      <alignment wrapText="1"/>
    </xf>
    <xf numFmtId="0" fontId="0" fillId="0" borderId="14" xfId="0" applyBorder="1" applyAlignment="1">
      <alignment wrapText="1"/>
    </xf>
    <xf numFmtId="0" fontId="0" fillId="0" borderId="15" xfId="0" applyBorder="1" applyAlignment="1">
      <alignment wrapText="1"/>
    </xf>
    <xf numFmtId="0" fontId="1" fillId="0" borderId="1" xfId="0" applyFont="1" applyBorder="1"/>
    <xf numFmtId="0" fontId="1" fillId="0" borderId="0" xfId="0" applyFont="1"/>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tabSelected="1" zoomScale="140" zoomScaleNormal="140" workbookViewId="0">
      <pane ySplit="4" topLeftCell="A5" activePane="bottomLeft" state="frozen"/>
      <selection pane="bottomLeft" activeCell="B11" sqref="B11"/>
    </sheetView>
  </sheetViews>
  <sheetFormatPr defaultColWidth="9.140625" defaultRowHeight="15" x14ac:dyDescent="0.25"/>
  <cols>
    <col min="1" max="1" width="8" style="9" customWidth="1"/>
    <col min="2" max="2" width="75.7109375" style="1" customWidth="1"/>
    <col min="3" max="3" width="15.42578125" style="1" customWidth="1"/>
    <col min="4" max="5" width="12.140625" style="10" customWidth="1"/>
    <col min="6" max="16384" width="9.140625" style="1"/>
  </cols>
  <sheetData>
    <row r="1" spans="1:5" ht="16.5" x14ac:dyDescent="0.25">
      <c r="B1" s="17" t="s">
        <v>8</v>
      </c>
      <c r="E1" s="10" t="s">
        <v>4</v>
      </c>
    </row>
    <row r="2" spans="1:5" x14ac:dyDescent="0.25">
      <c r="A2" s="37"/>
      <c r="B2" s="37"/>
      <c r="C2" s="37"/>
      <c r="D2" s="37"/>
      <c r="E2" s="37"/>
    </row>
    <row r="3" spans="1:5" ht="22.5" customHeight="1" thickBot="1" x14ac:dyDescent="0.3">
      <c r="A3" s="38" t="s">
        <v>3</v>
      </c>
      <c r="B3" s="39"/>
      <c r="C3" s="39"/>
      <c r="D3" s="39"/>
      <c r="E3" s="39"/>
    </row>
    <row r="4" spans="1:5" s="2" customFormat="1" ht="45.75" thickBot="1" x14ac:dyDescent="0.3">
      <c r="A4" s="13" t="s">
        <v>0</v>
      </c>
      <c r="B4" s="14" t="s">
        <v>26</v>
      </c>
      <c r="C4" s="15" t="s">
        <v>23</v>
      </c>
      <c r="D4" s="11" t="s">
        <v>1</v>
      </c>
      <c r="E4" s="12" t="s">
        <v>2</v>
      </c>
    </row>
    <row r="5" spans="1:5" ht="57" customHeight="1" x14ac:dyDescent="0.25">
      <c r="A5" s="19" t="s">
        <v>10</v>
      </c>
      <c r="B5" s="40" t="s">
        <v>9</v>
      </c>
      <c r="C5" s="41"/>
      <c r="D5" s="41"/>
      <c r="E5" s="42"/>
    </row>
    <row r="6" spans="1:5" x14ac:dyDescent="0.25">
      <c r="A6" s="18" t="s">
        <v>11</v>
      </c>
      <c r="B6" s="43" t="s">
        <v>33</v>
      </c>
      <c r="C6" s="3">
        <v>8</v>
      </c>
      <c r="D6" s="4"/>
      <c r="E6" s="5">
        <f t="shared" ref="E6:E8" si="0">C6*D6</f>
        <v>0</v>
      </c>
    </row>
    <row r="7" spans="1:5" x14ac:dyDescent="0.25">
      <c r="A7" s="18" t="s">
        <v>12</v>
      </c>
      <c r="B7" s="43" t="s">
        <v>32</v>
      </c>
      <c r="C7" s="3">
        <v>4</v>
      </c>
      <c r="D7" s="4"/>
      <c r="E7" s="5">
        <f t="shared" si="0"/>
        <v>0</v>
      </c>
    </row>
    <row r="8" spans="1:5" x14ac:dyDescent="0.25">
      <c r="A8" s="18" t="s">
        <v>13</v>
      </c>
      <c r="B8" s="44" t="s">
        <v>34</v>
      </c>
      <c r="C8" s="3">
        <v>1</v>
      </c>
      <c r="D8" s="4"/>
      <c r="E8" s="5">
        <f t="shared" si="0"/>
        <v>0</v>
      </c>
    </row>
    <row r="9" spans="1:5" x14ac:dyDescent="0.25">
      <c r="A9" s="6"/>
      <c r="B9" s="28" t="s">
        <v>29</v>
      </c>
      <c r="C9" s="7"/>
      <c r="D9" s="29"/>
      <c r="E9" s="30"/>
    </row>
    <row r="10" spans="1:5" x14ac:dyDescent="0.25">
      <c r="A10" s="18" t="s">
        <v>14</v>
      </c>
      <c r="B10" s="27" t="s">
        <v>30</v>
      </c>
      <c r="C10" s="3">
        <v>1</v>
      </c>
      <c r="D10" s="4"/>
      <c r="E10" s="5">
        <f>C10*D10</f>
        <v>0</v>
      </c>
    </row>
    <row r="11" spans="1:5" x14ac:dyDescent="0.25">
      <c r="A11" s="18" t="s">
        <v>16</v>
      </c>
      <c r="B11" s="25" t="s">
        <v>15</v>
      </c>
      <c r="C11" s="3">
        <v>1</v>
      </c>
      <c r="D11" s="4"/>
      <c r="E11" s="5">
        <f>C11*D11</f>
        <v>0</v>
      </c>
    </row>
    <row r="12" spans="1:5" x14ac:dyDescent="0.25">
      <c r="A12" s="18" t="s">
        <v>18</v>
      </c>
      <c r="B12" s="26" t="s">
        <v>17</v>
      </c>
      <c r="C12" s="3">
        <v>1</v>
      </c>
      <c r="D12" s="4"/>
      <c r="E12" s="5">
        <f t="shared" ref="E12:E14" si="1">C12*D12</f>
        <v>0</v>
      </c>
    </row>
    <row r="13" spans="1:5" x14ac:dyDescent="0.25">
      <c r="A13" s="18" t="s">
        <v>20</v>
      </c>
      <c r="B13" s="25" t="s">
        <v>19</v>
      </c>
      <c r="C13" s="3">
        <v>1</v>
      </c>
      <c r="D13" s="4"/>
      <c r="E13" s="5">
        <f t="shared" si="1"/>
        <v>0</v>
      </c>
    </row>
    <row r="14" spans="1:5" x14ac:dyDescent="0.25">
      <c r="A14" s="18" t="s">
        <v>22</v>
      </c>
      <c r="B14" s="24" t="s">
        <v>21</v>
      </c>
      <c r="C14" s="3">
        <v>1</v>
      </c>
      <c r="D14" s="4"/>
      <c r="E14" s="5">
        <f t="shared" si="1"/>
        <v>0</v>
      </c>
    </row>
    <row r="15" spans="1:5" s="8" customFormat="1" ht="22.5" customHeight="1" x14ac:dyDescent="0.25">
      <c r="A15" s="31" t="s">
        <v>5</v>
      </c>
      <c r="B15" s="32"/>
      <c r="C15" s="32"/>
      <c r="D15" s="33"/>
      <c r="E15" s="20">
        <f>SUM(E6:E14)</f>
        <v>0</v>
      </c>
    </row>
    <row r="16" spans="1:5" s="8" customFormat="1" ht="22.5" customHeight="1" x14ac:dyDescent="0.25">
      <c r="A16" s="21" t="s">
        <v>7</v>
      </c>
      <c r="B16" s="21"/>
      <c r="C16" s="21"/>
      <c r="D16" s="22"/>
      <c r="E16" s="23">
        <f>(E15*1.23)-E15</f>
        <v>0</v>
      </c>
    </row>
    <row r="17" spans="1:5" s="8" customFormat="1" ht="22.5" customHeight="1" thickBot="1" x14ac:dyDescent="0.3">
      <c r="A17" s="34" t="s">
        <v>6</v>
      </c>
      <c r="B17" s="35"/>
      <c r="C17" s="35"/>
      <c r="D17" s="36"/>
      <c r="E17" s="16">
        <f>E15*1.23</f>
        <v>0</v>
      </c>
    </row>
    <row r="19" spans="1:5" x14ac:dyDescent="0.25">
      <c r="A19" s="9" t="s">
        <v>24</v>
      </c>
      <c r="B19" s="1" t="s">
        <v>25</v>
      </c>
    </row>
    <row r="20" spans="1:5" x14ac:dyDescent="0.25">
      <c r="B20" s="1" t="s">
        <v>31</v>
      </c>
    </row>
    <row r="21" spans="1:5" x14ac:dyDescent="0.25">
      <c r="B21" s="1" t="s">
        <v>28</v>
      </c>
    </row>
    <row r="22" spans="1:5" x14ac:dyDescent="0.25">
      <c r="B22" s="1" t="s">
        <v>27</v>
      </c>
    </row>
  </sheetData>
  <mergeCells count="6">
    <mergeCell ref="D9:E9"/>
    <mergeCell ref="A15:D15"/>
    <mergeCell ref="A17:D17"/>
    <mergeCell ref="A2:E2"/>
    <mergeCell ref="A3:E3"/>
    <mergeCell ref="B5:E5"/>
  </mergeCells>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Predmet zákazky</vt:lpstr>
      <vt:lpstr>'Predmet zákazky'!_Hlk195086642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2025-05-19T13:14:15Z</dcterms:modified>
</cp:coreProperties>
</file>