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Zhrnutie" sheetId="1" r:id="rId1"/>
    <sheet name="Spojovací materiál, tesnenia, h" sheetId="2" r:id="rId2"/>
    <sheet name="Podvozok" sheetId="3" r:id="rId3"/>
    <sheet name="Elektro, kabeláž, svetlá " sheetId="4" r:id="rId4"/>
    <sheet name="ND motora, palivového systému" sheetId="5" r:id="rId5"/>
    <sheet name="Sklá" sheetId="6" r:id="rId6"/>
    <sheet name="Brzdový systém" sheetId="7" r:id="rId7"/>
    <sheet name="Karoséria, chladenie, kúrenie" sheetId="8" r:id="rId8"/>
    <sheet name="Filtre" sheetId="9" r:id="rId9"/>
  </sheets>
  <definedNames/>
  <calcPr fullCalcOnLoad="1"/>
</workbook>
</file>

<file path=xl/sharedStrings.xml><?xml version="1.0" encoding="utf-8"?>
<sst xmlns="http://schemas.openxmlformats.org/spreadsheetml/2006/main" count="982" uniqueCount="924">
  <si>
    <t>Materiál</t>
  </si>
  <si>
    <t>Pozič.svetlo-zad.brz.doplnk. A0008261344</t>
  </si>
  <si>
    <t>Čerpadlo obeh. A0028352964/A0028355264</t>
  </si>
  <si>
    <t>Zámok zaisť. -upev.platňa  A0009840764</t>
  </si>
  <si>
    <t>Modulátor C nápravy A000429422428</t>
  </si>
  <si>
    <t>Čap-zaisťovák spod.krytu A0009846436</t>
  </si>
  <si>
    <t>Ložisko A6289810001</t>
  </si>
  <si>
    <t>Vymedzov.podložka A0249975647</t>
  </si>
  <si>
    <t>vložku kúrenia vodiča A0038359201</t>
  </si>
  <si>
    <t>Tlačítko senzorové-modré A0148202710A0</t>
  </si>
  <si>
    <t>Zámok   A3567500850</t>
  </si>
  <si>
    <t>Nosník A6286402114A0</t>
  </si>
  <si>
    <t>Príruba-konektor A6284922809</t>
  </si>
  <si>
    <t>Koncovka A3574920814/A3574921314</t>
  </si>
  <si>
    <t>Rúra výfuku A6284923104</t>
  </si>
  <si>
    <t>kľučka dverí vodiča A6287180064</t>
  </si>
  <si>
    <t>Zrkadlo komplet pravé  A0018102316</t>
  </si>
  <si>
    <t>Smerovka ľavá bočná A0008200520</t>
  </si>
  <si>
    <t>Strmeň brz. pr. A0024205183/A0054201183</t>
  </si>
  <si>
    <t>Strmeň brz. ľavý A0024205283/A0054201283</t>
  </si>
  <si>
    <t>Motorček kúrenia  A0028303508</t>
  </si>
  <si>
    <t>Chladič vodný A6285000502</t>
  </si>
  <si>
    <t>Silentb.chladičaA0005040614/A0005041214</t>
  </si>
  <si>
    <t>hydraulická pumpa A4572360505</t>
  </si>
  <si>
    <t>Trubka hydraulickej pumpy A6284608062</t>
  </si>
  <si>
    <t>Výmenník - TD, S3754181298033</t>
  </si>
  <si>
    <t>Trubka výmenníka, S3754181385075</t>
  </si>
  <si>
    <t>Ochranné sklo A3117112510</t>
  </si>
  <si>
    <t>Servočerpadlo A0034601280</t>
  </si>
  <si>
    <t>Silentblok-gumenné lôžko A3225040212</t>
  </si>
  <si>
    <t>Skrutka A0004622371</t>
  </si>
  <si>
    <t>Trubka  A4571800920</t>
  </si>
  <si>
    <t>Kladka vodiaca-šponovacia  A0005502333</t>
  </si>
  <si>
    <t>Svetlomet ľavý A0028205061</t>
  </si>
  <si>
    <t>Guľ.čap riadenia A0004608948/A0024600148</t>
  </si>
  <si>
    <t>Guľový čap riadenia (poz.82) A0014603648</t>
  </si>
  <si>
    <t>Filter oleja A0001801709/A9061800209</t>
  </si>
  <si>
    <t>Nárazník zad-str.A6288802671/A6288804771</t>
  </si>
  <si>
    <t>Spojka  A6288330026</t>
  </si>
  <si>
    <t>Závitová vložka-tesnenie A0009889625</t>
  </si>
  <si>
    <t>Spona  N000000007537 28/20 16016-B RSGU</t>
  </si>
  <si>
    <t>Strmeň brz.P.pred.1,4 nápr. A0044208883</t>
  </si>
  <si>
    <t>Hadica A0008312488</t>
  </si>
  <si>
    <t>Snímač tlak A0055425818/ Wabco4410441070</t>
  </si>
  <si>
    <t>Snímač tlaku  A0005455414</t>
  </si>
  <si>
    <t>Ovládač-regler  A0001543005</t>
  </si>
  <si>
    <t>Ventil dvojcestný A0044291544</t>
  </si>
  <si>
    <t>Základňa drži pr.zrk-platňa A0008116511</t>
  </si>
  <si>
    <t>Brzdové dostičky  A0084206020</t>
  </si>
  <si>
    <t>Plastový kryt chladiča A 628 500 06 55</t>
  </si>
  <si>
    <t>Snímač výšky A0015420018</t>
  </si>
  <si>
    <t>Sklo pred.bočné vyhrie.ľavé A6286730116</t>
  </si>
  <si>
    <t>Sklo čelné   A6286712310</t>
  </si>
  <si>
    <t>Smerovka ľavá A0018209121</t>
  </si>
  <si>
    <t>Roh pred.nárazníka ľavý A6288800372A0</t>
  </si>
  <si>
    <t>Nárazník pred. A6288801670/A6288801670A0</t>
  </si>
  <si>
    <t>Svetlo hmlové pred.ľavé A0005400063</t>
  </si>
  <si>
    <t>Filter vysúšača A0004295795/A0004295695</t>
  </si>
  <si>
    <t>Filter klim.SPHEROS1101891B  A0018357047</t>
  </si>
  <si>
    <t>Držiak A6288850240</t>
  </si>
  <si>
    <t>Spojka vzduchová A0049974389</t>
  </si>
  <si>
    <t>Závitová vložka -matica A0009845521</t>
  </si>
  <si>
    <t>Ochrana madla  A6288151365</t>
  </si>
  <si>
    <t>Upevňovací pás-lišta  A3068150262</t>
  </si>
  <si>
    <t>Skrutka A0009978134</t>
  </si>
  <si>
    <t>Náhrad.kľúč 0405-vonkajší A0009880259B2</t>
  </si>
  <si>
    <t>Sklo boč.horné  ľavé č.5,8  A6286742210</t>
  </si>
  <si>
    <t>Motor prevodovky A0008206708/A0018201608</t>
  </si>
  <si>
    <t>Menič neónu A6288250190</t>
  </si>
  <si>
    <t>Motorček  s prev A0018201708</t>
  </si>
  <si>
    <t>Skrutka kola A0004011871/A0004019471</t>
  </si>
  <si>
    <t>Lapač nečistôt predná nápr  A6288811205</t>
  </si>
  <si>
    <t>Lapač nečistôt predná nápr A6288811305</t>
  </si>
  <si>
    <t>Náboj kola A0003502035/A0003501235</t>
  </si>
  <si>
    <t>Izolácia zad.kapoty A6286820569</t>
  </si>
  <si>
    <t>Koleno vod priem.60 -hadica  A6285010782</t>
  </si>
  <si>
    <t>Hadica doplnkového riadenia A9579970382</t>
  </si>
  <si>
    <t>Vodná pumpa   A457200280180</t>
  </si>
  <si>
    <t>Kladka šponovacia A4572004670</t>
  </si>
  <si>
    <t>Kladka napínacia A4572003970/A4572002170</t>
  </si>
  <si>
    <t>Strmeň brz.Ľ.pred.1,4 nápr. A0044208783</t>
  </si>
  <si>
    <t>Svetlomet pravý  A0028205161</t>
  </si>
  <si>
    <t>Výmenník predhrievača A0008350822</t>
  </si>
  <si>
    <t>Hadica AD-blue(vyhrievaná) A0004701824</t>
  </si>
  <si>
    <t>Rameno riadenia ľavé  A6284601119</t>
  </si>
  <si>
    <t>Roh zad. nárazníka ľavý  A6288850605</t>
  </si>
  <si>
    <t>Svetlo zad. ľavé  A0008206864</t>
  </si>
  <si>
    <t>Svetlo hmlové zadné A0038202156</t>
  </si>
  <si>
    <t>Hadica vzduchová kompresora A0014292735</t>
  </si>
  <si>
    <t>Redukcia A0089970889</t>
  </si>
  <si>
    <t>Tesniaci krúžok A0249972848</t>
  </si>
  <si>
    <t>Termostat  A0052032675</t>
  </si>
  <si>
    <t>Svetlo pozič.zad.-obrysové  A0038201356</t>
  </si>
  <si>
    <t>Čerpadlo močoviny A0001404478</t>
  </si>
  <si>
    <t>Brzdový kotúč z. A9424230112/A9424230012</t>
  </si>
  <si>
    <t>Kryt motora spodný A6286834508</t>
  </si>
  <si>
    <t>Platňa ľavá A0008960011</t>
  </si>
  <si>
    <t>Brzdový kotúč p. A9434210312/A9434210412</t>
  </si>
  <si>
    <t>Tesnenie dverí č.2,3,4  A0099874051</t>
  </si>
  <si>
    <t>Stieratko  A0018200745</t>
  </si>
  <si>
    <t>Skrutka N000912010225</t>
  </si>
  <si>
    <t>Obmedzovač teploty A0008358279</t>
  </si>
  <si>
    <t>Tlmič dverí  A0007630764</t>
  </si>
  <si>
    <t>Tlmič na dvierka A0019807164</t>
  </si>
  <si>
    <t>Hadica brzdová  1800 mm A6284201848</t>
  </si>
  <si>
    <t>Kryt spodný Al  A6286832808</t>
  </si>
  <si>
    <t>Tlak.nádoba 4.nápravy A0004660412</t>
  </si>
  <si>
    <t>Strmeň  pera A9013250947/A9063250747</t>
  </si>
  <si>
    <t>Brzd.hadica  A9014280435</t>
  </si>
  <si>
    <t>Domček -uloženie  A6283260060</t>
  </si>
  <si>
    <t>Spínač zastávkovej brzdy A0015403244</t>
  </si>
  <si>
    <t>skrutku čapu dverí M8x30  A6289900029</t>
  </si>
  <si>
    <t>Kryt bočný horný pravý   A6286572733</t>
  </si>
  <si>
    <t>Ven.radiálny-odpor SPHEROS A0038301108</t>
  </si>
  <si>
    <t>Svetlo zadné pravé   A0008206964</t>
  </si>
  <si>
    <t>Rameno axiálne A628460050505</t>
  </si>
  <si>
    <t>Roh zad.nárazníka pravý A6288850705</t>
  </si>
  <si>
    <t>Nádrž expanzná  A0005003949</t>
  </si>
  <si>
    <t>Osvetlenie EČ A0038206156</t>
  </si>
  <si>
    <t>Poistka 70A N000000000413</t>
  </si>
  <si>
    <t>Spojka vzduchu  A0059979189</t>
  </si>
  <si>
    <t>Matica kola  A0004010672</t>
  </si>
  <si>
    <t>Silentblok ľavý A6282402417</t>
  </si>
  <si>
    <t>Silentblok pravý A9412417713</t>
  </si>
  <si>
    <t>Púzdro vál.točne A6288900301/A6288900401</t>
  </si>
  <si>
    <t>Tlmič pérovania hnac. nápr. A6283262600</t>
  </si>
  <si>
    <t>Kryt olejového filtra, A0001802438</t>
  </si>
  <si>
    <t>Kamera nad dverami  A0028201097</t>
  </si>
  <si>
    <t>Prepínač smeru  A0045402844</t>
  </si>
  <si>
    <t>Opr.sada vrch.ramena A nápr.A6283300807</t>
  </si>
  <si>
    <t>Poduška-vlnovec pérovania  A6283230092</t>
  </si>
  <si>
    <t>Tesnenie kolíku A0005460786</t>
  </si>
  <si>
    <t>Zaslepka zásuvky elektroniky A0005461569</t>
  </si>
  <si>
    <t>Chladič oleja  A0021888001</t>
  </si>
  <si>
    <t>Tesnenie chladiča oleja  A4571880280</t>
  </si>
  <si>
    <t>Tesnenie trubky chlad.olejaN917003026003</t>
  </si>
  <si>
    <t>Vzpera plyn-tlmič zad.kapoty A0029805964</t>
  </si>
  <si>
    <t>Spojka vzduchová  A0049974289</t>
  </si>
  <si>
    <t>Hadica vodná A6285015882</t>
  </si>
  <si>
    <t>Matica M24x1,5  A0019905451</t>
  </si>
  <si>
    <t>Svetlo poz. s LED a konektor A0005446911</t>
  </si>
  <si>
    <t>Brzdový valec predný A6284200224</t>
  </si>
  <si>
    <t>ložisko dverí horné A00072316277E</t>
  </si>
  <si>
    <t>ložisko dverí A00072321277E</t>
  </si>
  <si>
    <t>rameno čapu spodné A0007232427A0</t>
  </si>
  <si>
    <t>Ložisko čapu spodné A0007231527A0</t>
  </si>
  <si>
    <t>Pr.čl.-výf.potr. A6284904119/A6284904219</t>
  </si>
  <si>
    <t>Skrutka výfuk.potrubia A0009908712</t>
  </si>
  <si>
    <t>O krúžok čapu dverí horný A 0007250099</t>
  </si>
  <si>
    <t>O krúžok čapu dverí dolný  A 0219973845</t>
  </si>
  <si>
    <t>Horný držiak chladiča, A0005040314</t>
  </si>
  <si>
    <t>Platňa výfuku so závitom  A6280370011</t>
  </si>
  <si>
    <t>Uloženie-silentbloky A0008902601</t>
  </si>
  <si>
    <t>trubka servoriad.-servočerp.A 6284608962</t>
  </si>
  <si>
    <t>Kryt zadný ľavý -veko A628750420675</t>
  </si>
  <si>
    <t>Vysúšač A0024315715</t>
  </si>
  <si>
    <t>Ventil  A0034319306</t>
  </si>
  <si>
    <t>Sedák sedadla vodiča A0029105930</t>
  </si>
  <si>
    <t>Proporcionálny ventil A0054296944</t>
  </si>
  <si>
    <t>Ventil spätný ostrekovača A0008600862</t>
  </si>
  <si>
    <t>Ventil Ad Blue  A0034318906</t>
  </si>
  <si>
    <t>Ventil  A0054296644</t>
  </si>
  <si>
    <t>PNMK ventil A0009975512</t>
  </si>
  <si>
    <t>Konc. spínač zad.kapoty A0065453414</t>
  </si>
  <si>
    <t>Spínač-plavák dopl.riadenia A0005459304</t>
  </si>
  <si>
    <t>Magnetický ventil  A0049979336</t>
  </si>
  <si>
    <t>Magnetický ventil A0049978236</t>
  </si>
  <si>
    <t>sklo bočné pravé č.1,6  A3116702724</t>
  </si>
  <si>
    <t>Filter vzduchu A6285280606/ C 30850/3  /</t>
  </si>
  <si>
    <t>Ventil prep Wabco 4341001530/A0054296444</t>
  </si>
  <si>
    <t>Tesnenie pinov  A0015455980</t>
  </si>
  <si>
    <t>predvolič prevodovky A 0025405344</t>
  </si>
  <si>
    <t>Gumové lôžko  A 0009914071</t>
  </si>
  <si>
    <t>Zaisťovací pás  A 6667500164</t>
  </si>
  <si>
    <t>Držiak zaisťovacieho pásu A 6287510314</t>
  </si>
  <si>
    <t>Vodiaca tyč  A6284602005</t>
  </si>
  <si>
    <t>Smerovka pravá bočná A0008200620</t>
  </si>
  <si>
    <t>Kryt pravého zrkadla A0008110561</t>
  </si>
  <si>
    <t>Nit  A1269900292</t>
  </si>
  <si>
    <t>Jazýček zámku  A6287551349</t>
  </si>
  <si>
    <t>Poistný krúžok, A0029949335</t>
  </si>
  <si>
    <t>Lišta dverí  P  A62872003787E</t>
  </si>
  <si>
    <t>Ventil odf.-rýchloodfukovač A0004294144</t>
  </si>
  <si>
    <t>Paliv.nádrž-ľava pred.100lit A6284705404</t>
  </si>
  <si>
    <t>El. konektor   A2105403681</t>
  </si>
  <si>
    <t>Hydraulický valec  A9574660092</t>
  </si>
  <si>
    <t>Zaistenie  A6288900079</t>
  </si>
  <si>
    <t>Zrkadlo vonk. Ľ. A0028106116/A0018102116</t>
  </si>
  <si>
    <t>Zásuvka elektroniky motora,  A0045450426</t>
  </si>
  <si>
    <t>Konzola-držiak pr.nárazn.pr.A6288854014</t>
  </si>
  <si>
    <t>Filter olej.prevodovky A0002773395</t>
  </si>
  <si>
    <t>Vodná trubka A4572007152/A4572005352</t>
  </si>
  <si>
    <t>Klinový remeň široký A0019933296</t>
  </si>
  <si>
    <t>Opravárenská sada A0003501549</t>
  </si>
  <si>
    <t>Filter paliva hrubý A0004771602</t>
  </si>
  <si>
    <t>Tesnenie ventil vika A4570160221</t>
  </si>
  <si>
    <t>Tesnenie hlavy valcov A4600160720</t>
  </si>
  <si>
    <t>Hlava A4570100821/A4570101621</t>
  </si>
  <si>
    <t>Senzor ABS pred.nápr.ľavý A004523716</t>
  </si>
  <si>
    <t>Kompletná remenica A6280300303</t>
  </si>
  <si>
    <t>Lišta dverí ľ  A6287200478/A62872004787E</t>
  </si>
  <si>
    <t>Kryt kola-puklica1.a4.nápr.A3568900025</t>
  </si>
  <si>
    <t>Výstuha-uzáver  A9437500084</t>
  </si>
  <si>
    <t>Kompr.klim. A0038305860/ A6288309160</t>
  </si>
  <si>
    <t>Senzor ABS hnacej súpravy A0135427917</t>
  </si>
  <si>
    <t>Snímač tlaku A0025453914</t>
  </si>
  <si>
    <t>Prepínač A0045458605</t>
  </si>
  <si>
    <t>Snímač výst.otáčok turbíny A0165420517</t>
  </si>
  <si>
    <t>Snímač výstup.otáčok vnútorný0501215837</t>
  </si>
  <si>
    <t>Snímač hladiny oleja A6285400017</t>
  </si>
  <si>
    <t>Motorček dverí kabíny vodiča A6288200142</t>
  </si>
  <si>
    <t>Tlačítko otvárania dverí  A0005409444</t>
  </si>
  <si>
    <t>Smerovka predná pravá A0018209221</t>
  </si>
  <si>
    <t>Sklo pred.bočné vyhrie.pravé A6286730216</t>
  </si>
  <si>
    <t>Magnetická cievka : A0002780298</t>
  </si>
  <si>
    <t>Nádrž AdBlue A6284700815</t>
  </si>
  <si>
    <t>Mierka oleja   A4570101912/A4570105572</t>
  </si>
  <si>
    <t>Filter AD-BLUE  A0001420289</t>
  </si>
  <si>
    <t>Filter vodný  A0018356947</t>
  </si>
  <si>
    <t>Filter paliva jemný A5410900151</t>
  </si>
  <si>
    <t>Platňa predná ľavá A0008950065</t>
  </si>
  <si>
    <t>Izolácia zad.kap.Ľ malá A6286821169</t>
  </si>
  <si>
    <t>Izolácia zad.kap.P malá A6286821069</t>
  </si>
  <si>
    <t>Roh prav. pred.nárazníka A6288801272A0</t>
  </si>
  <si>
    <t>Držiak  A6288325814</t>
  </si>
  <si>
    <t>Uloženie A0005531086</t>
  </si>
  <si>
    <t>Platňa A0005534441</t>
  </si>
  <si>
    <t>Držiak A6288303014</t>
  </si>
  <si>
    <t>Držiak  A6288326014</t>
  </si>
  <si>
    <t>Hadica redukovaná A0015015082</t>
  </si>
  <si>
    <t>Čap A9433320406/A0003320306</t>
  </si>
  <si>
    <t>Ihlové ložisko horné-spodné A0219811310</t>
  </si>
  <si>
    <t>Držiak A6293310240</t>
  </si>
  <si>
    <t>Spodné ložisko, A0029814118</t>
  </si>
  <si>
    <t>Spodná podložka, A0003321552</t>
  </si>
  <si>
    <t>Horná podložka, A6293320062</t>
  </si>
  <si>
    <t>Tesnenie, A0209974947</t>
  </si>
  <si>
    <t>Matica rozper tyče M18x1,5 N000000005707</t>
  </si>
  <si>
    <t>Klinový remeň A0029934196</t>
  </si>
  <si>
    <t>Základňa pr zrkadla-držiak  A0008110425</t>
  </si>
  <si>
    <t>Držiak obloženia stropu A6286971327</t>
  </si>
  <si>
    <t>Skrutka valca točne N000912010241</t>
  </si>
  <si>
    <t>Zámok  A0009885660F8</t>
  </si>
  <si>
    <t>Bočné dvierka pod vodičom A3117540406</t>
  </si>
  <si>
    <t>Element pruženia-pružina ľav A6289330033</t>
  </si>
  <si>
    <t>Piestnica točne ľavá A0025538605</t>
  </si>
  <si>
    <t>Piestnica točne pravá A0025538705</t>
  </si>
  <si>
    <t>Nosič nápravy ľavý  A0003330009</t>
  </si>
  <si>
    <t>Držiak predného náboja ľavý, A9433322901</t>
  </si>
  <si>
    <t>Kryt stĺpika okien A62869291226E</t>
  </si>
  <si>
    <t>sklo bočné pravé č.7  A6286750306</t>
  </si>
  <si>
    <t>Kryt tyče dverí A0007237508A1</t>
  </si>
  <si>
    <t>Bočný plech medzi 1a2dverami A3116373658</t>
  </si>
  <si>
    <t>blatník pravý C nápravy A6286379088</t>
  </si>
  <si>
    <t>Atrapa svetla zadná ľavá A6288178645</t>
  </si>
  <si>
    <t>Atrapa svetla zadná pravá A6288178745</t>
  </si>
  <si>
    <t>Štítok   BLUETEC  A9438170420</t>
  </si>
  <si>
    <t>Alternátor   A0131547302</t>
  </si>
  <si>
    <t>Blatník na "A" náprave A6286378358</t>
  </si>
  <si>
    <t>Plech bočný ľavý A3116371758</t>
  </si>
  <si>
    <t>Držiak generátora  A6282341739</t>
  </si>
  <si>
    <t>spojka odtok lišty A6286980128</t>
  </si>
  <si>
    <t>Stĺpik okna A6286301510/A6286301510A0</t>
  </si>
  <si>
    <t>Konzola zad.svetla ľa-držiak A6288209314</t>
  </si>
  <si>
    <t>Svetlo obrysové biele  A0038203256</t>
  </si>
  <si>
    <t>Elektronika-štartér dokurov. A0004465028</t>
  </si>
  <si>
    <t>Držiak tunelu  A6286950048</t>
  </si>
  <si>
    <t>Kábel Bosch k VCI 6511251699</t>
  </si>
  <si>
    <t>Spona-páska A0009957942/A0019952542</t>
  </si>
  <si>
    <t>Tyčka stabilizátora p A6283201389</t>
  </si>
  <si>
    <t>Matica M20x1,5  A9709900051</t>
  </si>
  <si>
    <t>Lišta vonk.horná A6286982001</t>
  </si>
  <si>
    <t>Lišta za 4.dv.A6286370819/A628637081975</t>
  </si>
  <si>
    <t>Elektronika ZL A0004461020</t>
  </si>
  <si>
    <t>Ochran madla A6288152165/A62881521656E</t>
  </si>
  <si>
    <t>Skrutka N910105014019/N000000005721</t>
  </si>
  <si>
    <t>Filter peľ.SPHEROS 1302907B  A0018359147</t>
  </si>
  <si>
    <t>O krúžok  A5419970545</t>
  </si>
  <si>
    <t>Tesniaci krúžok  A5419970745</t>
  </si>
  <si>
    <t>Sklo boč.vodič.posuv.šúpačka A6286700248</t>
  </si>
  <si>
    <t>Vstrekovač  A0030100551</t>
  </si>
  <si>
    <t>Kryt A0004623223A1</t>
  </si>
  <si>
    <t>Senzor Nox  A0091533628</t>
  </si>
  <si>
    <t>Ventilátor klim. A0038305108/A0028309408</t>
  </si>
  <si>
    <t>Uzatvár.ventil  A0004710083/A0004711283</t>
  </si>
  <si>
    <t>Kryt spodný - prevodovky  A6286834008</t>
  </si>
  <si>
    <t>Ventil vodný  A0008322072</t>
  </si>
  <si>
    <t>Matica A0009903150</t>
  </si>
  <si>
    <t>Vodný ventil dvojcestný A0048301884</t>
  </si>
  <si>
    <t>Senzor-snímač teploty spalín A0061530328</t>
  </si>
  <si>
    <t>sklo bočné pravé č.5  A6286754010</t>
  </si>
  <si>
    <t>Sklo bočné smer.tabule č.2 A6286746310</t>
  </si>
  <si>
    <t>Sklo dverí ľavé  2.-4.dvere A6287351110</t>
  </si>
  <si>
    <t>Blatník pravý 4.náprava A6286379488</t>
  </si>
  <si>
    <t>Kryt kolesa A93040001259205/A3604000325</t>
  </si>
  <si>
    <t>Opierka ruky A0009706601</t>
  </si>
  <si>
    <t>tyčka snímača výšky  A6283200127</t>
  </si>
  <si>
    <t>Držiak tiahla A6283200489</t>
  </si>
  <si>
    <t>Držiak A6283200943</t>
  </si>
  <si>
    <t>Ovládač sedadla vodiča  A0009105871</t>
  </si>
  <si>
    <t>Sada aretácie sedadla A0009101361</t>
  </si>
  <si>
    <t>Páska-objímka výfuku A0004921540</t>
  </si>
  <si>
    <t>Náboj A9433301225</t>
  </si>
  <si>
    <t>Trubka turba A4571802520</t>
  </si>
  <si>
    <t>Tesnenie A5411870080</t>
  </si>
  <si>
    <t>Sklo dverí ľavé 1.dvere  A6287255509</t>
  </si>
  <si>
    <t>Sklo dverí pravé 1.dvere  A6287255409</t>
  </si>
  <si>
    <t>Rameno spod. 3.hnacia nápr.  A6443500305</t>
  </si>
  <si>
    <t>Skrutka krytu klimatizácie  A0009902606</t>
  </si>
  <si>
    <t>Hadica chladenia kompresora A4572004052</t>
  </si>
  <si>
    <t>Trubka turba tvarovaná A4571802620</t>
  </si>
  <si>
    <t>Motor ventilu kúr.servomotor A0068207842</t>
  </si>
  <si>
    <t>Skrutka A0029903522/N000000005564</t>
  </si>
  <si>
    <t>Brzdová hadica 1590 mm A6284201648</t>
  </si>
  <si>
    <t>Blatník na "D" náprave A6286379388</t>
  </si>
  <si>
    <t>Vodiaci profil točne  A0009852319</t>
  </si>
  <si>
    <t>Vodiace kolieska točne  A0008900242</t>
  </si>
  <si>
    <t>snímač ot. kľuk.a vač.hr.A0011533120</t>
  </si>
  <si>
    <t>O krúž.sním. otáč.kľ./vač.A0229979548</t>
  </si>
  <si>
    <t>klietka sním.otáč.kľ./vač.A0009922129</t>
  </si>
  <si>
    <t>Zámok riadenia A0014623430</t>
  </si>
  <si>
    <t>Ventil  A0044293844</t>
  </si>
  <si>
    <t>Spojka T-kus A0049971689</t>
  </si>
  <si>
    <t>Sklo boč.horné nad 1.-4dvere A6286742710</t>
  </si>
  <si>
    <t>Štartér A0071510401</t>
  </si>
  <si>
    <t>Predná roleta vodiča A6288102375</t>
  </si>
  <si>
    <t>Riad.jedn.motora A0774470840/A0834477340</t>
  </si>
  <si>
    <t>Turbo  A0090960999</t>
  </si>
  <si>
    <t>Ventil A0009109438</t>
  </si>
  <si>
    <t>Spona hadice sania A0059972990</t>
  </si>
  <si>
    <t>Vložka vysúšača A0028352047/A0008343569</t>
  </si>
  <si>
    <t>Signalizácia cúv-relé akust. A3758220230</t>
  </si>
  <si>
    <t>snímač A0128200110</t>
  </si>
  <si>
    <t>Tlmič pérovania posl.nápr. A6283261300</t>
  </si>
  <si>
    <t>Tlmič pred.nápravy A6283230400</t>
  </si>
  <si>
    <t>Držiak kryt.kabel.A220695001464</t>
  </si>
  <si>
    <t>Sklo zad horné  A6286784910/A6286788210</t>
  </si>
  <si>
    <t>Držiak  A6282340240</t>
  </si>
  <si>
    <t>Tlačítko červené STOP  A0118202010A3</t>
  </si>
  <si>
    <t>Tryska AD BLUE-spojka  A0001402868</t>
  </si>
  <si>
    <t>Kryt madla A6329190120</t>
  </si>
  <si>
    <t>čap-gulička A0009913015</t>
  </si>
  <si>
    <t>Kryt motora bočný ľavý A628750860575</t>
  </si>
  <si>
    <t>Rozvod výduchov vodiča A6288300105</t>
  </si>
  <si>
    <t>Hadica výduchu vodiča A6288300096</t>
  </si>
  <si>
    <t>Hadica výduchu vodiča A6288300796</t>
  </si>
  <si>
    <t>Náhrada tachografu  A0024460833</t>
  </si>
  <si>
    <t>Spona A0019951842 28/15 B RSG</t>
  </si>
  <si>
    <t>Pilier zadný ľavý /stípik/  A6286471104</t>
  </si>
  <si>
    <t>Kryt nárazníka  A6288850622</t>
  </si>
  <si>
    <t>Tlmič sedadla vodiča A0029804664</t>
  </si>
  <si>
    <t>Rukoväť tlmenia sedadla A0009110521</t>
  </si>
  <si>
    <t>Držiak krytu káblového kanáluA6286950214</t>
  </si>
  <si>
    <t>Trubka-hadica klimatiz.vrch. A6288308696</t>
  </si>
  <si>
    <t>Trubka-hadica klim.spod. A6288308896</t>
  </si>
  <si>
    <t>Trubka-hadica klimat.zad. A6288308796</t>
  </si>
  <si>
    <t>Kryt bočný horný ľavý  A6286572833</t>
  </si>
  <si>
    <t>Kryt kamery pravý-nový typ A3118276628</t>
  </si>
  <si>
    <t>Pedál plynu  A0003000204</t>
  </si>
  <si>
    <t>sklo bočné ľavé č.5,8  A3116704024</t>
  </si>
  <si>
    <t>Rameno riadenia pravé A6284601219</t>
  </si>
  <si>
    <t>Poistka  A1009940160</t>
  </si>
  <si>
    <t>Panel nad čelným sklom A62868034805E</t>
  </si>
  <si>
    <t>Spona  A6554920140</t>
  </si>
  <si>
    <t>Klip  A0039911470</t>
  </si>
  <si>
    <t>Hadica sania A0020946382</t>
  </si>
  <si>
    <t>Snímač hladiny oleja A0041539428</t>
  </si>
  <si>
    <t>Vodiaca tyč 1,2  A6284601905</t>
  </si>
  <si>
    <t>Elektrická zásuvka A0025403481</t>
  </si>
  <si>
    <t>Rozperka sp.rameno2.3.4.nápr.A6283330005</t>
  </si>
  <si>
    <t>Skrutka kola  A0004012371</t>
  </si>
  <si>
    <t>Chladič oleja  A6285003800</t>
  </si>
  <si>
    <t>Dáv.dBlue A0001400739/A000140413980 rep.</t>
  </si>
  <si>
    <t>Snímač teploty A0101535328</t>
  </si>
  <si>
    <t>Stĺpik čelného skla, A6286210210AO</t>
  </si>
  <si>
    <t>Kryt čel.skla p-čalúnenie A6286980830A0</t>
  </si>
  <si>
    <t>Tlmič pérovania stred .nápr. A6283261100</t>
  </si>
  <si>
    <t>Remenica 9 drážková ,A4571551715</t>
  </si>
  <si>
    <t>Doraz dverí -vodítko A0007430139</t>
  </si>
  <si>
    <t>Poduška sedadla vodiča, A0008001136</t>
  </si>
  <si>
    <t>Kondenzátor, S0018307258</t>
  </si>
  <si>
    <t>Modul Split Box A0048201726</t>
  </si>
  <si>
    <t>Snímač výšky chlad. kvap. A9425420217</t>
  </si>
  <si>
    <t>Vodiaca tyč 3,4  A6283300403</t>
  </si>
  <si>
    <t>Vodiaca tyč  7,8  A6283300503</t>
  </si>
  <si>
    <t>Sklo ochranné ľavé  A6287119510</t>
  </si>
  <si>
    <t>Stabilizátor A6283260265</t>
  </si>
  <si>
    <t>Púzdro A6283220050</t>
  </si>
  <si>
    <t>Bezpečnostné kladivko kompl. A0008680585</t>
  </si>
  <si>
    <t>Poistka 125A  N000000000416</t>
  </si>
  <si>
    <t>Tesnenie dverí ľavé, A0007250465</t>
  </si>
  <si>
    <t>Tesnenie dverí pravé, A0007250365</t>
  </si>
  <si>
    <t>bočné sklo úzke A6286730147</t>
  </si>
  <si>
    <t>Matica M24x1,5-14H  A0029909550</t>
  </si>
  <si>
    <t>Tesniaci krúžok remenice A0149979846</t>
  </si>
  <si>
    <t>Krúžok zberný A0015534760</t>
  </si>
  <si>
    <t>Tesnenie sušiča 14x2, A0018355198</t>
  </si>
  <si>
    <t>Kondenzátor, A0018309458</t>
  </si>
  <si>
    <t>Nitovacia matica A0009845221</t>
  </si>
  <si>
    <t>Olejová hadica vent. chl. A6285532757</t>
  </si>
  <si>
    <t>Hadica klimatizácie v točni A0078304615</t>
  </si>
  <si>
    <t>Hadica A0048306815</t>
  </si>
  <si>
    <t>Kryt zámku A6287200348</t>
  </si>
  <si>
    <t>Smerovka pravá A0018205921</t>
  </si>
  <si>
    <t>Sklo boč ľav č.2,7 a prav.2  A6286753010</t>
  </si>
  <si>
    <t>Tyčka stabilizátora ľ A6283201289</t>
  </si>
  <si>
    <t>Kryt núdz.otvárania  A6287661056</t>
  </si>
  <si>
    <t>Spojka L nádržky oleja, A4284800025</t>
  </si>
  <si>
    <t>Hadica nádržky oleja (1m) A0109976482</t>
  </si>
  <si>
    <t>Držiak predného náboja pravý A94333211</t>
  </si>
  <si>
    <t>Blatník ľavý  č.2  A6286379188</t>
  </si>
  <si>
    <t>Tesnenie A0008312998</t>
  </si>
  <si>
    <t>Spodná základňa podušky A6283200318</t>
  </si>
  <si>
    <t>Horná základňa podušky A6283200435</t>
  </si>
  <si>
    <t>stredový úchyt kardánu A9034100010</t>
  </si>
  <si>
    <t>Riadiaca jednotka FPS, A0004461003</t>
  </si>
  <si>
    <t>o-krúžok olejovej hadice A0129973145</t>
  </si>
  <si>
    <t>nit palubnej dosky A1409900692 </t>
  </si>
  <si>
    <t>držiak 42 A6286202114</t>
  </si>
  <si>
    <t>Vyhrievanie sedadla  A6288200498</t>
  </si>
  <si>
    <t>Hlavný brzdič-ventil  A0034319506</t>
  </si>
  <si>
    <t>Trubka oleja -potrubie  A4571800720</t>
  </si>
  <si>
    <t>Olejová hadica A6285507856</t>
  </si>
  <si>
    <t>Držiak-nosník  zad-ľavý A6286412410</t>
  </si>
  <si>
    <t>hadicu servoriadenia   A 3579974482</t>
  </si>
  <si>
    <t>Hadica naftová A6284703575/A6284700275</t>
  </si>
  <si>
    <t>Blatník pravý B náprava  A6286379288</t>
  </si>
  <si>
    <t>Rameno stierača pravé A6288200244</t>
  </si>
  <si>
    <t>Rameno stierača ľavé A6288200144</t>
  </si>
  <si>
    <t>Rám pred.krytu-držiak  A6288802114</t>
  </si>
  <si>
    <t>Kapota predná A6288803105A0</t>
  </si>
  <si>
    <t>Lišta pod s. A6286870407A0/A6286871407A0</t>
  </si>
  <si>
    <t>Brzdový valec A0084204824</t>
  </si>
  <si>
    <t>Nápis  Capacity  A6288179282</t>
  </si>
  <si>
    <t>Guma stabil.zad.nápr.vnútor.A9043261081</t>
  </si>
  <si>
    <t>Púzdro páky zad.stab. A601321035064</t>
  </si>
  <si>
    <t>Spojovací kus snímača, A0834620198</t>
  </si>
  <si>
    <t>Nápis Mercedes-Benz  A6288174622</t>
  </si>
  <si>
    <t>Hviezda  Mercedes  A6288100018</t>
  </si>
  <si>
    <t>Mriežka vetracia A6287500044</t>
  </si>
  <si>
    <t>Uzatvárací ventil A0004710283</t>
  </si>
  <si>
    <t>Potrubie  vodné -hadica  A6285016457</t>
  </si>
  <si>
    <t>Koleno vod.Al -príruba vod.  A4572030130</t>
  </si>
  <si>
    <t>Kapota zadná  A628750327475</t>
  </si>
  <si>
    <t>Sklo zadné   dolné  A6286785210</t>
  </si>
  <si>
    <t>Mech prechodu A 0005501692</t>
  </si>
  <si>
    <t>hadica sania priemer 85 mm, A 6285012182</t>
  </si>
  <si>
    <t>Skrutka točne M8x12  N000000002482</t>
  </si>
  <si>
    <t>Skrutka točne M10x20  A0039904105</t>
  </si>
  <si>
    <t>Ventilátor klimatizácie SPAL A0038305208</t>
  </si>
  <si>
    <t>Brzdová hadica prvého kola A6284202148</t>
  </si>
  <si>
    <t>Matica A0009902054</t>
  </si>
  <si>
    <t>Vodiaca trubka A4570180116</t>
  </si>
  <si>
    <t>Spona A0019950642</t>
  </si>
  <si>
    <t>Rozperka horná 2. náprava A6283330105</t>
  </si>
  <si>
    <t>Tesnenie žlté  A0005456880</t>
  </si>
  <si>
    <t>Tesnenie zelené  A0005456980</t>
  </si>
  <si>
    <t>Ventil sedadla vodiča A0008004878</t>
  </si>
  <si>
    <t>T redukcia 8x6x8  A0029901470</t>
  </si>
  <si>
    <t>Kon. hadice vzduchu N68/8x1 A0049976989</t>
  </si>
  <si>
    <t>Záslepka modrá  A0005458780</t>
  </si>
  <si>
    <t>Rozperka hor. 3.nápr.-rameno A6283330105</t>
  </si>
  <si>
    <t>istiaci krúžok plechov prev.  A403257501</t>
  </si>
  <si>
    <t>skrutka istiaceho krúžku A4220320171</t>
  </si>
  <si>
    <t>tesnenie istiaceho krúžku A4030320309</t>
  </si>
  <si>
    <t>Viko ventilu A4570100330</t>
  </si>
  <si>
    <t>matica vzpery prevodovky N913023014003</t>
  </si>
  <si>
    <t>skrutka plechov wandlera N910105012003</t>
  </si>
  <si>
    <t>tesnenie rozvodov  A4570150180</t>
  </si>
  <si>
    <t>tes. krúžok krytu rozvodov A0259975047</t>
  </si>
  <si>
    <t>tesnenie krytky  A4570150080</t>
  </si>
  <si>
    <t>skrutka  prevodovky A0029907700</t>
  </si>
  <si>
    <t>skrutka vzpery prevodovky  N308676014007</t>
  </si>
  <si>
    <t>Mech prechodu spod.časť A6285502192</t>
  </si>
  <si>
    <t>Držanie-klip  A0039911470</t>
  </si>
  <si>
    <t>Hadica hydraulickej pumpy A6289970282</t>
  </si>
  <si>
    <t>Ventil A9574600084</t>
  </si>
  <si>
    <t>Skrutka ventil A0004610871</t>
  </si>
  <si>
    <t>snímač tlaku doplnk. riad.A0025427418</t>
  </si>
  <si>
    <t>Kryt spodný   A6286832308</t>
  </si>
  <si>
    <t>Lapač nečistôt D náprava A6288820604</t>
  </si>
  <si>
    <t>Uchopenie plošiny, A6288900272</t>
  </si>
  <si>
    <t>Matica 22 x1,5  obj.č :A6283340082</t>
  </si>
  <si>
    <t>Potrubie  A0008310723</t>
  </si>
  <si>
    <t>Podložka A0003323852</t>
  </si>
  <si>
    <t>Potenciomet.A0018204297 Wabco 4461901520</t>
  </si>
  <si>
    <t>Nastavenie sedadla A0009102377</t>
  </si>
  <si>
    <t>Vzpera prevodov. A6282400401/A6282400115</t>
  </si>
  <si>
    <t>Snímač tlaku vzduchu A0061537428</t>
  </si>
  <si>
    <t>O-krúžok A0219978445</t>
  </si>
  <si>
    <t>O-krúžok trubiek, A0279972645</t>
  </si>
  <si>
    <t>silentblok motora A9012412513</t>
  </si>
  <si>
    <t>Brzdové doštičky  zadné A0084204920</t>
  </si>
  <si>
    <t>Snímač op. bŕzd A9015400117/A9015400017</t>
  </si>
  <si>
    <t>Snímač opotreb bŕzd  A9015400317</t>
  </si>
  <si>
    <t>Púzdro pred.stabil.hl.vnútor.A9043230085</t>
  </si>
  <si>
    <t>ventil sedadla vodiča, A 000 919 84 60</t>
  </si>
  <si>
    <t>Filter paliva A611092020167</t>
  </si>
  <si>
    <t>Kábel A0005401736/A0005406336</t>
  </si>
  <si>
    <t>El.kábel A0005406336/A0005402236</t>
  </si>
  <si>
    <t>Platňa kontaktov, A0008202811</t>
  </si>
  <si>
    <t>Panel -blatník  A6286378988</t>
  </si>
  <si>
    <t>Platňa S375418137008001</t>
  </si>
  <si>
    <t>Ventilový blok, S3754181270021</t>
  </si>
  <si>
    <t>Konzola-držiak pr.nárazn.ľ..A6288853914</t>
  </si>
  <si>
    <t>Kryt chladiča  A6287503806/A628750380675</t>
  </si>
  <si>
    <t>Senzor natočenia 4.nápravy A9575420417</t>
  </si>
  <si>
    <t>Trubka vodná A4572004752</t>
  </si>
  <si>
    <t>Zástrčka A3805450026</t>
  </si>
  <si>
    <t>Spojka priama centr.mazania A0005735632</t>
  </si>
  <si>
    <t>Čiapka A3805460335</t>
  </si>
  <si>
    <t>Ochrana zásuvky gumenná A3805461135</t>
  </si>
  <si>
    <t>Matica M27x1 A0009903654</t>
  </si>
  <si>
    <t>Kontakt A0355454728</t>
  </si>
  <si>
    <t>Krúžok zámku A6287550021</t>
  </si>
  <si>
    <t>Nosič nápravy pravý, A0003330109</t>
  </si>
  <si>
    <t>sklo bočné ľavé č.4  A3116700024</t>
  </si>
  <si>
    <t>Spojka tlak.hadice mazania A0039970089</t>
  </si>
  <si>
    <t>Upev.pás-lišta A6288151162/A62881511626E</t>
  </si>
  <si>
    <t>Kryt reproduktora A6288274040</t>
  </si>
  <si>
    <t>Okrúžok A0259975948</t>
  </si>
  <si>
    <t>Monitor A0058202189</t>
  </si>
  <si>
    <t>Skrutka rozperky N000000005727</t>
  </si>
  <si>
    <t>Snímač tlaku AD-Blue A0061537528</t>
  </si>
  <si>
    <t>Vypínač 3.4.dverí A0015404144</t>
  </si>
  <si>
    <t>Vypínač výstražných svetiel, A0055459224</t>
  </si>
  <si>
    <t>Koleno prevodovky kovové, A0002712184</t>
  </si>
  <si>
    <t>Kontaktná pružina  A0115457726</t>
  </si>
  <si>
    <t>Kryt zásuvky ele. motora, A0005457483</t>
  </si>
  <si>
    <t>Tesniaca kefa 2m, A0007600095</t>
  </si>
  <si>
    <t>Tesnenie gumové  A0099873951</t>
  </si>
  <si>
    <t>Ventil pri nádrži, A0004707693</t>
  </si>
  <si>
    <t>záslepka expanznej nádržky, A3078320096</t>
  </si>
  <si>
    <t>Filter predhrievača Webasto A0004700692</t>
  </si>
  <si>
    <t>Remenica A6281550415</t>
  </si>
  <si>
    <t>Kolienko centr.mazania A0069974789</t>
  </si>
  <si>
    <t>rám 2 krídla dverí,  A 628 720 01 05</t>
  </si>
  <si>
    <t>tyč dverí 2 krídlo, A 000 720 96 65</t>
  </si>
  <si>
    <t>spodný držiak tyče dverí, A00072318277E</t>
  </si>
  <si>
    <t>Guma-profil  A0029874333 /A002987433310</t>
  </si>
  <si>
    <t>Tesnenie spodné  A0007350498</t>
  </si>
  <si>
    <t>Sedák A0009100921</t>
  </si>
  <si>
    <t>Operadlo A0009100269</t>
  </si>
  <si>
    <t>Pánt krytu núdz. otv. dverí A6288300151</t>
  </si>
  <si>
    <t>Koncovka výfuku A6284901021</t>
  </si>
  <si>
    <t>Kryt hasiaceho prístroja A0008601160</t>
  </si>
  <si>
    <t>Generátor A0131547502</t>
  </si>
  <si>
    <t>Tesnenie olejovej vane A4570140222</t>
  </si>
  <si>
    <t>Tesnenie A0009979149</t>
  </si>
  <si>
    <t>Plavák A0035405417/A0155421917</t>
  </si>
  <si>
    <t>Kamera  A0028207797</t>
  </si>
  <si>
    <t>Držiak A6286500017</t>
  </si>
  <si>
    <t>Tlaková hadica A6284603743</t>
  </si>
  <si>
    <t>Tyč ľavá  A6283200889</t>
  </si>
  <si>
    <t>Tyč pravá  A6283200989</t>
  </si>
  <si>
    <t>Poistka 50A  N000000000411</t>
  </si>
  <si>
    <t>Guľ.čap-zadný nárazník A6280230074</t>
  </si>
  <si>
    <t>Sklo dverí pravé 2.-4 dvere A6287351010</t>
  </si>
  <si>
    <t>Opierka ruky ľavá A0009706401</t>
  </si>
  <si>
    <t>Dvierka nad chlad.-kryt  A628750030675</t>
  </si>
  <si>
    <t>sklo bočné ľavé č.9  A6286757310</t>
  </si>
  <si>
    <t>Riadiaca jednotka ABS A0004467036</t>
  </si>
  <si>
    <t>Kryt zadnej kamery stred A6286574133</t>
  </si>
  <si>
    <t>Tlakový snímač vysokého tlaku 0008330</t>
  </si>
  <si>
    <t>Výškové prestavenie A0009107536</t>
  </si>
  <si>
    <t>Tesnenie kompresora A4571310180</t>
  </si>
  <si>
    <t>O-krúžok  A0259977045</t>
  </si>
  <si>
    <t>Poistka A0005530373</t>
  </si>
  <si>
    <t>Skrutka N304017006027</t>
  </si>
  <si>
    <t>Hadica N000000004979</t>
  </si>
  <si>
    <t>Držiak spod. krytu prevod. A6286802714</t>
  </si>
  <si>
    <t>Elektromot.streš.ventilátora A0058209942</t>
  </si>
  <si>
    <t>Ventil.strešného elektromot.A0008351985</t>
  </si>
  <si>
    <t>Konzola -držiak A6288209214</t>
  </si>
  <si>
    <t>Uloženie gumenné-spona A0059970189</t>
  </si>
  <si>
    <t>Spona A0019951342</t>
  </si>
  <si>
    <t>Spojka vzduch.L NG12/8x1 A0039976789</t>
  </si>
  <si>
    <t>Dehydrátor klimatizácie  A0008304283</t>
  </si>
  <si>
    <t>Snímač otáčok a teploty  A0165420617</t>
  </si>
  <si>
    <t>Hadica vodná  N000000005012</t>
  </si>
  <si>
    <t>koliesko dverí horné A3057230068</t>
  </si>
  <si>
    <t>šesťhranná skrutka A0009902200</t>
  </si>
  <si>
    <t>podložka  N000000003737</t>
  </si>
  <si>
    <t>spodný kĺb dverí A0019961245</t>
  </si>
  <si>
    <t>ložiskové púzdro A 6289920003</t>
  </si>
  <si>
    <t>Kryt   A0008300380</t>
  </si>
  <si>
    <t>nátrubok A0018321225</t>
  </si>
  <si>
    <t>nátrubok A0018321325</t>
  </si>
  <si>
    <t>Vodná hadica A0008314397</t>
  </si>
  <si>
    <t>Ťažné oko A6323100062</t>
  </si>
  <si>
    <t>Čap ťažného oka A9413100007</t>
  </si>
  <si>
    <t>Zaistenie čapu N011024004000</t>
  </si>
  <si>
    <t>Skrutka M6x16  N000316006040</t>
  </si>
  <si>
    <t>podlahová guma lišty 1.dverí A6286840060</t>
  </si>
  <si>
    <t>Uzáver nádrže A6284705220</t>
  </si>
  <si>
    <t>Zberný krúžok A0001543249</t>
  </si>
  <si>
    <t>Držiak uhlíkov A0011540114</t>
  </si>
  <si>
    <t>Súprava drážka - ložisko A0009806215</t>
  </si>
  <si>
    <t>Poistná podložka (400A) N000000002682</t>
  </si>
  <si>
    <t>Filter riad.4.nápr.s obalom  A0004295395</t>
  </si>
  <si>
    <t>Elektrický ventil ruč. brzd.A0054292344</t>
  </si>
  <si>
    <t>Tlačítko centrál.otvar.dver.A0095458107</t>
  </si>
  <si>
    <t>Riad. jednotka A0045401045/A6285400745</t>
  </si>
  <si>
    <t>Vypínač-zdvíhania vozidla A0015402944</t>
  </si>
  <si>
    <t>Sedák A6289200021GO</t>
  </si>
  <si>
    <t>Riadiaca jednotka A0004462130</t>
  </si>
  <si>
    <t>prahová lišta 1.dverí A6286846921</t>
  </si>
  <si>
    <t>Skrutka M8x35 N000000002815</t>
  </si>
  <si>
    <t>Skrutka M8x128 A0079902501</t>
  </si>
  <si>
    <t>Podložka -tesnenie A0008990492</t>
  </si>
  <si>
    <t>Vodné hadice točne A6285500460</t>
  </si>
  <si>
    <t>Dverový piest-válec dverí  A0007602805</t>
  </si>
  <si>
    <t>Rozboč.central.mazania A0045730320</t>
  </si>
  <si>
    <t>Pin  A0085456326</t>
  </si>
  <si>
    <t>Brzd dostičky pr. A0084204620</t>
  </si>
  <si>
    <t>Lanko ručnej brzdy pravé  A904420028528</t>
  </si>
  <si>
    <t>Lanko ručnej brzdy ľavé     A90442001852</t>
  </si>
  <si>
    <t>Brzdová hadička zadná      A9044280835</t>
  </si>
  <si>
    <t>Lanko ručnej brzdy             A90442004</t>
  </si>
  <si>
    <t>Manžeta na kardanový hriadeľ A6298660061</t>
  </si>
  <si>
    <t>Plavák paliva  A0035405617/A0155426217</t>
  </si>
  <si>
    <t>Spojka  A0059970989</t>
  </si>
  <si>
    <t>Kardanový hriadeľ A6284104806</t>
  </si>
  <si>
    <t>Tlačítko centrál. otvar.dver.A0025404044</t>
  </si>
  <si>
    <t>Plavák A0035405717/A0155426317</t>
  </si>
  <si>
    <t>Držiak vrtule chladiča  A6285001227</t>
  </si>
  <si>
    <t>Vrtuľa chladiča  A0032050106</t>
  </si>
  <si>
    <t>Kryt vrtule  A6285060614</t>
  </si>
  <si>
    <t>Hadica trubka č. 196   A6285502456</t>
  </si>
  <si>
    <t>skrutka N910105016003/N000000005534</t>
  </si>
  <si>
    <t>Konzola prav.rohu náraz.A6288265514</t>
  </si>
  <si>
    <t>Modulár C nápravy A0004292124</t>
  </si>
  <si>
    <t>Konzola  738 mm-držiak  A6288264414</t>
  </si>
  <si>
    <t>Ventilátor A0011551418</t>
  </si>
  <si>
    <t>Okrúžok A0269970645/A0259975648</t>
  </si>
  <si>
    <t>Rozperka hor 4.nápr.-rameno A6283331905</t>
  </si>
  <si>
    <t>Tlač.otvárania dverí z vonku A0078201810</t>
  </si>
  <si>
    <t>Modulátor zadnej nápravy A0004291024</t>
  </si>
  <si>
    <t>Náhr.kľúčHM2555-spín.skrin.A000760060661</t>
  </si>
  <si>
    <t>Platňa stredná A 0008960111</t>
  </si>
  <si>
    <t>Koncovka vzduchu N66/6x1 A0049971489</t>
  </si>
  <si>
    <t>Spojka vzduchová A0049973089</t>
  </si>
  <si>
    <t>Vzduch.kolienko NG8/6x1 A0049977889</t>
  </si>
  <si>
    <t>Vzduch.kolienko NG8/8x1 A0059972689</t>
  </si>
  <si>
    <t>Výhrev.had.ADblue na nadrži A0034706024</t>
  </si>
  <si>
    <t>Teleso púzdra A6283260060</t>
  </si>
  <si>
    <t>Hadica N000 000 005002</t>
  </si>
  <si>
    <t>Spona 45-65x13mm</t>
  </si>
  <si>
    <t>Spona  N000000003529</t>
  </si>
  <si>
    <t>Zapalovacia elektróda A0008352455</t>
  </si>
  <si>
    <t>Uloženie pr.nárazníka-uzáver A9417500184</t>
  </si>
  <si>
    <t>Zámok A0007501250</t>
  </si>
  <si>
    <t>Otáčkomer A0045424216</t>
  </si>
  <si>
    <t>Silentblok pozícia č. 47 A9013222619</t>
  </si>
  <si>
    <t>Silentblok pozícia č.41 P A9013222219</t>
  </si>
  <si>
    <t>Silentblok pozícia č.41 Ľ A9013222119</t>
  </si>
  <si>
    <t>Silentblok list.pera P A9013220184</t>
  </si>
  <si>
    <t>Silentblok list.pera Ľ A9013220084</t>
  </si>
  <si>
    <t>Spätný ventil ostrek.A0008600252</t>
  </si>
  <si>
    <t>Závlačka zámku-poist podl  N912002008003</t>
  </si>
  <si>
    <t>Ventil ručnej brzdy A0034307581</t>
  </si>
  <si>
    <t>Logo A6288170216</t>
  </si>
  <si>
    <t>Kúrenie nezávislé A0048302661</t>
  </si>
  <si>
    <t>Spona-clip -matica A0049941245</t>
  </si>
  <si>
    <t>Páčka sedadla A0019191360</t>
  </si>
  <si>
    <t>Skrutka-čap A6283320174/A6293320174</t>
  </si>
  <si>
    <t>Matica A6293320072</t>
  </si>
  <si>
    <t>Spodný čap prednej nápravy A6283320074</t>
  </si>
  <si>
    <t>Predné veko alternátora A0001541049</t>
  </si>
  <si>
    <t>Snímač otáčok A0015428718</t>
  </si>
  <si>
    <t>Maska predná A9018800385</t>
  </si>
  <si>
    <t>Sklo ochranné pravé A3117110910</t>
  </si>
  <si>
    <t>Snímač plošiny A0005400362</t>
  </si>
  <si>
    <t>Silentblok-púzdro A9013230285</t>
  </si>
  <si>
    <t>Trubka A4571402355</t>
  </si>
  <si>
    <t>Sklo ochranné pravé A6287118810</t>
  </si>
  <si>
    <t>Roleta bočná A0028102120</t>
  </si>
  <si>
    <t>kompresor 3 piestový A 4571306515</t>
  </si>
  <si>
    <t>Snímač teploty A0008303972</t>
  </si>
  <si>
    <t>Sklo ochranné pravé A6287118610</t>
  </si>
  <si>
    <t>Obal núdz. vent. dverí A0009977371</t>
  </si>
  <si>
    <t>Kryt núdz. ventilu dverí A6286902608</t>
  </si>
  <si>
    <t>okrúžok pumpy A0119976245</t>
  </si>
  <si>
    <t>okrúžok príruby A9062340280</t>
  </si>
  <si>
    <t>Silentblok -sada A0003302011/S3223061001</t>
  </si>
  <si>
    <t>Dištančná trubka A1369913740</t>
  </si>
  <si>
    <t>Dvojitá spona A000995273305</t>
  </si>
  <si>
    <t>Spona N000000005972</t>
  </si>
  <si>
    <t>O-krúžok A0279972248K5</t>
  </si>
  <si>
    <t>Predvolič-spínač A0005401301/A0005408701</t>
  </si>
  <si>
    <t>Valivý veniec A0039810712</t>
  </si>
  <si>
    <t>Výstupné ozub.koleso A0003532415</t>
  </si>
  <si>
    <t>Vymedzovacia podložka A0009940009</t>
  </si>
  <si>
    <t>Ložiskový krúžok A0003531648</t>
  </si>
  <si>
    <t>Kužel.ozub.koliesko A0003531110</t>
  </si>
  <si>
    <t>Kotúč A0003531548/A0013532877</t>
  </si>
  <si>
    <t>Kúželové ložisko A0029806602</t>
  </si>
  <si>
    <t>Krúžok A0019932726</t>
  </si>
  <si>
    <t>Krúžok A0023534477</t>
  </si>
  <si>
    <t>Kotúč A0023535377</t>
  </si>
  <si>
    <t>Veniec A0029819612</t>
  </si>
  <si>
    <t>Zámok interierového panelu A6286800484</t>
  </si>
  <si>
    <t>Ventil trojcestný A0048301684</t>
  </si>
  <si>
    <t>Ozubený prevod dverí ľavý A0007663024</t>
  </si>
  <si>
    <t>Ozubený prevod dverí pravý A0007663124</t>
  </si>
  <si>
    <t>Brzd.kotúč zad. A90423051207/A9044230312</t>
  </si>
  <si>
    <t>Brzdový kotúč predný A902421091264</t>
  </si>
  <si>
    <t>Platňa pravá A0008960211</t>
  </si>
  <si>
    <t>Tlačitko otač.sedadla vodiča A0009107936</t>
  </si>
  <si>
    <t>Držiak tyče stabilizátora A6283260563</t>
  </si>
  <si>
    <t>Kryt pravého spät.zrkadla A0008110460</t>
  </si>
  <si>
    <t>Spínač A0108209110</t>
  </si>
  <si>
    <t>Konektor ohr AdBlue-zástrčka A0001501736</t>
  </si>
  <si>
    <t>Podložka čalunenia A0059908340</t>
  </si>
  <si>
    <t>Ventil A0004668191</t>
  </si>
  <si>
    <t>Skrutka alternátora A0001501672</t>
  </si>
  <si>
    <t>Signaliz zatv.dverí-bzučiak  A0015423823</t>
  </si>
  <si>
    <t>Skrutka náboja kola  N000000005574</t>
  </si>
  <si>
    <t>Držiak motora  A6282400101</t>
  </si>
  <si>
    <t>Veniec A 0039810712</t>
  </si>
  <si>
    <t>T-spojka A0009970567</t>
  </si>
  <si>
    <t>Držiak zrkadla pravý  A0008100303</t>
  </si>
  <si>
    <t>Držiak  A0018112314</t>
  </si>
  <si>
    <t>Koleno paliv.trubky nádrže  A0049978689</t>
  </si>
  <si>
    <t>Spätný ventil A0004707693</t>
  </si>
  <si>
    <t>Vložka výhrevná -tryska  A0001400030</t>
  </si>
  <si>
    <t>Skrutka vzduchového chladiča A0179907301</t>
  </si>
  <si>
    <t>Ložisko alternátora A0059812125</t>
  </si>
  <si>
    <t>Ložisko A0049811401</t>
  </si>
  <si>
    <t>Vymedzovací krúžok A0001540051</t>
  </si>
  <si>
    <t>Modul KWS  A0004462130</t>
  </si>
  <si>
    <t>Filter vstrekovača AD-Blue A0001400594</t>
  </si>
  <si>
    <t>Objímka dopl.konc.brz.svetla A0008260462</t>
  </si>
  <si>
    <t>Medziplech S37541813700810</t>
  </si>
  <si>
    <t>Spínač tlakový A0045455414</t>
  </si>
  <si>
    <t>Doraz dverí -vodítko   A0007430039</t>
  </si>
  <si>
    <t>Spínač-tlačítko invalidov A0158206710</t>
  </si>
  <si>
    <t>Expanzný ventil A0048303184</t>
  </si>
  <si>
    <t>Kolienko A0004294938</t>
  </si>
  <si>
    <t>Redukcia A0019970070</t>
  </si>
  <si>
    <t>Spojka medzi hadice mazania A0005732030</t>
  </si>
  <si>
    <t>Filter oleja v riadení A0004662804</t>
  </si>
  <si>
    <t>sklo bočné ľavé č.1  A3116704224</t>
  </si>
  <si>
    <t>Zásobník tlaku-ventil A0054327401</t>
  </si>
  <si>
    <t>Kryt stĺpika volantu pred. A6284620095A0</t>
  </si>
  <si>
    <t>Kryt stĺpika volantu zadný A62868824086E</t>
  </si>
  <si>
    <t>Motorček-strešného krytu  A0008201872</t>
  </si>
  <si>
    <t>Rameno spodné A6283330005</t>
  </si>
  <si>
    <t>Púzdro spodné tyče dverí A0007232327</t>
  </si>
  <si>
    <t>Odlučovač vody A0044301681</t>
  </si>
  <si>
    <t>SkrutkaM8x20 N910105008026/910105008026</t>
  </si>
  <si>
    <t>Plastový kryt A62869215027E86</t>
  </si>
  <si>
    <t>Koliesko oblúku točne A0005560013</t>
  </si>
  <si>
    <t>Držiak strmeňa A0004213806</t>
  </si>
  <si>
    <t>Skrutka rozp. M18x1,5x130 N000000005568</t>
  </si>
  <si>
    <t>Tlmič predný A6283231100</t>
  </si>
  <si>
    <t>Termočlánok A0018301672</t>
  </si>
  <si>
    <t>Senzor ABS pr.Ľ  A0005429718/A0045423216</t>
  </si>
  <si>
    <t>Elektronika CPC A0014465302</t>
  </si>
  <si>
    <t>vodiaci kolik N000000006657</t>
  </si>
  <si>
    <t>rameno C nápravy zadné ľavé A0003200970</t>
  </si>
  <si>
    <t>Poistka 40A  A0025457334/N000000002090</t>
  </si>
  <si>
    <t>Cievka A0005462318</t>
  </si>
  <si>
    <t>Elektr.magnetický ventil A0038300284</t>
  </si>
  <si>
    <t>Držiak A6286500117</t>
  </si>
  <si>
    <t>Expanzný ventil A00038309584</t>
  </si>
  <si>
    <t>Tlačítko otvár. dverí  č. 2 A0005409544</t>
  </si>
  <si>
    <t>Držiak trubiek  A6288323013</t>
  </si>
  <si>
    <t>Snímač teploty prevodovky S3750501322530</t>
  </si>
  <si>
    <t>Sada tesnenia A0004661980</t>
  </si>
  <si>
    <t>Servočerpadlo riadenia A0024605180</t>
  </si>
  <si>
    <t>Okrúžok A0039979048/A0249976348</t>
  </si>
  <si>
    <t>Tlmič pruženia A0009980846</t>
  </si>
  <si>
    <t>Držiak A6284903140</t>
  </si>
  <si>
    <t>Držiak A6284908840</t>
  </si>
  <si>
    <t>Skrutka M 10x60  N910105010003</t>
  </si>
  <si>
    <t>Lož.prevodu difer.(50 mm) A0109816801</t>
  </si>
  <si>
    <t>Tesniaci krúžok A0239972747</t>
  </si>
  <si>
    <t>Valivé ložisko A0109817101</t>
  </si>
  <si>
    <t>Ložisko valivé A0109810201</t>
  </si>
  <si>
    <t>Valivé ložisko A0099819801</t>
  </si>
  <si>
    <t>Ochranný plech A0003530891</t>
  </si>
  <si>
    <t>Zad.poloos krát. A0003574101/A0003571801</t>
  </si>
  <si>
    <t>Odkalovač filtra A0004773516/A0004772516</t>
  </si>
  <si>
    <t>Brzdová hadica 1720 mm A6284201748</t>
  </si>
  <si>
    <t>Ventil A9704700193</t>
  </si>
  <si>
    <t>Gum.tesnenie zámku dverí A0007667995</t>
  </si>
  <si>
    <t>Gul.čap N071803010103/N000000004467</t>
  </si>
  <si>
    <t>Kĺb A0008152038</t>
  </si>
  <si>
    <t>Skrutka brzdového kotúča N000000002576</t>
  </si>
  <si>
    <t>Skrutk v.br.str.M16x1,5x71,5 A0019900507</t>
  </si>
  <si>
    <t>Skrutka br.strmeň M16x1,5x70 A0209900701</t>
  </si>
  <si>
    <t>Sada tesnenia A0005861523</t>
  </si>
  <si>
    <t>Skrutka kardan.hriadeľa A0109909601</t>
  </si>
  <si>
    <t>Matica kardan.hriadeľa N308673012003</t>
  </si>
  <si>
    <t>Tesnenie A4571400080</t>
  </si>
  <si>
    <t>Tesnenie výfuk.potrubia  A4571420780</t>
  </si>
  <si>
    <t>Tesnenie sacieho potrubia  A4571420180</t>
  </si>
  <si>
    <t>Kúželové ložisko A0003501349</t>
  </si>
  <si>
    <t>Pánt zad.nárazníka A6288800128</t>
  </si>
  <si>
    <t>Koleno vod.Al -príruba vod.  A4962010231</t>
  </si>
  <si>
    <t>Ovládanie okna vodiča A6288200042</t>
  </si>
  <si>
    <t>Valivé ložisko 41 mm A0089813401</t>
  </si>
  <si>
    <t>Kolo shruškou prevod 38:21 A0003508339</t>
  </si>
  <si>
    <t>Hadica 60x72x100 mm  N000000005008</t>
  </si>
  <si>
    <t>Páska  N000000003529</t>
  </si>
  <si>
    <t>Držiak  A3115041640</t>
  </si>
  <si>
    <t>Tlakový spínač A0091534728</t>
  </si>
  <si>
    <t>Prítlačný kus A4571810024</t>
  </si>
  <si>
    <t>Krúžok tesniaci N000000001074</t>
  </si>
  <si>
    <t>Krúžok tesniaci  A0269970948</t>
  </si>
  <si>
    <t>Okrúžok A1408320699</t>
  </si>
  <si>
    <t>Trubka oleja-potrubie   A4571800620</t>
  </si>
  <si>
    <t>Kryt  A6286832915</t>
  </si>
  <si>
    <t>Olejový filter A4571800210</t>
  </si>
  <si>
    <t>Čap tiahla N071803013208</t>
  </si>
  <si>
    <t>Rýchloventil A0004302468</t>
  </si>
  <si>
    <t>Magnetický ventil A0002777235</t>
  </si>
  <si>
    <t>Okrúžok A0259975848</t>
  </si>
  <si>
    <t>Vyrovnávacia podložka 2,75mm A0013537377</t>
  </si>
  <si>
    <t>Vyrovnávacia podložka 2,8 mm A0013537477</t>
  </si>
  <si>
    <t>Vyrovnávacia podložka 2,85mm A0013537577</t>
  </si>
  <si>
    <t>portálové ozubé kolo A0003531115</t>
  </si>
  <si>
    <t>kardan predný A9014103301</t>
  </si>
  <si>
    <t>Krúžok A0019932326</t>
  </si>
  <si>
    <t>Venec A00039810712/A0029818312</t>
  </si>
  <si>
    <t>Kotúč A0033531648/A0013532977</t>
  </si>
  <si>
    <t>vyrovnávacia podložka 1,67mm A0023530977</t>
  </si>
  <si>
    <t>vyrovnávacia podložka1,70mm A0023531077</t>
  </si>
  <si>
    <t>vyrovnávacia podložka 1,73mm A0023531177</t>
  </si>
  <si>
    <t>vyrovnáv.podložka 0,55 mm A0003539677</t>
  </si>
  <si>
    <t>ozubené kolo 21 zubov A0003530810</t>
  </si>
  <si>
    <t>Držiak  A0005041114</t>
  </si>
  <si>
    <t>Držiak chladiča A6285002131</t>
  </si>
  <si>
    <t>Zástrčka 2 kon. vstrekovač A0001501336</t>
  </si>
  <si>
    <t>Zástrčka na snímač hl.oleja A0001500536</t>
  </si>
  <si>
    <t>Tyčka na poduškový ventil A3573200289</t>
  </si>
  <si>
    <t>Guľ.čap k poduš.ventilu N000000006406</t>
  </si>
  <si>
    <t>Podložka z fólie-točňa A0009830883</t>
  </si>
  <si>
    <t>Poloos A0003530216</t>
  </si>
  <si>
    <t>Matica A0009903260</t>
  </si>
  <si>
    <t>Poistka plechová A0003531273</t>
  </si>
  <si>
    <t>Veko A0003520188</t>
  </si>
  <si>
    <t>Skrutka M14x1,5x45  A0019907720</t>
  </si>
  <si>
    <t>Poloos krátka A0003574101</t>
  </si>
  <si>
    <t>Držiak spodný A0008110360</t>
  </si>
  <si>
    <t>Držiak zrkadla A0008110960</t>
  </si>
  <si>
    <t>Panel horný pravý-pokrytie A6286370919</t>
  </si>
  <si>
    <t>Gumový profil A0009854845</t>
  </si>
  <si>
    <t>Nalievacie hrdlo A4570100464</t>
  </si>
  <si>
    <t>Tesnenie N917003040007/A3559970149</t>
  </si>
  <si>
    <t>Medzikus N000000007542</t>
  </si>
  <si>
    <t>Kolienko A0049971089</t>
  </si>
  <si>
    <t>Tesniaci krúžok A0269971248</t>
  </si>
  <si>
    <t>Klip-spona svetlometu A6288200524</t>
  </si>
  <si>
    <t>Nosič náboja A0003570605</t>
  </si>
  <si>
    <t>Podložka A0003510188</t>
  </si>
  <si>
    <t>Hmlové svetlo pravé  A0005400163</t>
  </si>
  <si>
    <t>Fotobunka A0008224059</t>
  </si>
  <si>
    <t>Opr.sada zvislého ramena A6293300020</t>
  </si>
  <si>
    <t>Zámok vnútorných krytov A0009803330</t>
  </si>
  <si>
    <t>Kryt senzorového natočenia A6284651040</t>
  </si>
  <si>
    <t>Držiak kamery pravý A6288272356</t>
  </si>
  <si>
    <t>Držiak krytu zad.kamery  A3016145014</t>
  </si>
  <si>
    <t>Skrutka N007337004001</t>
  </si>
  <si>
    <t>Operadlo sedadla vodiča A0009108807</t>
  </si>
  <si>
    <t>Tyčka stabilizátora A9013200389</t>
  </si>
  <si>
    <t>Vymedzovací krúžok A0009940619</t>
  </si>
  <si>
    <t>Poistný krúžok N000472100000</t>
  </si>
  <si>
    <t>Púzdro vypínača-adaptér  A6115400066</t>
  </si>
  <si>
    <t>Motorček stieračov A0058208342</t>
  </si>
  <si>
    <t>Kryt A0005467735</t>
  </si>
  <si>
    <t>Sklo zrkadla pravé dolné  A0018114633</t>
  </si>
  <si>
    <t>Modul kontr. žiaroviek A0015432415</t>
  </si>
  <si>
    <t>Rameno horné A0003301407</t>
  </si>
  <si>
    <t>Držiak alternátora A6282300040</t>
  </si>
  <si>
    <t>Kábel zrk-platňa A0005400513/A0008116411</t>
  </si>
  <si>
    <t>Ložisko ojničné A5420304960</t>
  </si>
  <si>
    <t>Púzdro horné tyče dverí A0007231927</t>
  </si>
  <si>
    <t>Autobatéria gélová 12V/210Ah A0009823508</t>
  </si>
  <si>
    <t>Tlmič sedadla A0029804564</t>
  </si>
  <si>
    <t>Silentblok horná rozperka S3222321101</t>
  </si>
  <si>
    <t>Opravárenská sada A0005860783</t>
  </si>
  <si>
    <t>Vedenie A6284608162</t>
  </si>
  <si>
    <t>Príruba A9433340945</t>
  </si>
  <si>
    <t>Matica A0029908150</t>
  </si>
  <si>
    <t>Krúžok A9433340115</t>
  </si>
  <si>
    <t>Kábel k spínaču A6288205904</t>
  </si>
  <si>
    <t>Piest A4570302637</t>
  </si>
  <si>
    <t>Tesniaci o-krúžok A4579971145</t>
  </si>
  <si>
    <t>Skrutka ojnice A4420380071</t>
  </si>
  <si>
    <t>Tesniaci krúžok A4609970145</t>
  </si>
  <si>
    <t>Tesnenie A4600110159</t>
  </si>
  <si>
    <t>Remeň 2271  A014997049264</t>
  </si>
  <si>
    <t>Kladka šponovacia A6462000570</t>
  </si>
  <si>
    <t>Kladka vodiaca A0002020919</t>
  </si>
  <si>
    <t>Hadica A9018325123</t>
  </si>
  <si>
    <t>Hadica chladiča A9015012782</t>
  </si>
  <si>
    <t>Hadica A6122030182</t>
  </si>
  <si>
    <t>Sklá</t>
  </si>
  <si>
    <t>Názov</t>
  </si>
  <si>
    <t>Cena/ks</t>
  </si>
  <si>
    <t>ND motora, palivového systému</t>
  </si>
  <si>
    <t>Spojovací materiál, tesnenia, hadice</t>
  </si>
  <si>
    <t>1. časť</t>
  </si>
  <si>
    <t>2. časť</t>
  </si>
  <si>
    <t>3. časť</t>
  </si>
  <si>
    <t>4. časť</t>
  </si>
  <si>
    <t>5. časť</t>
  </si>
  <si>
    <t>6. časť</t>
  </si>
  <si>
    <t>7. časť</t>
  </si>
  <si>
    <t>8. časť</t>
  </si>
  <si>
    <t>Časti podvozku</t>
  </si>
  <si>
    <t>Elektro, kabeláž, svetlá</t>
  </si>
  <si>
    <t>Brzdový systém</t>
  </si>
  <si>
    <t>Karoséria, chladenie, kúrenie</t>
  </si>
  <si>
    <t>Filtre</t>
  </si>
  <si>
    <t xml:space="preserve">Elektro, kabeláž, svetlá </t>
  </si>
  <si>
    <t>Predpokladaná spotreba</t>
  </si>
  <si>
    <t>Cena celkom</t>
  </si>
  <si>
    <t>DOPLNIŤ</t>
  </si>
  <si>
    <t>Návrh na plnenie kritérií-Sumár</t>
  </si>
  <si>
    <t>Celková cena v EUR bez DPH</t>
  </si>
  <si>
    <t>Cena v EUR bez DPH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</si>
</sst>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\P\r\a\vd\a;&quot;Pravda&quot;;&quot;Nepravda&quot;"/>
    <numFmt numFmtId="167" formatCode="[$€-2]\ #\ ##,000_);[Red]\([$¥€-2]\ #\ ##,000\)"/>
    <numFmt numFmtId="168" formatCode="#,##0.000"/>
    <numFmt numFmtId="169" formatCode="#,##0.0000"/>
    <numFmt numFmtId="170" formatCode="#,##0.00000"/>
    <numFmt numFmtId="171" formatCode="#,##0.00\ &quot;€&quot;"/>
    <numFmt numFmtId="172" formatCode="#,##0\ _€"/>
    <numFmt numFmtId="173" formatCode="#,##0\ &quot;€&quot;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1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2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4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171" fontId="0" fillId="0" borderId="0" xfId="0" applyNumberFormat="1" applyFont="1" applyAlignment="1">
      <alignment/>
    </xf>
    <xf numFmtId="1" fontId="0" fillId="0" borderId="10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1" fontId="0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 horizontal="left"/>
    </xf>
    <xf numFmtId="1" fontId="2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1" fontId="0" fillId="0" borderId="13" xfId="0" applyNumberFormat="1" applyFont="1" applyBorder="1" applyAlignment="1">
      <alignment/>
    </xf>
    <xf numFmtId="0" fontId="0" fillId="0" borderId="12" xfId="0" applyFont="1" applyBorder="1" applyAlignment="1">
      <alignment/>
    </xf>
    <xf numFmtId="171" fontId="0" fillId="0" borderId="14" xfId="0" applyNumberFormat="1" applyFont="1" applyBorder="1" applyAlignment="1">
      <alignment/>
    </xf>
    <xf numFmtId="1" fontId="0" fillId="0" borderId="15" xfId="0" applyNumberFormat="1" applyFont="1" applyBorder="1" applyAlignment="1">
      <alignment/>
    </xf>
    <xf numFmtId="171" fontId="0" fillId="0" borderId="16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0" fontId="0" fillId="0" borderId="11" xfId="0" applyFont="1" applyBorder="1" applyAlignment="1">
      <alignment/>
    </xf>
    <xf numFmtId="171" fontId="0" fillId="0" borderId="18" xfId="0" applyNumberFormat="1" applyFont="1" applyBorder="1" applyAlignment="1">
      <alignment/>
    </xf>
    <xf numFmtId="1" fontId="0" fillId="33" borderId="15" xfId="0" applyNumberFormat="1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1" fontId="0" fillId="0" borderId="15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0" fillId="0" borderId="17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1" fontId="0" fillId="17" borderId="12" xfId="0" applyNumberFormat="1" applyFont="1" applyFill="1" applyBorder="1" applyAlignment="1">
      <alignment/>
    </xf>
    <xf numFmtId="171" fontId="0" fillId="17" borderId="10" xfId="0" applyNumberFormat="1" applyFont="1" applyFill="1" applyBorder="1" applyAlignment="1">
      <alignment/>
    </xf>
    <xf numFmtId="0" fontId="2" fillId="0" borderId="0" xfId="0" applyFont="1" applyAlignment="1">
      <alignment vertical="center"/>
    </xf>
    <xf numFmtId="0" fontId="0" fillId="0" borderId="12" xfId="0" applyFont="1" applyBorder="1" applyAlignment="1">
      <alignment horizontal="center"/>
    </xf>
    <xf numFmtId="171" fontId="0" fillId="0" borderId="14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1" fontId="0" fillId="17" borderId="10" xfId="0" applyNumberFormat="1" applyFont="1" applyFill="1" applyBorder="1" applyAlignment="1">
      <alignment horizontal="center"/>
    </xf>
    <xf numFmtId="171" fontId="0" fillId="0" borderId="16" xfId="0" applyNumberFormat="1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71" fontId="0" fillId="0" borderId="18" xfId="0" applyNumberFormat="1" applyFont="1" applyBorder="1" applyAlignment="1">
      <alignment horizontal="center"/>
    </xf>
    <xf numFmtId="171" fontId="0" fillId="17" borderId="12" xfId="0" applyNumberFormat="1" applyFont="1" applyFill="1" applyBorder="1" applyAlignment="1">
      <alignment horizontal="center" vertical="center"/>
    </xf>
    <xf numFmtId="171" fontId="0" fillId="0" borderId="14" xfId="0" applyNumberFormat="1" applyFont="1" applyBorder="1" applyAlignment="1">
      <alignment horizontal="center" vertical="center"/>
    </xf>
    <xf numFmtId="171" fontId="0" fillId="17" borderId="10" xfId="0" applyNumberFormat="1" applyFont="1" applyFill="1" applyBorder="1" applyAlignment="1">
      <alignment horizontal="center" vertical="center"/>
    </xf>
    <xf numFmtId="171" fontId="0" fillId="0" borderId="16" xfId="0" applyNumberFormat="1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71" fontId="0" fillId="17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17" borderId="12" xfId="0" applyFont="1" applyFill="1" applyBorder="1" applyAlignment="1">
      <alignment/>
    </xf>
    <xf numFmtId="0" fontId="0" fillId="17" borderId="10" xfId="0" applyFont="1" applyFill="1" applyBorder="1" applyAlignment="1">
      <alignment/>
    </xf>
    <xf numFmtId="0" fontId="0" fillId="17" borderId="11" xfId="0" applyFont="1" applyFill="1" applyBorder="1" applyAlignment="1">
      <alignment/>
    </xf>
    <xf numFmtId="0" fontId="0" fillId="17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17" borderId="12" xfId="0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0" fillId="17" borderId="11" xfId="0" applyFont="1" applyFill="1" applyBorder="1" applyAlignment="1">
      <alignment horizontal="center"/>
    </xf>
    <xf numFmtId="0" fontId="0" fillId="17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1" fontId="0" fillId="0" borderId="16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1" fontId="0" fillId="0" borderId="1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1" fontId="0" fillId="17" borderId="19" xfId="0" applyNumberFormat="1" applyFont="1" applyFill="1" applyBorder="1" applyAlignment="1">
      <alignment horizontal="center" vertical="center"/>
    </xf>
    <xf numFmtId="171" fontId="0" fillId="17" borderId="20" xfId="0" applyNumberFormat="1" applyFont="1" applyFill="1" applyBorder="1" applyAlignment="1">
      <alignment horizontal="center" vertical="center"/>
    </xf>
    <xf numFmtId="171" fontId="0" fillId="17" borderId="21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73" fontId="5" fillId="0" borderId="22" xfId="0" applyNumberFormat="1" applyFont="1" applyBorder="1" applyAlignment="1">
      <alignment horizontal="center" vertical="center"/>
    </xf>
    <xf numFmtId="173" fontId="5" fillId="0" borderId="28" xfId="0" applyNumberFormat="1" applyFont="1" applyBorder="1" applyAlignment="1">
      <alignment horizontal="center" vertical="center"/>
    </xf>
    <xf numFmtId="173" fontId="5" fillId="0" borderId="23" xfId="0" applyNumberFormat="1" applyFont="1" applyBorder="1" applyAlignment="1">
      <alignment horizontal="center" vertical="center"/>
    </xf>
    <xf numFmtId="173" fontId="5" fillId="0" borderId="24" xfId="0" applyNumberFormat="1" applyFont="1" applyBorder="1" applyAlignment="1">
      <alignment horizontal="center" vertical="center"/>
    </xf>
    <xf numFmtId="173" fontId="5" fillId="0" borderId="0" xfId="0" applyNumberFormat="1" applyFont="1" applyBorder="1" applyAlignment="1">
      <alignment horizontal="center" vertical="center"/>
    </xf>
    <xf numFmtId="173" fontId="5" fillId="0" borderId="25" xfId="0" applyNumberFormat="1" applyFont="1" applyBorder="1" applyAlignment="1">
      <alignment horizontal="center" vertical="center"/>
    </xf>
    <xf numFmtId="173" fontId="5" fillId="0" borderId="26" xfId="0" applyNumberFormat="1" applyFont="1" applyBorder="1" applyAlignment="1">
      <alignment horizontal="center" vertical="center"/>
    </xf>
    <xf numFmtId="173" fontId="5" fillId="0" borderId="29" xfId="0" applyNumberFormat="1" applyFont="1" applyBorder="1" applyAlignment="1">
      <alignment horizontal="center" vertical="center"/>
    </xf>
    <xf numFmtId="173" fontId="5" fillId="0" borderId="27" xfId="0" applyNumberFormat="1" applyFont="1" applyBorder="1" applyAlignment="1">
      <alignment horizontal="center" vertical="center"/>
    </xf>
    <xf numFmtId="1" fontId="0" fillId="0" borderId="30" xfId="0" applyNumberFormat="1" applyFont="1" applyBorder="1" applyAlignment="1">
      <alignment/>
    </xf>
    <xf numFmtId="0" fontId="0" fillId="0" borderId="31" xfId="0" applyFont="1" applyBorder="1" applyAlignment="1">
      <alignment horizontal="center" vertical="center"/>
    </xf>
    <xf numFmtId="171" fontId="0" fillId="17" borderId="31" xfId="0" applyNumberFormat="1" applyFont="1" applyFill="1" applyBorder="1" applyAlignment="1">
      <alignment/>
    </xf>
    <xf numFmtId="171" fontId="0" fillId="0" borderId="32" xfId="0" applyNumberFormat="1" applyFont="1" applyBorder="1" applyAlignment="1">
      <alignment/>
    </xf>
    <xf numFmtId="1" fontId="0" fillId="33" borderId="30" xfId="0" applyNumberFormat="1" applyFont="1" applyFill="1" applyBorder="1" applyAlignment="1">
      <alignment/>
    </xf>
    <xf numFmtId="1" fontId="0" fillId="33" borderId="31" xfId="0" applyNumberFormat="1" applyFont="1" applyFill="1" applyBorder="1" applyAlignment="1">
      <alignment/>
    </xf>
    <xf numFmtId="0" fontId="0" fillId="33" borderId="31" xfId="0" applyFont="1" applyFill="1" applyBorder="1" applyAlignment="1">
      <alignment horizontal="center" vertical="center"/>
    </xf>
    <xf numFmtId="171" fontId="0" fillId="17" borderId="31" xfId="0" applyNumberFormat="1" applyFont="1" applyFill="1" applyBorder="1" applyAlignment="1">
      <alignment horizontal="center" vertical="center"/>
    </xf>
    <xf numFmtId="171" fontId="0" fillId="0" borderId="3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1" fontId="0" fillId="0" borderId="31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17" borderId="31" xfId="0" applyFont="1" applyFill="1" applyBorder="1" applyAlignment="1">
      <alignment horizontal="center" vertical="center"/>
    </xf>
    <xf numFmtId="0" fontId="0" fillId="17" borderId="31" xfId="0" applyFont="1" applyFill="1" applyBorder="1" applyAlignment="1">
      <alignment horizontal="center"/>
    </xf>
    <xf numFmtId="171" fontId="0" fillId="0" borderId="32" xfId="0" applyNumberFormat="1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1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1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1" fontId="2" fillId="0" borderId="18" xfId="0" applyNumberFormat="1" applyFont="1" applyBorder="1" applyAlignment="1">
      <alignment horizontal="center" vertical="center"/>
    </xf>
    <xf numFmtId="171" fontId="2" fillId="0" borderId="34" xfId="0" applyNumberFormat="1" applyFont="1" applyBorder="1" applyAlignment="1">
      <alignment horizontal="center" vertical="center"/>
    </xf>
    <xf numFmtId="171" fontId="2" fillId="0" borderId="21" xfId="0" applyNumberFormat="1" applyFont="1" applyBorder="1" applyAlignment="1">
      <alignment horizontal="center" vertical="center"/>
    </xf>
    <xf numFmtId="171" fontId="2" fillId="0" borderId="35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71" fontId="2" fillId="0" borderId="37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71" fontId="2" fillId="0" borderId="39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71" fontId="2" fillId="0" borderId="41" xfId="0" applyNumberFormat="1" applyFont="1" applyBorder="1" applyAlignment="1">
      <alignment horizontal="center" vertical="center"/>
    </xf>
    <xf numFmtId="171" fontId="2" fillId="0" borderId="33" xfId="0" applyNumberFormat="1" applyFont="1" applyBorder="1" applyAlignment="1">
      <alignment horizontal="center" vertical="center"/>
    </xf>
    <xf numFmtId="171" fontId="2" fillId="0" borderId="0" xfId="0" applyNumberFormat="1" applyFont="1" applyBorder="1" applyAlignment="1">
      <alignment horizontal="center" vertical="center"/>
    </xf>
    <xf numFmtId="171" fontId="2" fillId="0" borderId="42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171" fontId="2" fillId="0" borderId="36" xfId="0" applyNumberFormat="1" applyFont="1" applyBorder="1" applyAlignment="1">
      <alignment horizontal="center" vertical="center"/>
    </xf>
    <xf numFmtId="171" fontId="2" fillId="0" borderId="38" xfId="0" applyNumberFormat="1" applyFont="1" applyBorder="1" applyAlignment="1">
      <alignment horizontal="center" vertical="center"/>
    </xf>
    <xf numFmtId="171" fontId="2" fillId="0" borderId="4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1" fontId="2" fillId="0" borderId="19" xfId="0" applyNumberFormat="1" applyFont="1" applyBorder="1" applyAlignment="1">
      <alignment horizontal="center" vertical="center"/>
    </xf>
    <xf numFmtId="171" fontId="2" fillId="0" borderId="20" xfId="0" applyNumberFormat="1" applyFont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8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G18" sqref="G18"/>
    </sheetView>
  </sheetViews>
  <sheetFormatPr defaultColWidth="9.140625" defaultRowHeight="12.75"/>
  <cols>
    <col min="2" max="2" width="31.421875" style="0" bestFit="1" customWidth="1"/>
    <col min="3" max="3" width="14.8515625" style="1" bestFit="1" customWidth="1"/>
  </cols>
  <sheetData>
    <row r="1" spans="1:5" ht="30" customHeight="1">
      <c r="A1" s="8"/>
      <c r="B1" s="132" t="s">
        <v>921</v>
      </c>
      <c r="C1" s="133" t="s">
        <v>923</v>
      </c>
      <c r="D1" s="134"/>
      <c r="E1" s="106"/>
    </row>
    <row r="2" spans="1:5" ht="12.75">
      <c r="A2" s="8" t="s">
        <v>904</v>
      </c>
      <c r="B2" s="8" t="s">
        <v>903</v>
      </c>
      <c r="C2" s="62"/>
      <c r="D2" s="63"/>
      <c r="E2" s="64"/>
    </row>
    <row r="3" spans="1:5" ht="12.75">
      <c r="A3" s="8" t="s">
        <v>905</v>
      </c>
      <c r="B3" s="8" t="s">
        <v>912</v>
      </c>
      <c r="C3" s="62"/>
      <c r="D3" s="63"/>
      <c r="E3" s="64"/>
    </row>
    <row r="4" spans="1:5" ht="12.75">
      <c r="A4" s="8" t="s">
        <v>906</v>
      </c>
      <c r="B4" s="8" t="s">
        <v>913</v>
      </c>
      <c r="C4" s="62"/>
      <c r="D4" s="63"/>
      <c r="E4" s="64"/>
    </row>
    <row r="5" spans="1:5" ht="12.75">
      <c r="A5" s="8" t="s">
        <v>907</v>
      </c>
      <c r="B5" s="8" t="s">
        <v>902</v>
      </c>
      <c r="C5" s="62"/>
      <c r="D5" s="63"/>
      <c r="E5" s="64"/>
    </row>
    <row r="6" spans="1:5" ht="12.75">
      <c r="A6" s="8" t="s">
        <v>908</v>
      </c>
      <c r="B6" s="8" t="s">
        <v>899</v>
      </c>
      <c r="C6" s="62"/>
      <c r="D6" s="63"/>
      <c r="E6" s="64"/>
    </row>
    <row r="7" spans="1:5" ht="12.75">
      <c r="A7" s="8" t="s">
        <v>909</v>
      </c>
      <c r="B7" s="8" t="s">
        <v>914</v>
      </c>
      <c r="C7" s="62"/>
      <c r="D7" s="63"/>
      <c r="E7" s="64"/>
    </row>
    <row r="8" spans="1:5" ht="12.75">
      <c r="A8" s="8" t="s">
        <v>910</v>
      </c>
      <c r="B8" s="8" t="s">
        <v>915</v>
      </c>
      <c r="C8" s="62"/>
      <c r="D8" s="63"/>
      <c r="E8" s="64"/>
    </row>
    <row r="9" spans="1:5" ht="12.75">
      <c r="A9" s="8" t="s">
        <v>911</v>
      </c>
      <c r="B9" s="8" t="s">
        <v>916</v>
      </c>
      <c r="C9" s="62"/>
      <c r="D9" s="63"/>
      <c r="E9" s="64"/>
    </row>
    <row r="10" spans="1:5" ht="12.75" customHeight="1">
      <c r="A10" s="65" t="s">
        <v>922</v>
      </c>
      <c r="B10" s="66"/>
      <c r="C10" s="71">
        <f>SUM(C2:C9)</f>
        <v>0</v>
      </c>
      <c r="D10" s="72"/>
      <c r="E10" s="73"/>
    </row>
    <row r="11" spans="1:5" ht="12.75" customHeight="1">
      <c r="A11" s="67"/>
      <c r="B11" s="68"/>
      <c r="C11" s="74"/>
      <c r="D11" s="75"/>
      <c r="E11" s="76"/>
    </row>
    <row r="12" spans="1:5" ht="12.75" customHeight="1">
      <c r="A12" s="69"/>
      <c r="B12" s="70"/>
      <c r="C12" s="77"/>
      <c r="D12" s="78"/>
      <c r="E12" s="79"/>
    </row>
  </sheetData>
  <sheetProtection/>
  <mergeCells count="11">
    <mergeCell ref="C1:E1"/>
    <mergeCell ref="A10:B12"/>
    <mergeCell ref="C10:E12"/>
    <mergeCell ref="C2:E2"/>
    <mergeCell ref="C3:E3"/>
    <mergeCell ref="C4:E4"/>
    <mergeCell ref="C5:E5"/>
    <mergeCell ref="C6:E6"/>
    <mergeCell ref="C7:E7"/>
    <mergeCell ref="C8:E8"/>
    <mergeCell ref="C9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9"/>
  <sheetViews>
    <sheetView zoomScalePageLayoutView="0" workbookViewId="0" topLeftCell="A1">
      <selection activeCell="B434" sqref="B434"/>
    </sheetView>
  </sheetViews>
  <sheetFormatPr defaultColWidth="9.140625" defaultRowHeight="12.75"/>
  <cols>
    <col min="1" max="1" width="40.421875" style="0" bestFit="1" customWidth="1"/>
    <col min="2" max="2" width="23.7109375" style="28" bestFit="1" customWidth="1"/>
    <col min="3" max="3" width="11.7109375" style="0" bestFit="1" customWidth="1"/>
    <col min="4" max="4" width="12.8515625" style="0" bestFit="1" customWidth="1"/>
  </cols>
  <sheetData>
    <row r="1" spans="1:3" ht="18">
      <c r="A1" s="19" t="s">
        <v>903</v>
      </c>
      <c r="B1" s="24"/>
      <c r="C1" s="25" t="s">
        <v>920</v>
      </c>
    </row>
    <row r="2" spans="1:4" ht="13.5" thickBot="1">
      <c r="A2" s="5" t="s">
        <v>900</v>
      </c>
      <c r="B2" s="25" t="s">
        <v>918</v>
      </c>
      <c r="C2" s="31" t="s">
        <v>901</v>
      </c>
      <c r="D2" s="31" t="s">
        <v>919</v>
      </c>
    </row>
    <row r="3" spans="1:4" ht="12.75">
      <c r="A3" s="9" t="s">
        <v>465</v>
      </c>
      <c r="B3" s="26">
        <v>2</v>
      </c>
      <c r="C3" s="29"/>
      <c r="D3" s="11">
        <f>B3*C3</f>
        <v>0</v>
      </c>
    </row>
    <row r="4" spans="1:4" ht="12.75">
      <c r="A4" s="12" t="s">
        <v>75</v>
      </c>
      <c r="B4" s="27">
        <v>10</v>
      </c>
      <c r="C4" s="30"/>
      <c r="D4" s="13">
        <f aca="true" t="shared" si="0" ref="D4:D67">B4*C4</f>
        <v>0</v>
      </c>
    </row>
    <row r="5" spans="1:4" ht="12.75">
      <c r="A5" s="12" t="s">
        <v>800</v>
      </c>
      <c r="B5" s="27">
        <v>1</v>
      </c>
      <c r="C5" s="30"/>
      <c r="D5" s="13">
        <f t="shared" si="0"/>
        <v>0</v>
      </c>
    </row>
    <row r="6" spans="1:4" ht="12.75">
      <c r="A6" s="12" t="s">
        <v>442</v>
      </c>
      <c r="B6" s="27">
        <v>2</v>
      </c>
      <c r="C6" s="30"/>
      <c r="D6" s="13">
        <f t="shared" si="0"/>
        <v>0</v>
      </c>
    </row>
    <row r="7" spans="1:4" ht="12.75">
      <c r="A7" s="12" t="s">
        <v>120</v>
      </c>
      <c r="B7" s="27">
        <v>37</v>
      </c>
      <c r="C7" s="30"/>
      <c r="D7" s="13">
        <f t="shared" si="0"/>
        <v>0</v>
      </c>
    </row>
    <row r="8" spans="1:4" ht="12.75">
      <c r="A8" s="12" t="s">
        <v>137</v>
      </c>
      <c r="B8" s="27">
        <v>56</v>
      </c>
      <c r="C8" s="30"/>
      <c r="D8" s="13">
        <f t="shared" si="0"/>
        <v>0</v>
      </c>
    </row>
    <row r="9" spans="1:4" ht="12.75">
      <c r="A9" s="12" t="s">
        <v>621</v>
      </c>
      <c r="B9" s="27">
        <v>26</v>
      </c>
      <c r="C9" s="30"/>
      <c r="D9" s="13">
        <f t="shared" si="0"/>
        <v>0</v>
      </c>
    </row>
    <row r="10" spans="1:4" ht="12.75">
      <c r="A10" s="12" t="s">
        <v>60</v>
      </c>
      <c r="B10" s="27">
        <v>46</v>
      </c>
      <c r="C10" s="30"/>
      <c r="D10" s="13">
        <f t="shared" si="0"/>
        <v>0</v>
      </c>
    </row>
    <row r="11" spans="1:4" ht="12.75">
      <c r="A11" s="12" t="s">
        <v>641</v>
      </c>
      <c r="B11" s="27">
        <v>7</v>
      </c>
      <c r="C11" s="30"/>
      <c r="D11" s="13">
        <f t="shared" si="0"/>
        <v>0</v>
      </c>
    </row>
    <row r="12" spans="1:4" ht="12.75">
      <c r="A12" s="12" t="s">
        <v>31</v>
      </c>
      <c r="B12" s="27">
        <v>2</v>
      </c>
      <c r="C12" s="30"/>
      <c r="D12" s="13">
        <f t="shared" si="0"/>
        <v>0</v>
      </c>
    </row>
    <row r="13" spans="1:4" ht="12.75">
      <c r="A13" s="12" t="s">
        <v>195</v>
      </c>
      <c r="B13" s="27">
        <v>22</v>
      </c>
      <c r="C13" s="30"/>
      <c r="D13" s="13">
        <f t="shared" si="0"/>
        <v>0</v>
      </c>
    </row>
    <row r="14" spans="1:4" ht="12.75">
      <c r="A14" s="12" t="s">
        <v>393</v>
      </c>
      <c r="B14" s="27">
        <v>6</v>
      </c>
      <c r="C14" s="30"/>
      <c r="D14" s="13">
        <f t="shared" si="0"/>
        <v>0</v>
      </c>
    </row>
    <row r="15" spans="1:4" ht="12.75">
      <c r="A15" s="12" t="s">
        <v>312</v>
      </c>
      <c r="B15" s="27">
        <v>30</v>
      </c>
      <c r="C15" s="30"/>
      <c r="D15" s="13">
        <f t="shared" si="0"/>
        <v>0</v>
      </c>
    </row>
    <row r="16" spans="1:4" ht="12.75">
      <c r="A16" s="12" t="s">
        <v>155</v>
      </c>
      <c r="B16" s="27">
        <v>1</v>
      </c>
      <c r="C16" s="30"/>
      <c r="D16" s="13">
        <f t="shared" si="0"/>
        <v>0</v>
      </c>
    </row>
    <row r="17" spans="1:4" ht="12.75">
      <c r="A17" s="12" t="s">
        <v>160</v>
      </c>
      <c r="B17" s="27">
        <v>6</v>
      </c>
      <c r="C17" s="30"/>
      <c r="D17" s="13">
        <f t="shared" si="0"/>
        <v>0</v>
      </c>
    </row>
    <row r="18" spans="1:4" ht="12.75">
      <c r="A18" s="12" t="s">
        <v>321</v>
      </c>
      <c r="B18" s="27">
        <v>6</v>
      </c>
      <c r="C18" s="30"/>
      <c r="D18" s="13">
        <f t="shared" si="0"/>
        <v>0</v>
      </c>
    </row>
    <row r="19" spans="1:4" ht="12.75">
      <c r="A19" s="12" t="s">
        <v>702</v>
      </c>
      <c r="B19" s="27">
        <v>5</v>
      </c>
      <c r="C19" s="30"/>
      <c r="D19" s="13">
        <f t="shared" si="0"/>
        <v>0</v>
      </c>
    </row>
    <row r="20" spans="1:4" ht="12.75">
      <c r="A20" s="12" t="s">
        <v>161</v>
      </c>
      <c r="B20" s="27">
        <v>6</v>
      </c>
      <c r="C20" s="30"/>
      <c r="D20" s="13">
        <f t="shared" si="0"/>
        <v>0</v>
      </c>
    </row>
    <row r="21" spans="1:4" ht="12.75">
      <c r="A21" s="12" t="s">
        <v>574</v>
      </c>
      <c r="B21" s="27">
        <v>7</v>
      </c>
      <c r="C21" s="30"/>
      <c r="D21" s="13">
        <f t="shared" si="0"/>
        <v>0</v>
      </c>
    </row>
    <row r="22" spans="1:4" ht="12.75">
      <c r="A22" s="12" t="s">
        <v>441</v>
      </c>
      <c r="B22" s="27">
        <v>2</v>
      </c>
      <c r="C22" s="30"/>
      <c r="D22" s="13">
        <f t="shared" si="0"/>
        <v>0</v>
      </c>
    </row>
    <row r="23" spans="1:4" ht="12.75">
      <c r="A23" s="12" t="s">
        <v>401</v>
      </c>
      <c r="B23" s="27">
        <v>4</v>
      </c>
      <c r="C23" s="30"/>
      <c r="D23" s="13">
        <f t="shared" si="0"/>
        <v>0</v>
      </c>
    </row>
    <row r="24" spans="1:4" ht="12.75">
      <c r="A24" s="12" t="s">
        <v>353</v>
      </c>
      <c r="B24" s="27">
        <v>21</v>
      </c>
      <c r="C24" s="30"/>
      <c r="D24" s="13">
        <f t="shared" si="0"/>
        <v>0</v>
      </c>
    </row>
    <row r="25" spans="1:4" ht="12.75">
      <c r="A25" s="12" t="s">
        <v>354</v>
      </c>
      <c r="B25" s="27">
        <v>16</v>
      </c>
      <c r="C25" s="30"/>
      <c r="D25" s="13">
        <f t="shared" si="0"/>
        <v>0</v>
      </c>
    </row>
    <row r="26" spans="1:4" ht="12.75">
      <c r="A26" s="12" t="s">
        <v>355</v>
      </c>
      <c r="B26" s="27">
        <v>16</v>
      </c>
      <c r="C26" s="30"/>
      <c r="D26" s="13">
        <f t="shared" si="0"/>
        <v>0</v>
      </c>
    </row>
    <row r="27" spans="1:4" ht="12.75">
      <c r="A27" s="12" t="s">
        <v>411</v>
      </c>
      <c r="B27" s="27">
        <v>100</v>
      </c>
      <c r="C27" s="30"/>
      <c r="D27" s="13">
        <f t="shared" si="0"/>
        <v>0</v>
      </c>
    </row>
    <row r="28" spans="1:4" ht="12.75">
      <c r="A28" s="12" t="s">
        <v>767</v>
      </c>
      <c r="B28" s="27">
        <v>3</v>
      </c>
      <c r="C28" s="30"/>
      <c r="D28" s="13">
        <f t="shared" si="0"/>
        <v>0</v>
      </c>
    </row>
    <row r="29" spans="1:4" ht="12.75">
      <c r="A29" s="12" t="s">
        <v>13</v>
      </c>
      <c r="B29" s="27">
        <v>6</v>
      </c>
      <c r="C29" s="30"/>
      <c r="D29" s="13">
        <f t="shared" si="0"/>
        <v>0</v>
      </c>
    </row>
    <row r="30" spans="1:4" ht="12.75">
      <c r="A30" s="12" t="s">
        <v>448</v>
      </c>
      <c r="B30" s="27">
        <v>67</v>
      </c>
      <c r="C30" s="30"/>
      <c r="D30" s="13">
        <f t="shared" si="0"/>
        <v>0</v>
      </c>
    </row>
    <row r="31" spans="1:4" ht="12.75">
      <c r="A31" s="12" t="s">
        <v>447</v>
      </c>
      <c r="B31" s="27">
        <v>80</v>
      </c>
      <c r="C31" s="30"/>
      <c r="D31" s="13">
        <f t="shared" si="0"/>
        <v>0</v>
      </c>
    </row>
    <row r="32" spans="1:4" ht="12.75">
      <c r="A32" s="12" t="s">
        <v>609</v>
      </c>
      <c r="B32" s="27">
        <v>28</v>
      </c>
      <c r="C32" s="30"/>
      <c r="D32" s="13">
        <f t="shared" si="0"/>
        <v>0</v>
      </c>
    </row>
    <row r="33" spans="1:4" ht="12.75">
      <c r="A33" s="12" t="s">
        <v>395</v>
      </c>
      <c r="B33" s="27">
        <v>17</v>
      </c>
      <c r="C33" s="30"/>
      <c r="D33" s="13">
        <f t="shared" si="0"/>
        <v>0</v>
      </c>
    </row>
    <row r="34" spans="1:4" ht="12.75">
      <c r="A34" s="12" t="s">
        <v>61</v>
      </c>
      <c r="B34" s="27">
        <v>150</v>
      </c>
      <c r="C34" s="30"/>
      <c r="D34" s="13">
        <f t="shared" si="0"/>
        <v>0</v>
      </c>
    </row>
    <row r="35" spans="1:4" ht="12.75">
      <c r="A35" s="12" t="s">
        <v>648</v>
      </c>
      <c r="B35" s="27">
        <v>2</v>
      </c>
      <c r="C35" s="30"/>
      <c r="D35" s="13">
        <f t="shared" si="0"/>
        <v>0</v>
      </c>
    </row>
    <row r="36" spans="1:4" ht="12.75">
      <c r="A36" s="12" t="s">
        <v>347</v>
      </c>
      <c r="B36" s="27">
        <v>34</v>
      </c>
      <c r="C36" s="30"/>
      <c r="D36" s="13">
        <f t="shared" si="0"/>
        <v>0</v>
      </c>
    </row>
    <row r="37" spans="1:4" ht="12.75">
      <c r="A37" s="12" t="s">
        <v>40</v>
      </c>
      <c r="B37" s="27">
        <v>34</v>
      </c>
      <c r="C37" s="30"/>
      <c r="D37" s="13">
        <f t="shared" si="0"/>
        <v>0</v>
      </c>
    </row>
    <row r="38" spans="1:4" ht="12.75">
      <c r="A38" s="12" t="s">
        <v>663</v>
      </c>
      <c r="B38" s="27">
        <v>14</v>
      </c>
      <c r="C38" s="30"/>
      <c r="D38" s="13">
        <f t="shared" si="0"/>
        <v>0</v>
      </c>
    </row>
    <row r="39" spans="1:4" ht="12.75">
      <c r="A39" s="12" t="s">
        <v>178</v>
      </c>
      <c r="B39" s="27">
        <v>300</v>
      </c>
      <c r="C39" s="30"/>
      <c r="D39" s="13">
        <f t="shared" si="0"/>
        <v>0</v>
      </c>
    </row>
    <row r="40" spans="1:4" ht="12.75">
      <c r="A40" s="12" t="s">
        <v>809</v>
      </c>
      <c r="B40" s="27">
        <v>3</v>
      </c>
      <c r="C40" s="30"/>
      <c r="D40" s="13">
        <f t="shared" si="0"/>
        <v>0</v>
      </c>
    </row>
    <row r="41" spans="1:4" ht="12.75">
      <c r="A41" s="12" t="s">
        <v>810</v>
      </c>
      <c r="B41" s="27">
        <v>2</v>
      </c>
      <c r="C41" s="30"/>
      <c r="D41" s="13">
        <f t="shared" si="0"/>
        <v>0</v>
      </c>
    </row>
    <row r="42" spans="1:4" ht="12.75">
      <c r="A42" s="12" t="s">
        <v>489</v>
      </c>
      <c r="B42" s="27">
        <v>7</v>
      </c>
      <c r="C42" s="30"/>
      <c r="D42" s="13">
        <f t="shared" si="0"/>
        <v>0</v>
      </c>
    </row>
    <row r="43" spans="1:4" ht="12.75">
      <c r="A43" s="12" t="s">
        <v>268</v>
      </c>
      <c r="B43" s="27">
        <v>17</v>
      </c>
      <c r="C43" s="30"/>
      <c r="D43" s="13">
        <f t="shared" si="0"/>
        <v>0</v>
      </c>
    </row>
    <row r="44" spans="1:4" ht="12.75">
      <c r="A44" s="12" t="s">
        <v>388</v>
      </c>
      <c r="B44" s="27">
        <v>48</v>
      </c>
      <c r="C44" s="30"/>
      <c r="D44" s="13">
        <f t="shared" si="0"/>
        <v>0</v>
      </c>
    </row>
    <row r="45" spans="1:4" ht="12.75">
      <c r="A45" s="12" t="s">
        <v>869</v>
      </c>
      <c r="B45" s="27">
        <v>3</v>
      </c>
      <c r="C45" s="30"/>
      <c r="D45" s="13">
        <f t="shared" si="0"/>
        <v>0</v>
      </c>
    </row>
    <row r="46" spans="1:4" ht="12.75">
      <c r="A46" s="12" t="s">
        <v>39</v>
      </c>
      <c r="B46" s="27">
        <v>231</v>
      </c>
      <c r="C46" s="30"/>
      <c r="D46" s="13">
        <f t="shared" si="0"/>
        <v>0</v>
      </c>
    </row>
    <row r="47" spans="1:4" ht="12.75">
      <c r="A47" s="12" t="s">
        <v>322</v>
      </c>
      <c r="B47" s="27">
        <v>4</v>
      </c>
      <c r="C47" s="30"/>
      <c r="D47" s="13">
        <f t="shared" si="0"/>
        <v>0</v>
      </c>
    </row>
    <row r="48" spans="1:4" ht="12.75">
      <c r="A48" s="12" t="s">
        <v>517</v>
      </c>
      <c r="B48" s="27">
        <v>7</v>
      </c>
      <c r="C48" s="30"/>
      <c r="D48" s="13">
        <f t="shared" si="0"/>
        <v>0</v>
      </c>
    </row>
    <row r="49" spans="1:4" ht="12.75">
      <c r="A49" s="12" t="s">
        <v>328</v>
      </c>
      <c r="B49" s="27">
        <v>2</v>
      </c>
      <c r="C49" s="30"/>
      <c r="D49" s="13">
        <f t="shared" si="0"/>
        <v>0</v>
      </c>
    </row>
    <row r="50" spans="1:4" ht="12.75">
      <c r="A50" s="12" t="s">
        <v>270</v>
      </c>
      <c r="B50" s="27">
        <v>38</v>
      </c>
      <c r="C50" s="30"/>
      <c r="D50" s="13">
        <f t="shared" si="0"/>
        <v>0</v>
      </c>
    </row>
    <row r="51" spans="1:4" ht="12.75">
      <c r="A51" s="12" t="s">
        <v>46</v>
      </c>
      <c r="B51" s="27">
        <v>12</v>
      </c>
      <c r="C51" s="30"/>
      <c r="D51" s="13">
        <f t="shared" si="0"/>
        <v>0</v>
      </c>
    </row>
    <row r="52" spans="1:4" ht="12.75">
      <c r="A52" s="12" t="s">
        <v>238</v>
      </c>
      <c r="B52" s="27">
        <v>42</v>
      </c>
      <c r="C52" s="30"/>
      <c r="D52" s="13">
        <f t="shared" si="0"/>
        <v>0</v>
      </c>
    </row>
    <row r="53" spans="1:4" ht="12.75">
      <c r="A53" s="12" t="s">
        <v>42</v>
      </c>
      <c r="B53" s="27">
        <v>32</v>
      </c>
      <c r="C53" s="30"/>
      <c r="D53" s="13">
        <f t="shared" si="0"/>
        <v>0</v>
      </c>
    </row>
    <row r="54" spans="1:4" ht="12.75">
      <c r="A54" s="12" t="s">
        <v>159</v>
      </c>
      <c r="B54" s="27">
        <v>2</v>
      </c>
      <c r="C54" s="30"/>
      <c r="D54" s="13">
        <f t="shared" si="0"/>
        <v>0</v>
      </c>
    </row>
    <row r="55" spans="1:4" ht="12.75">
      <c r="A55" s="12" t="s">
        <v>59</v>
      </c>
      <c r="B55" s="27">
        <v>18</v>
      </c>
      <c r="C55" s="30"/>
      <c r="D55" s="13">
        <f t="shared" si="0"/>
        <v>0</v>
      </c>
    </row>
    <row r="56" spans="1:4" ht="12.75">
      <c r="A56" s="12" t="s">
        <v>476</v>
      </c>
      <c r="B56" s="27">
        <v>2</v>
      </c>
      <c r="C56" s="30"/>
      <c r="D56" s="13">
        <f t="shared" si="0"/>
        <v>0</v>
      </c>
    </row>
    <row r="57" spans="1:4" ht="12.75">
      <c r="A57" s="12" t="s">
        <v>100</v>
      </c>
      <c r="B57" s="27">
        <v>8</v>
      </c>
      <c r="C57" s="30"/>
      <c r="D57" s="13">
        <f t="shared" si="0"/>
        <v>0</v>
      </c>
    </row>
    <row r="58" spans="1:4" ht="12.75">
      <c r="A58" s="12" t="s">
        <v>535</v>
      </c>
      <c r="B58" s="27">
        <v>13</v>
      </c>
      <c r="C58" s="30"/>
      <c r="D58" s="13">
        <f t="shared" si="0"/>
        <v>0</v>
      </c>
    </row>
    <row r="59" spans="1:4" ht="12.75">
      <c r="A59" s="12" t="s">
        <v>665</v>
      </c>
      <c r="B59" s="27">
        <v>2</v>
      </c>
      <c r="C59" s="30"/>
      <c r="D59" s="13">
        <f t="shared" si="0"/>
        <v>0</v>
      </c>
    </row>
    <row r="60" spans="1:4" ht="12.75">
      <c r="A60" s="12" t="s">
        <v>666</v>
      </c>
      <c r="B60" s="27">
        <v>3</v>
      </c>
      <c r="C60" s="30"/>
      <c r="D60" s="13">
        <f t="shared" si="0"/>
        <v>0</v>
      </c>
    </row>
    <row r="61" spans="1:4" ht="12.75">
      <c r="A61" s="12" t="s">
        <v>7</v>
      </c>
      <c r="B61" s="27">
        <v>310</v>
      </c>
      <c r="C61" s="30"/>
      <c r="D61" s="13">
        <f t="shared" si="0"/>
        <v>0</v>
      </c>
    </row>
    <row r="62" spans="1:4" ht="12.75">
      <c r="A62" s="12" t="s">
        <v>6</v>
      </c>
      <c r="B62" s="27">
        <v>302</v>
      </c>
      <c r="C62" s="30"/>
      <c r="D62" s="13">
        <f t="shared" si="0"/>
        <v>0</v>
      </c>
    </row>
    <row r="63" spans="1:4" ht="12.75">
      <c r="A63" s="12" t="s">
        <v>661</v>
      </c>
      <c r="B63" s="27">
        <v>2</v>
      </c>
      <c r="C63" s="30"/>
      <c r="D63" s="13">
        <f t="shared" si="0"/>
        <v>0</v>
      </c>
    </row>
    <row r="64" spans="1:4" ht="12.75">
      <c r="A64" s="12" t="s">
        <v>522</v>
      </c>
      <c r="B64" s="27">
        <v>16</v>
      </c>
      <c r="C64" s="30"/>
      <c r="D64" s="13">
        <f t="shared" si="0"/>
        <v>0</v>
      </c>
    </row>
    <row r="65" spans="1:4" ht="12.75">
      <c r="A65" s="12" t="s">
        <v>556</v>
      </c>
      <c r="B65" s="27">
        <v>4</v>
      </c>
      <c r="C65" s="30"/>
      <c r="D65" s="13">
        <f t="shared" si="0"/>
        <v>0</v>
      </c>
    </row>
    <row r="66" spans="1:4" ht="12.75">
      <c r="A66" s="12" t="s">
        <v>547</v>
      </c>
      <c r="B66" s="27">
        <v>2</v>
      </c>
      <c r="C66" s="30"/>
      <c r="D66" s="13">
        <f t="shared" si="0"/>
        <v>0</v>
      </c>
    </row>
    <row r="67" spans="1:4" ht="12.75">
      <c r="A67" s="12" t="s">
        <v>850</v>
      </c>
      <c r="B67" s="27">
        <v>1</v>
      </c>
      <c r="C67" s="30"/>
      <c r="D67" s="13">
        <f t="shared" si="0"/>
        <v>0</v>
      </c>
    </row>
    <row r="68" spans="1:4" ht="12.75">
      <c r="A68" s="12" t="s">
        <v>607</v>
      </c>
      <c r="B68" s="27">
        <v>14</v>
      </c>
      <c r="C68" s="30"/>
      <c r="D68" s="13">
        <f aca="true" t="shared" si="1" ref="D68:D131">B68*C68</f>
        <v>0</v>
      </c>
    </row>
    <row r="69" spans="1:4" ht="12.75">
      <c r="A69" s="12" t="s">
        <v>608</v>
      </c>
      <c r="B69" s="27">
        <v>7</v>
      </c>
      <c r="C69" s="30"/>
      <c r="D69" s="13">
        <f t="shared" si="1"/>
        <v>0</v>
      </c>
    </row>
    <row r="70" spans="1:4" ht="12.75">
      <c r="A70" s="12" t="s">
        <v>129</v>
      </c>
      <c r="B70" s="27">
        <v>102</v>
      </c>
      <c r="C70" s="30"/>
      <c r="D70" s="13">
        <f t="shared" si="1"/>
        <v>0</v>
      </c>
    </row>
    <row r="71" spans="1:4" ht="12.75">
      <c r="A71" s="12" t="s">
        <v>747</v>
      </c>
      <c r="B71" s="27">
        <v>4</v>
      </c>
      <c r="C71" s="30"/>
      <c r="D71" s="13">
        <f t="shared" si="1"/>
        <v>0</v>
      </c>
    </row>
    <row r="72" spans="1:4" ht="12.75">
      <c r="A72" s="12" t="s">
        <v>564</v>
      </c>
      <c r="B72" s="27">
        <v>1</v>
      </c>
      <c r="C72" s="30"/>
      <c r="D72" s="13">
        <f t="shared" si="1"/>
        <v>0</v>
      </c>
    </row>
    <row r="73" spans="1:4" ht="12.75">
      <c r="A73" s="12" t="s">
        <v>598</v>
      </c>
      <c r="B73" s="27">
        <v>14</v>
      </c>
      <c r="C73" s="30"/>
      <c r="D73" s="13">
        <f t="shared" si="1"/>
        <v>0</v>
      </c>
    </row>
    <row r="74" spans="1:4" ht="12.75">
      <c r="A74" s="12" t="s">
        <v>158</v>
      </c>
      <c r="B74" s="27">
        <v>3</v>
      </c>
      <c r="C74" s="30"/>
      <c r="D74" s="13">
        <f t="shared" si="1"/>
        <v>0</v>
      </c>
    </row>
    <row r="75" spans="1:4" ht="12.75">
      <c r="A75" s="12" t="s">
        <v>534</v>
      </c>
      <c r="B75" s="27">
        <v>6</v>
      </c>
      <c r="C75" s="30"/>
      <c r="D75" s="13">
        <f t="shared" si="1"/>
        <v>0</v>
      </c>
    </row>
    <row r="76" spans="1:4" ht="12.75">
      <c r="A76" s="12" t="s">
        <v>34</v>
      </c>
      <c r="B76" s="27">
        <v>6</v>
      </c>
      <c r="C76" s="30"/>
      <c r="D76" s="13">
        <f t="shared" si="1"/>
        <v>0</v>
      </c>
    </row>
    <row r="77" spans="1:4" ht="12.75">
      <c r="A77" s="12" t="s">
        <v>35</v>
      </c>
      <c r="B77" s="27">
        <v>6</v>
      </c>
      <c r="C77" s="30"/>
      <c r="D77" s="13">
        <f t="shared" si="1"/>
        <v>0</v>
      </c>
    </row>
    <row r="78" spans="1:4" ht="12.75">
      <c r="A78" s="12" t="s">
        <v>350</v>
      </c>
      <c r="B78" s="27">
        <v>1</v>
      </c>
      <c r="C78" s="30"/>
      <c r="D78" s="13">
        <f t="shared" si="1"/>
        <v>0</v>
      </c>
    </row>
    <row r="79" spans="1:4" ht="12.75">
      <c r="A79" s="12" t="s">
        <v>30</v>
      </c>
      <c r="B79" s="27">
        <v>6</v>
      </c>
      <c r="C79" s="30"/>
      <c r="D79" s="13">
        <f t="shared" si="1"/>
        <v>0</v>
      </c>
    </row>
    <row r="80" spans="1:4" ht="12.75">
      <c r="A80" s="12" t="s">
        <v>224</v>
      </c>
      <c r="B80" s="27">
        <v>10</v>
      </c>
      <c r="C80" s="30"/>
      <c r="D80" s="13">
        <f t="shared" si="1"/>
        <v>0</v>
      </c>
    </row>
    <row r="81" spans="1:4" ht="12.75">
      <c r="A81" s="12" t="s">
        <v>225</v>
      </c>
      <c r="B81" s="27">
        <v>30</v>
      </c>
      <c r="C81" s="30"/>
      <c r="D81" s="13">
        <f t="shared" si="1"/>
        <v>0</v>
      </c>
    </row>
    <row r="82" spans="1:4" ht="12.75">
      <c r="A82" s="12" t="s">
        <v>226</v>
      </c>
      <c r="B82" s="27">
        <v>30</v>
      </c>
      <c r="C82" s="30"/>
      <c r="D82" s="13">
        <f t="shared" si="1"/>
        <v>0</v>
      </c>
    </row>
    <row r="83" spans="1:4" ht="12.75">
      <c r="A83" s="12" t="s">
        <v>568</v>
      </c>
      <c r="B83" s="27">
        <v>51</v>
      </c>
      <c r="C83" s="30"/>
      <c r="D83" s="13">
        <f t="shared" si="1"/>
        <v>0</v>
      </c>
    </row>
    <row r="84" spans="1:4" ht="12.75">
      <c r="A84" s="12" t="s">
        <v>227</v>
      </c>
      <c r="B84" s="27">
        <v>12</v>
      </c>
      <c r="C84" s="30"/>
      <c r="D84" s="13">
        <f t="shared" si="1"/>
        <v>0</v>
      </c>
    </row>
    <row r="85" spans="1:4" ht="12.75">
      <c r="A85" s="12" t="s">
        <v>548</v>
      </c>
      <c r="B85" s="27">
        <v>70</v>
      </c>
      <c r="C85" s="30"/>
      <c r="D85" s="13">
        <f t="shared" si="1"/>
        <v>0</v>
      </c>
    </row>
    <row r="86" spans="1:4" ht="12.75">
      <c r="A86" s="12" t="s">
        <v>138</v>
      </c>
      <c r="B86" s="27">
        <v>6</v>
      </c>
      <c r="C86" s="30"/>
      <c r="D86" s="13">
        <f t="shared" si="1"/>
        <v>0</v>
      </c>
    </row>
    <row r="87" spans="1:4" ht="12.75">
      <c r="A87" s="12" t="s">
        <v>789</v>
      </c>
      <c r="B87" s="27">
        <v>27</v>
      </c>
      <c r="C87" s="30"/>
      <c r="D87" s="13">
        <f t="shared" si="1"/>
        <v>0</v>
      </c>
    </row>
    <row r="88" spans="1:4" ht="12.75">
      <c r="A88" s="12" t="s">
        <v>152</v>
      </c>
      <c r="B88" s="27">
        <v>10</v>
      </c>
      <c r="C88" s="30"/>
      <c r="D88" s="13">
        <f t="shared" si="1"/>
        <v>0</v>
      </c>
    </row>
    <row r="89" spans="1:4" ht="12.75">
      <c r="A89" s="12" t="s">
        <v>589</v>
      </c>
      <c r="B89" s="27">
        <v>1</v>
      </c>
      <c r="C89" s="30"/>
      <c r="D89" s="13">
        <f t="shared" si="1"/>
        <v>0</v>
      </c>
    </row>
    <row r="90" spans="1:4" ht="12.75">
      <c r="A90" s="12" t="s">
        <v>590</v>
      </c>
      <c r="B90" s="27">
        <v>1</v>
      </c>
      <c r="C90" s="30"/>
      <c r="D90" s="13">
        <f t="shared" si="1"/>
        <v>0</v>
      </c>
    </row>
    <row r="91" spans="1:4" ht="12.75">
      <c r="A91" s="12" t="s">
        <v>591</v>
      </c>
      <c r="B91" s="27">
        <v>1</v>
      </c>
      <c r="C91" s="30"/>
      <c r="D91" s="13">
        <f t="shared" si="1"/>
        <v>0</v>
      </c>
    </row>
    <row r="92" spans="1:4" ht="12.75">
      <c r="A92" s="12" t="s">
        <v>284</v>
      </c>
      <c r="B92" s="27">
        <v>6</v>
      </c>
      <c r="C92" s="30"/>
      <c r="D92" s="13">
        <f t="shared" si="1"/>
        <v>0</v>
      </c>
    </row>
    <row r="93" spans="1:4" ht="12.75">
      <c r="A93" s="12" t="s">
        <v>527</v>
      </c>
      <c r="B93" s="27">
        <v>67</v>
      </c>
      <c r="C93" s="30"/>
      <c r="D93" s="13">
        <f t="shared" si="1"/>
        <v>0</v>
      </c>
    </row>
    <row r="94" spans="1:4" ht="12.75">
      <c r="A94" s="12" t="s">
        <v>191</v>
      </c>
      <c r="B94" s="27">
        <v>5</v>
      </c>
      <c r="C94" s="30"/>
      <c r="D94" s="13">
        <f t="shared" si="1"/>
        <v>0</v>
      </c>
    </row>
    <row r="95" spans="1:4" ht="12.75">
      <c r="A95" s="12" t="s">
        <v>139</v>
      </c>
      <c r="B95" s="27">
        <v>16</v>
      </c>
      <c r="C95" s="30"/>
      <c r="D95" s="13">
        <f t="shared" si="1"/>
        <v>0</v>
      </c>
    </row>
    <row r="96" spans="1:4" ht="12.75">
      <c r="A96" s="12" t="s">
        <v>229</v>
      </c>
      <c r="B96" s="27">
        <v>8</v>
      </c>
      <c r="C96" s="30"/>
      <c r="D96" s="13">
        <f t="shared" si="1"/>
        <v>0</v>
      </c>
    </row>
    <row r="97" spans="1:4" ht="12.75">
      <c r="A97" s="12" t="s">
        <v>88</v>
      </c>
      <c r="B97" s="27">
        <v>14</v>
      </c>
      <c r="C97" s="30"/>
      <c r="D97" s="13">
        <f t="shared" si="1"/>
        <v>0</v>
      </c>
    </row>
    <row r="98" spans="1:4" ht="12.75">
      <c r="A98" s="12" t="s">
        <v>89</v>
      </c>
      <c r="B98" s="27">
        <v>14</v>
      </c>
      <c r="C98" s="30"/>
      <c r="D98" s="13">
        <f t="shared" si="1"/>
        <v>0</v>
      </c>
    </row>
    <row r="99" spans="1:4" ht="12.75">
      <c r="A99" s="12" t="s">
        <v>788</v>
      </c>
      <c r="B99" s="27">
        <v>1</v>
      </c>
      <c r="C99" s="30"/>
      <c r="D99" s="13">
        <f t="shared" si="1"/>
        <v>0</v>
      </c>
    </row>
    <row r="100" spans="1:4" ht="12.75">
      <c r="A100" s="12" t="s">
        <v>881</v>
      </c>
      <c r="B100" s="27">
        <v>4</v>
      </c>
      <c r="C100" s="30"/>
      <c r="D100" s="13">
        <f t="shared" si="1"/>
        <v>0</v>
      </c>
    </row>
    <row r="101" spans="1:4" ht="12.75">
      <c r="A101" s="12" t="s">
        <v>337</v>
      </c>
      <c r="B101" s="27">
        <v>1</v>
      </c>
      <c r="C101" s="30"/>
      <c r="D101" s="13">
        <f t="shared" si="1"/>
        <v>0</v>
      </c>
    </row>
    <row r="102" spans="1:4" ht="12.75">
      <c r="A102" s="12" t="s">
        <v>162</v>
      </c>
      <c r="B102" s="27">
        <v>8</v>
      </c>
      <c r="C102" s="30"/>
      <c r="D102" s="13">
        <f t="shared" si="1"/>
        <v>0</v>
      </c>
    </row>
    <row r="103" spans="1:4" ht="12.75">
      <c r="A103" s="12" t="s">
        <v>398</v>
      </c>
      <c r="B103" s="27">
        <v>34</v>
      </c>
      <c r="C103" s="30"/>
      <c r="D103" s="13">
        <f t="shared" si="1"/>
        <v>0</v>
      </c>
    </row>
    <row r="104" spans="1:4" ht="12.75">
      <c r="A104" s="12" t="s">
        <v>186</v>
      </c>
      <c r="B104" s="27">
        <v>2</v>
      </c>
      <c r="C104" s="30"/>
      <c r="D104" s="13">
        <f t="shared" si="1"/>
        <v>0</v>
      </c>
    </row>
    <row r="105" spans="1:4" ht="12.75">
      <c r="A105" s="12" t="s">
        <v>592</v>
      </c>
      <c r="B105" s="27">
        <v>2</v>
      </c>
      <c r="C105" s="30"/>
      <c r="D105" s="13">
        <f t="shared" si="1"/>
        <v>0</v>
      </c>
    </row>
    <row r="106" spans="1:4" ht="12.75">
      <c r="A106" s="12" t="s">
        <v>483</v>
      </c>
      <c r="B106" s="27">
        <v>3</v>
      </c>
      <c r="C106" s="30"/>
      <c r="D106" s="13">
        <f t="shared" si="1"/>
        <v>0</v>
      </c>
    </row>
    <row r="107" spans="1:4" ht="12.75">
      <c r="A107" s="12" t="s">
        <v>228</v>
      </c>
      <c r="B107" s="27">
        <v>12</v>
      </c>
      <c r="C107" s="30"/>
      <c r="D107" s="13">
        <f t="shared" si="1"/>
        <v>0</v>
      </c>
    </row>
    <row r="108" spans="1:4" ht="12.75">
      <c r="A108" s="12" t="s">
        <v>451</v>
      </c>
      <c r="B108" s="27">
        <v>16</v>
      </c>
      <c r="C108" s="30"/>
      <c r="D108" s="13">
        <f t="shared" si="1"/>
        <v>0</v>
      </c>
    </row>
    <row r="109" spans="1:4" ht="12.75">
      <c r="A109" s="12" t="s">
        <v>425</v>
      </c>
      <c r="B109" s="27">
        <v>5</v>
      </c>
      <c r="C109" s="30"/>
      <c r="D109" s="13">
        <f t="shared" si="1"/>
        <v>0</v>
      </c>
    </row>
    <row r="110" spans="1:4" ht="12.75">
      <c r="A110" s="12" t="s">
        <v>796</v>
      </c>
      <c r="B110" s="27">
        <v>2</v>
      </c>
      <c r="C110" s="30"/>
      <c r="D110" s="13">
        <f t="shared" si="1"/>
        <v>0</v>
      </c>
    </row>
    <row r="111" spans="1:4" ht="12.75">
      <c r="A111" s="12" t="s">
        <v>439</v>
      </c>
      <c r="B111" s="27">
        <v>1</v>
      </c>
      <c r="C111" s="30"/>
      <c r="D111" s="13">
        <f t="shared" si="1"/>
        <v>0</v>
      </c>
    </row>
    <row r="112" spans="1:4" ht="12.75">
      <c r="A112" s="12" t="s">
        <v>122</v>
      </c>
      <c r="B112" s="27">
        <v>12</v>
      </c>
      <c r="C112" s="30"/>
      <c r="D112" s="13">
        <f t="shared" si="1"/>
        <v>0</v>
      </c>
    </row>
    <row r="113" spans="1:4" ht="12.75">
      <c r="A113" s="12" t="s">
        <v>123</v>
      </c>
      <c r="B113" s="27">
        <v>11</v>
      </c>
      <c r="C113" s="30"/>
      <c r="D113" s="13">
        <f t="shared" si="1"/>
        <v>0</v>
      </c>
    </row>
    <row r="114" spans="1:4" ht="12.75">
      <c r="A114" s="12" t="s">
        <v>474</v>
      </c>
      <c r="B114" s="27">
        <v>14</v>
      </c>
      <c r="C114" s="30"/>
      <c r="D114" s="13">
        <f t="shared" si="1"/>
        <v>0</v>
      </c>
    </row>
    <row r="115" spans="1:4" ht="12.75">
      <c r="A115" s="12" t="s">
        <v>452</v>
      </c>
      <c r="B115" s="27">
        <v>2</v>
      </c>
      <c r="C115" s="30"/>
      <c r="D115" s="13">
        <f t="shared" si="1"/>
        <v>0</v>
      </c>
    </row>
    <row r="116" spans="1:4" ht="12.75">
      <c r="A116" s="12" t="s">
        <v>676</v>
      </c>
      <c r="B116" s="27">
        <v>2</v>
      </c>
      <c r="C116" s="30"/>
      <c r="D116" s="13">
        <f t="shared" si="1"/>
        <v>0</v>
      </c>
    </row>
    <row r="117" spans="1:4" ht="12.75">
      <c r="A117" s="12" t="s">
        <v>722</v>
      </c>
      <c r="B117" s="27">
        <v>4</v>
      </c>
      <c r="C117" s="30"/>
      <c r="D117" s="13">
        <f t="shared" si="1"/>
        <v>0</v>
      </c>
    </row>
    <row r="118" spans="1:4" ht="12.75">
      <c r="A118" s="12" t="s">
        <v>297</v>
      </c>
      <c r="B118" s="27">
        <v>3</v>
      </c>
      <c r="C118" s="30"/>
      <c r="D118" s="13">
        <f t="shared" si="1"/>
        <v>0</v>
      </c>
    </row>
    <row r="119" spans="1:4" ht="12.75">
      <c r="A119" s="12" t="s">
        <v>815</v>
      </c>
      <c r="B119" s="27">
        <v>2</v>
      </c>
      <c r="C119" s="30"/>
      <c r="D119" s="13">
        <f t="shared" si="1"/>
        <v>0</v>
      </c>
    </row>
    <row r="120" spans="1:4" ht="12.75">
      <c r="A120" s="12" t="s">
        <v>298</v>
      </c>
      <c r="B120" s="27">
        <v>3</v>
      </c>
      <c r="C120" s="30"/>
      <c r="D120" s="13">
        <f t="shared" si="1"/>
        <v>0</v>
      </c>
    </row>
    <row r="121" spans="1:4" ht="12.75">
      <c r="A121" s="12" t="s">
        <v>180</v>
      </c>
      <c r="B121" s="27">
        <v>15</v>
      </c>
      <c r="C121" s="30"/>
      <c r="D121" s="13">
        <f t="shared" si="1"/>
        <v>0</v>
      </c>
    </row>
    <row r="122" spans="1:4" ht="12.75">
      <c r="A122" s="12" t="s">
        <v>287</v>
      </c>
      <c r="B122" s="27">
        <v>14</v>
      </c>
      <c r="C122" s="30"/>
      <c r="D122" s="13">
        <f t="shared" si="1"/>
        <v>0</v>
      </c>
    </row>
    <row r="123" spans="1:4" ht="12.75">
      <c r="A123" s="12" t="s">
        <v>795</v>
      </c>
      <c r="B123" s="27">
        <v>1</v>
      </c>
      <c r="C123" s="30"/>
      <c r="D123" s="13">
        <f t="shared" si="1"/>
        <v>0</v>
      </c>
    </row>
    <row r="124" spans="1:4" ht="12.75">
      <c r="A124" s="12" t="s">
        <v>286</v>
      </c>
      <c r="B124" s="27">
        <v>8</v>
      </c>
      <c r="C124" s="30"/>
      <c r="D124" s="13">
        <f t="shared" si="1"/>
        <v>0</v>
      </c>
    </row>
    <row r="125" spans="1:4" ht="12.75">
      <c r="A125" s="12" t="s">
        <v>102</v>
      </c>
      <c r="B125" s="27">
        <v>3</v>
      </c>
      <c r="C125" s="30"/>
      <c r="D125" s="13">
        <f t="shared" si="1"/>
        <v>0</v>
      </c>
    </row>
    <row r="126" spans="1:4" ht="12.75">
      <c r="A126" s="12" t="s">
        <v>477</v>
      </c>
      <c r="B126" s="27">
        <v>1</v>
      </c>
      <c r="C126" s="30"/>
      <c r="D126" s="13">
        <f t="shared" si="1"/>
        <v>0</v>
      </c>
    </row>
    <row r="127" spans="1:4" ht="12.75">
      <c r="A127" s="12" t="s">
        <v>597</v>
      </c>
      <c r="B127" s="27">
        <v>10</v>
      </c>
      <c r="C127" s="30"/>
      <c r="D127" s="13">
        <f t="shared" si="1"/>
        <v>0</v>
      </c>
    </row>
    <row r="128" spans="1:4" ht="12.75">
      <c r="A128" s="12" t="s">
        <v>192</v>
      </c>
      <c r="B128" s="27">
        <v>86</v>
      </c>
      <c r="C128" s="30"/>
      <c r="D128" s="13">
        <f t="shared" si="1"/>
        <v>0</v>
      </c>
    </row>
    <row r="129" spans="1:4" ht="12.75">
      <c r="A129" s="12" t="s">
        <v>103</v>
      </c>
      <c r="B129" s="27">
        <v>6</v>
      </c>
      <c r="C129" s="30"/>
      <c r="D129" s="13">
        <f t="shared" si="1"/>
        <v>0</v>
      </c>
    </row>
    <row r="130" spans="1:4" ht="12.75">
      <c r="A130" s="12" t="s">
        <v>387</v>
      </c>
      <c r="B130" s="27">
        <v>9</v>
      </c>
      <c r="C130" s="30"/>
      <c r="D130" s="13">
        <f t="shared" si="1"/>
        <v>0</v>
      </c>
    </row>
    <row r="131" spans="1:4" ht="12.75">
      <c r="A131" s="12" t="s">
        <v>645</v>
      </c>
      <c r="B131" s="27">
        <v>2</v>
      </c>
      <c r="C131" s="30"/>
      <c r="D131" s="13">
        <f t="shared" si="1"/>
        <v>0</v>
      </c>
    </row>
    <row r="132" spans="1:4" ht="12.75">
      <c r="A132" s="12" t="s">
        <v>275</v>
      </c>
      <c r="B132" s="27">
        <v>7</v>
      </c>
      <c r="C132" s="30"/>
      <c r="D132" s="13">
        <f aca="true" t="shared" si="2" ref="D132:D195">B132*C132</f>
        <v>0</v>
      </c>
    </row>
    <row r="133" spans="1:4" ht="12.75">
      <c r="A133" s="12" t="s">
        <v>299</v>
      </c>
      <c r="B133" s="27">
        <v>7</v>
      </c>
      <c r="C133" s="30"/>
      <c r="D133" s="13">
        <f t="shared" si="2"/>
        <v>0</v>
      </c>
    </row>
    <row r="134" spans="1:4" ht="12.75">
      <c r="A134" s="12" t="s">
        <v>743</v>
      </c>
      <c r="B134" s="27">
        <v>8</v>
      </c>
      <c r="C134" s="30"/>
      <c r="D134" s="13">
        <f t="shared" si="2"/>
        <v>0</v>
      </c>
    </row>
    <row r="135" spans="1:4" ht="12.75">
      <c r="A135" s="12" t="s">
        <v>714</v>
      </c>
      <c r="B135" s="27">
        <v>1</v>
      </c>
      <c r="C135" s="30"/>
      <c r="D135" s="13">
        <f t="shared" si="2"/>
        <v>0</v>
      </c>
    </row>
    <row r="136" spans="1:4" ht="12.75">
      <c r="A136" s="12" t="s">
        <v>769</v>
      </c>
      <c r="B136" s="27">
        <v>1</v>
      </c>
      <c r="C136" s="30"/>
      <c r="D136" s="13">
        <f t="shared" si="2"/>
        <v>0</v>
      </c>
    </row>
    <row r="137" spans="1:4" ht="12.75">
      <c r="A137" s="12" t="s">
        <v>484</v>
      </c>
      <c r="B137" s="27">
        <v>77</v>
      </c>
      <c r="C137" s="30"/>
      <c r="D137" s="13">
        <f t="shared" si="2"/>
        <v>0</v>
      </c>
    </row>
    <row r="138" spans="1:4" ht="12.75">
      <c r="A138" s="12" t="s">
        <v>552</v>
      </c>
      <c r="B138" s="27">
        <v>1</v>
      </c>
      <c r="C138" s="30"/>
      <c r="D138" s="13">
        <f t="shared" si="2"/>
        <v>0</v>
      </c>
    </row>
    <row r="139" spans="1:4" ht="12.75">
      <c r="A139" s="12" t="s">
        <v>797</v>
      </c>
      <c r="B139" s="27">
        <v>4</v>
      </c>
      <c r="C139" s="30"/>
      <c r="D139" s="13">
        <f t="shared" si="2"/>
        <v>0</v>
      </c>
    </row>
    <row r="140" spans="1:4" ht="12.75">
      <c r="A140" s="12" t="s">
        <v>845</v>
      </c>
      <c r="B140" s="27">
        <v>1</v>
      </c>
      <c r="C140" s="30"/>
      <c r="D140" s="13">
        <f t="shared" si="2"/>
        <v>0</v>
      </c>
    </row>
    <row r="141" spans="1:4" ht="12.75">
      <c r="A141" s="12" t="s">
        <v>720</v>
      </c>
      <c r="B141" s="27">
        <v>4</v>
      </c>
      <c r="C141" s="30"/>
      <c r="D141" s="13">
        <f t="shared" si="2"/>
        <v>0</v>
      </c>
    </row>
    <row r="142" spans="1:4" ht="12.75">
      <c r="A142" s="12" t="s">
        <v>199</v>
      </c>
      <c r="B142" s="27">
        <v>10</v>
      </c>
      <c r="C142" s="30"/>
      <c r="D142" s="13">
        <f t="shared" si="2"/>
        <v>0</v>
      </c>
    </row>
    <row r="143" spans="1:4" ht="12.75">
      <c r="A143" s="12" t="s">
        <v>896</v>
      </c>
      <c r="B143" s="27">
        <v>1</v>
      </c>
      <c r="C143" s="30"/>
      <c r="D143" s="13">
        <f t="shared" si="2"/>
        <v>0</v>
      </c>
    </row>
    <row r="144" spans="1:4" ht="12.75">
      <c r="A144" s="12" t="s">
        <v>898</v>
      </c>
      <c r="B144" s="27">
        <v>1</v>
      </c>
      <c r="C144" s="30"/>
      <c r="D144" s="13">
        <f t="shared" si="2"/>
        <v>0</v>
      </c>
    </row>
    <row r="145" spans="1:4" ht="12.75">
      <c r="A145" s="12" t="s">
        <v>657</v>
      </c>
      <c r="B145" s="27">
        <v>2</v>
      </c>
      <c r="C145" s="30"/>
      <c r="D145" s="13">
        <f t="shared" si="2"/>
        <v>0</v>
      </c>
    </row>
    <row r="146" spans="1:4" ht="12.75">
      <c r="A146" s="12" t="s">
        <v>656</v>
      </c>
      <c r="B146" s="27">
        <v>2</v>
      </c>
      <c r="C146" s="30"/>
      <c r="D146" s="13">
        <f t="shared" si="2"/>
        <v>0</v>
      </c>
    </row>
    <row r="147" spans="1:4" ht="12.75">
      <c r="A147" s="12" t="s">
        <v>655</v>
      </c>
      <c r="B147" s="27">
        <v>2</v>
      </c>
      <c r="C147" s="30"/>
      <c r="D147" s="13">
        <f t="shared" si="2"/>
        <v>0</v>
      </c>
    </row>
    <row r="148" spans="1:4" ht="12.75">
      <c r="A148" s="12" t="s">
        <v>654</v>
      </c>
      <c r="B148" s="27">
        <v>2</v>
      </c>
      <c r="C148" s="30"/>
      <c r="D148" s="13">
        <f t="shared" si="2"/>
        <v>0</v>
      </c>
    </row>
    <row r="149" spans="1:4" ht="12.75">
      <c r="A149" s="12" t="s">
        <v>653</v>
      </c>
      <c r="B149" s="27">
        <v>3</v>
      </c>
      <c r="C149" s="30"/>
      <c r="D149" s="13">
        <f t="shared" si="2"/>
        <v>0</v>
      </c>
    </row>
    <row r="150" spans="1:4" ht="12.75">
      <c r="A150" s="12" t="s">
        <v>893</v>
      </c>
      <c r="B150" s="27">
        <v>1</v>
      </c>
      <c r="C150" s="30"/>
      <c r="D150" s="13">
        <f t="shared" si="2"/>
        <v>0</v>
      </c>
    </row>
    <row r="151" spans="1:4" ht="12.75">
      <c r="A151" s="12" t="s">
        <v>888</v>
      </c>
      <c r="B151" s="27">
        <v>4</v>
      </c>
      <c r="C151" s="30"/>
      <c r="D151" s="13">
        <f t="shared" si="2"/>
        <v>0</v>
      </c>
    </row>
    <row r="152" spans="1:4" ht="12.75">
      <c r="A152" s="12" t="s">
        <v>889</v>
      </c>
      <c r="B152" s="27">
        <v>8</v>
      </c>
      <c r="C152" s="30"/>
      <c r="D152" s="13">
        <f t="shared" si="2"/>
        <v>0</v>
      </c>
    </row>
    <row r="153" spans="1:4" ht="12.75">
      <c r="A153" s="12" t="s">
        <v>890</v>
      </c>
      <c r="B153" s="27">
        <v>8</v>
      </c>
      <c r="C153" s="30"/>
      <c r="D153" s="13">
        <f t="shared" si="2"/>
        <v>0</v>
      </c>
    </row>
    <row r="154" spans="1:4" ht="12.75">
      <c r="A154" s="12" t="s">
        <v>891</v>
      </c>
      <c r="B154" s="27">
        <v>4</v>
      </c>
      <c r="C154" s="30"/>
      <c r="D154" s="13">
        <f t="shared" si="2"/>
        <v>0</v>
      </c>
    </row>
    <row r="155" spans="1:4" ht="12.75">
      <c r="A155" s="12" t="s">
        <v>892</v>
      </c>
      <c r="B155" s="27">
        <v>4</v>
      </c>
      <c r="C155" s="30"/>
      <c r="D155" s="13">
        <f t="shared" si="2"/>
        <v>0</v>
      </c>
    </row>
    <row r="156" spans="1:4" ht="12.75">
      <c r="A156" s="12" t="s">
        <v>883</v>
      </c>
      <c r="B156" s="27">
        <v>1</v>
      </c>
      <c r="C156" s="30"/>
      <c r="D156" s="13">
        <f t="shared" si="2"/>
        <v>0</v>
      </c>
    </row>
    <row r="157" spans="1:4" ht="12.75">
      <c r="A157" s="12" t="s">
        <v>884</v>
      </c>
      <c r="B157" s="27">
        <v>1</v>
      </c>
      <c r="C157" s="30"/>
      <c r="D157" s="13">
        <f t="shared" si="2"/>
        <v>0</v>
      </c>
    </row>
    <row r="158" spans="1:4" ht="12.75">
      <c r="A158" s="12" t="s">
        <v>885</v>
      </c>
      <c r="B158" s="27">
        <v>1</v>
      </c>
      <c r="C158" s="30"/>
      <c r="D158" s="13">
        <f t="shared" si="2"/>
        <v>0</v>
      </c>
    </row>
    <row r="159" spans="1:4" ht="12.75">
      <c r="A159" s="12" t="s">
        <v>302</v>
      </c>
      <c r="B159" s="27">
        <v>3</v>
      </c>
      <c r="C159" s="30"/>
      <c r="D159" s="13">
        <f t="shared" si="2"/>
        <v>0</v>
      </c>
    </row>
    <row r="160" spans="1:4" ht="12.75">
      <c r="A160" s="12" t="s">
        <v>886</v>
      </c>
      <c r="B160" s="27">
        <v>1</v>
      </c>
      <c r="C160" s="30"/>
      <c r="D160" s="13">
        <f t="shared" si="2"/>
        <v>0</v>
      </c>
    </row>
    <row r="161" spans="1:4" ht="12.75">
      <c r="A161" s="12" t="s">
        <v>882</v>
      </c>
      <c r="B161" s="27">
        <v>1</v>
      </c>
      <c r="C161" s="30"/>
      <c r="D161" s="13">
        <f t="shared" si="2"/>
        <v>0</v>
      </c>
    </row>
    <row r="162" spans="1:4" ht="12.75">
      <c r="A162" s="12" t="s">
        <v>440</v>
      </c>
      <c r="B162" s="27">
        <v>5</v>
      </c>
      <c r="C162" s="30"/>
      <c r="D162" s="13">
        <f t="shared" si="2"/>
        <v>0</v>
      </c>
    </row>
    <row r="163" spans="1:4" ht="12.75">
      <c r="A163" s="12" t="s">
        <v>880</v>
      </c>
      <c r="B163" s="27">
        <v>1</v>
      </c>
      <c r="C163" s="30"/>
      <c r="D163" s="13">
        <f t="shared" si="2"/>
        <v>0</v>
      </c>
    </row>
    <row r="164" spans="1:4" ht="12.75">
      <c r="A164" s="12" t="s">
        <v>878</v>
      </c>
      <c r="B164" s="27">
        <v>2</v>
      </c>
      <c r="C164" s="30"/>
      <c r="D164" s="13">
        <f t="shared" si="2"/>
        <v>0</v>
      </c>
    </row>
    <row r="165" spans="1:4" ht="12.75">
      <c r="A165" s="12" t="s">
        <v>875</v>
      </c>
      <c r="B165" s="27">
        <v>1</v>
      </c>
      <c r="C165" s="30"/>
      <c r="D165" s="13">
        <f t="shared" si="2"/>
        <v>0</v>
      </c>
    </row>
    <row r="166" spans="1:4" ht="12.75">
      <c r="A166" s="12" t="s">
        <v>724</v>
      </c>
      <c r="B166" s="27">
        <v>6</v>
      </c>
      <c r="C166" s="30"/>
      <c r="D166" s="13">
        <f t="shared" si="2"/>
        <v>0</v>
      </c>
    </row>
    <row r="167" spans="1:4" ht="12.75">
      <c r="A167" s="12" t="s">
        <v>873</v>
      </c>
      <c r="B167" s="27">
        <v>1</v>
      </c>
      <c r="C167" s="30"/>
      <c r="D167" s="13">
        <f t="shared" si="2"/>
        <v>0</v>
      </c>
    </row>
    <row r="168" spans="1:4" ht="12.75">
      <c r="A168" s="12" t="s">
        <v>450</v>
      </c>
      <c r="B168" s="27">
        <v>4</v>
      </c>
      <c r="C168" s="30"/>
      <c r="D168" s="13">
        <f t="shared" si="2"/>
        <v>0</v>
      </c>
    </row>
    <row r="169" spans="1:4" ht="12.75">
      <c r="A169" s="12" t="s">
        <v>867</v>
      </c>
      <c r="B169" s="27">
        <v>3</v>
      </c>
      <c r="C169" s="30"/>
      <c r="D169" s="13">
        <f t="shared" si="2"/>
        <v>0</v>
      </c>
    </row>
    <row r="170" spans="1:4" ht="12.75">
      <c r="A170" s="12" t="s">
        <v>868</v>
      </c>
      <c r="B170" s="27">
        <v>3</v>
      </c>
      <c r="C170" s="30"/>
      <c r="D170" s="13">
        <f t="shared" si="2"/>
        <v>0</v>
      </c>
    </row>
    <row r="171" spans="1:4" ht="12.75">
      <c r="A171" s="12" t="s">
        <v>76</v>
      </c>
      <c r="B171" s="27">
        <v>42</v>
      </c>
      <c r="C171" s="30"/>
      <c r="D171" s="13">
        <f t="shared" si="2"/>
        <v>0</v>
      </c>
    </row>
    <row r="172" spans="1:4" ht="12.75">
      <c r="A172" s="12" t="s">
        <v>558</v>
      </c>
      <c r="B172" s="27">
        <v>2</v>
      </c>
      <c r="C172" s="30"/>
      <c r="D172" s="13">
        <f t="shared" si="2"/>
        <v>0</v>
      </c>
    </row>
    <row r="173" spans="1:4" ht="12.75">
      <c r="A173" s="12" t="s">
        <v>865</v>
      </c>
      <c r="B173" s="27">
        <v>1</v>
      </c>
      <c r="C173" s="30"/>
      <c r="D173" s="13">
        <f t="shared" si="2"/>
        <v>0</v>
      </c>
    </row>
    <row r="174" spans="1:4" ht="12.75">
      <c r="A174" s="12" t="s">
        <v>157</v>
      </c>
      <c r="B174" s="27">
        <v>2</v>
      </c>
      <c r="C174" s="30"/>
      <c r="D174" s="13">
        <f t="shared" si="2"/>
        <v>0</v>
      </c>
    </row>
    <row r="175" spans="1:4" ht="12.75">
      <c r="A175" s="12" t="s">
        <v>864</v>
      </c>
      <c r="B175" s="27">
        <v>3</v>
      </c>
      <c r="C175" s="30"/>
      <c r="D175" s="13">
        <f t="shared" si="2"/>
        <v>0</v>
      </c>
    </row>
    <row r="176" spans="1:4" ht="12.75">
      <c r="A176" s="12" t="s">
        <v>798</v>
      </c>
      <c r="B176" s="27">
        <v>4</v>
      </c>
      <c r="C176" s="30"/>
      <c r="D176" s="13">
        <f t="shared" si="2"/>
        <v>0</v>
      </c>
    </row>
    <row r="177" spans="1:4" ht="12.75">
      <c r="A177" s="12" t="s">
        <v>70</v>
      </c>
      <c r="B177" s="27">
        <v>682</v>
      </c>
      <c r="C177" s="30"/>
      <c r="D177" s="13">
        <f t="shared" si="2"/>
        <v>0</v>
      </c>
    </row>
    <row r="178" spans="1:4" ht="12.75">
      <c r="A178" s="12" t="s">
        <v>193</v>
      </c>
      <c r="B178" s="27">
        <v>6</v>
      </c>
      <c r="C178" s="30"/>
      <c r="D178" s="13">
        <f t="shared" si="2"/>
        <v>0</v>
      </c>
    </row>
    <row r="179" spans="1:4" ht="12.75">
      <c r="A179" s="12" t="s">
        <v>241</v>
      </c>
      <c r="B179" s="27">
        <v>2</v>
      </c>
      <c r="C179" s="30"/>
      <c r="D179" s="13">
        <f t="shared" si="2"/>
        <v>0</v>
      </c>
    </row>
    <row r="180" spans="1:4" ht="12.75">
      <c r="A180" s="12" t="s">
        <v>860</v>
      </c>
      <c r="B180" s="27">
        <v>2</v>
      </c>
      <c r="C180" s="30"/>
      <c r="D180" s="13">
        <f t="shared" si="2"/>
        <v>0</v>
      </c>
    </row>
    <row r="181" spans="1:4" ht="12.75">
      <c r="A181" s="12" t="s">
        <v>779</v>
      </c>
      <c r="B181" s="27">
        <v>7</v>
      </c>
      <c r="C181" s="30"/>
      <c r="D181" s="13">
        <f t="shared" si="2"/>
        <v>0</v>
      </c>
    </row>
    <row r="182" spans="1:4" ht="12.75">
      <c r="A182" s="12" t="s">
        <v>859</v>
      </c>
      <c r="B182" s="27">
        <v>1</v>
      </c>
      <c r="C182" s="30"/>
      <c r="D182" s="13">
        <f t="shared" si="2"/>
        <v>0</v>
      </c>
    </row>
    <row r="183" spans="1:4" ht="12.75">
      <c r="A183" s="12" t="s">
        <v>855</v>
      </c>
      <c r="B183" s="27">
        <v>1</v>
      </c>
      <c r="C183" s="30"/>
      <c r="D183" s="13">
        <f t="shared" si="2"/>
        <v>0</v>
      </c>
    </row>
    <row r="184" spans="1:4" ht="12.75">
      <c r="A184" s="12" t="s">
        <v>856</v>
      </c>
      <c r="B184" s="27">
        <v>1</v>
      </c>
      <c r="C184" s="30"/>
      <c r="D184" s="13">
        <f t="shared" si="2"/>
        <v>0</v>
      </c>
    </row>
    <row r="185" spans="1:4" ht="12.75">
      <c r="A185" s="12" t="s">
        <v>826</v>
      </c>
      <c r="B185" s="27">
        <v>2</v>
      </c>
      <c r="C185" s="30"/>
      <c r="D185" s="13">
        <f t="shared" si="2"/>
        <v>0</v>
      </c>
    </row>
    <row r="186" spans="1:4" ht="12.75">
      <c r="A186" s="12" t="s">
        <v>825</v>
      </c>
      <c r="B186" s="27">
        <v>2</v>
      </c>
      <c r="C186" s="30"/>
      <c r="D186" s="13">
        <f t="shared" si="2"/>
        <v>0</v>
      </c>
    </row>
    <row r="187" spans="1:4" ht="12.75">
      <c r="A187" s="12" t="s">
        <v>824</v>
      </c>
      <c r="B187" s="27">
        <v>2</v>
      </c>
      <c r="C187" s="30"/>
      <c r="D187" s="13">
        <f t="shared" si="2"/>
        <v>0</v>
      </c>
    </row>
    <row r="188" spans="1:4" ht="12.75">
      <c r="A188" s="12" t="s">
        <v>695</v>
      </c>
      <c r="B188" s="27">
        <v>2</v>
      </c>
      <c r="C188" s="30"/>
      <c r="D188" s="13">
        <f t="shared" si="2"/>
        <v>0</v>
      </c>
    </row>
    <row r="189" spans="1:4" ht="12.75">
      <c r="A189" s="12" t="s">
        <v>696</v>
      </c>
      <c r="B189" s="27">
        <v>9</v>
      </c>
      <c r="C189" s="30"/>
      <c r="D189" s="13">
        <f t="shared" si="2"/>
        <v>0</v>
      </c>
    </row>
    <row r="190" spans="1:4" ht="12.75">
      <c r="A190" s="12" t="s">
        <v>818</v>
      </c>
      <c r="B190" s="27">
        <v>6</v>
      </c>
      <c r="C190" s="30"/>
      <c r="D190" s="13">
        <f t="shared" si="2"/>
        <v>0</v>
      </c>
    </row>
    <row r="191" spans="1:4" ht="12.75">
      <c r="A191" s="12" t="s">
        <v>697</v>
      </c>
      <c r="B191" s="27">
        <v>2</v>
      </c>
      <c r="C191" s="30"/>
      <c r="D191" s="13">
        <f t="shared" si="2"/>
        <v>0</v>
      </c>
    </row>
    <row r="192" spans="1:4" ht="12.75">
      <c r="A192" s="12" t="s">
        <v>851</v>
      </c>
      <c r="B192" s="27">
        <v>3</v>
      </c>
      <c r="C192" s="30"/>
      <c r="D192" s="13">
        <f t="shared" si="2"/>
        <v>0</v>
      </c>
    </row>
    <row r="193" spans="1:4" ht="12.75">
      <c r="A193" s="12" t="s">
        <v>852</v>
      </c>
      <c r="B193" s="27">
        <v>3</v>
      </c>
      <c r="C193" s="30"/>
      <c r="D193" s="13">
        <f t="shared" si="2"/>
        <v>0</v>
      </c>
    </row>
    <row r="194" spans="1:4" ht="12.75">
      <c r="A194" s="12" t="s">
        <v>64</v>
      </c>
      <c r="B194" s="27">
        <v>87</v>
      </c>
      <c r="C194" s="30"/>
      <c r="D194" s="13">
        <f t="shared" si="2"/>
        <v>0</v>
      </c>
    </row>
    <row r="195" spans="1:4" ht="12.75">
      <c r="A195" s="12" t="s">
        <v>853</v>
      </c>
      <c r="B195" s="27">
        <v>3</v>
      </c>
      <c r="C195" s="30"/>
      <c r="D195" s="13">
        <f t="shared" si="2"/>
        <v>0</v>
      </c>
    </row>
    <row r="196" spans="1:4" ht="12.75">
      <c r="A196" s="12" t="s">
        <v>230</v>
      </c>
      <c r="B196" s="27">
        <v>7</v>
      </c>
      <c r="C196" s="30"/>
      <c r="D196" s="13">
        <f aca="true" t="shared" si="3" ref="D196:D259">B196*C196</f>
        <v>0</v>
      </c>
    </row>
    <row r="197" spans="1:4" ht="12.75">
      <c r="A197" s="12" t="s">
        <v>231</v>
      </c>
      <c r="B197" s="27">
        <v>14</v>
      </c>
      <c r="C197" s="30"/>
      <c r="D197" s="13">
        <f t="shared" si="3"/>
        <v>0</v>
      </c>
    </row>
    <row r="198" spans="1:4" ht="12.75">
      <c r="A198" s="12" t="s">
        <v>232</v>
      </c>
      <c r="B198" s="27">
        <v>14</v>
      </c>
      <c r="C198" s="30"/>
      <c r="D198" s="13">
        <f t="shared" si="3"/>
        <v>0</v>
      </c>
    </row>
    <row r="199" spans="1:4" ht="12.75">
      <c r="A199" s="12" t="s">
        <v>848</v>
      </c>
      <c r="B199" s="27">
        <v>1</v>
      </c>
      <c r="C199" s="30"/>
      <c r="D199" s="13">
        <f t="shared" si="3"/>
        <v>0</v>
      </c>
    </row>
    <row r="200" spans="1:4" ht="12.75">
      <c r="A200" s="12" t="s">
        <v>698</v>
      </c>
      <c r="B200" s="27">
        <v>2</v>
      </c>
      <c r="C200" s="30"/>
      <c r="D200" s="13">
        <f t="shared" si="3"/>
        <v>0</v>
      </c>
    </row>
    <row r="201" spans="1:4" ht="12.75">
      <c r="A201" s="12" t="s">
        <v>700</v>
      </c>
      <c r="B201" s="27">
        <v>2</v>
      </c>
      <c r="C201" s="30"/>
      <c r="D201" s="13">
        <f t="shared" si="3"/>
        <v>0</v>
      </c>
    </row>
    <row r="202" spans="1:4" ht="12.75">
      <c r="A202" s="12" t="s">
        <v>699</v>
      </c>
      <c r="B202" s="27">
        <v>2</v>
      </c>
      <c r="C202" s="30"/>
      <c r="D202" s="13">
        <f t="shared" si="3"/>
        <v>0</v>
      </c>
    </row>
    <row r="203" spans="1:4" ht="12.75">
      <c r="A203" s="12" t="s">
        <v>840</v>
      </c>
      <c r="B203" s="27">
        <v>2</v>
      </c>
      <c r="C203" s="30"/>
      <c r="D203" s="13">
        <f t="shared" si="3"/>
        <v>0</v>
      </c>
    </row>
    <row r="204" spans="1:4" ht="12.75">
      <c r="A204" s="12" t="s">
        <v>520</v>
      </c>
      <c r="B204" s="27">
        <v>5</v>
      </c>
      <c r="C204" s="30"/>
      <c r="D204" s="13">
        <f t="shared" si="3"/>
        <v>0</v>
      </c>
    </row>
    <row r="205" spans="1:4" ht="12.75">
      <c r="A205" s="12" t="s">
        <v>753</v>
      </c>
      <c r="B205" s="27">
        <v>4</v>
      </c>
      <c r="C205" s="30"/>
      <c r="D205" s="13">
        <f t="shared" si="3"/>
        <v>0</v>
      </c>
    </row>
    <row r="206" spans="1:4" ht="12.75">
      <c r="A206" s="12" t="s">
        <v>90</v>
      </c>
      <c r="B206" s="27">
        <v>34</v>
      </c>
      <c r="C206" s="30"/>
      <c r="D206" s="13">
        <f t="shared" si="3"/>
        <v>0</v>
      </c>
    </row>
    <row r="207" spans="1:4" ht="12.75">
      <c r="A207" s="12" t="s">
        <v>842</v>
      </c>
      <c r="B207" s="27">
        <v>1</v>
      </c>
      <c r="C207" s="30"/>
      <c r="D207" s="13">
        <f t="shared" si="3"/>
        <v>0</v>
      </c>
    </row>
    <row r="208" spans="1:4" ht="12.75">
      <c r="A208" s="12" t="s">
        <v>843</v>
      </c>
      <c r="B208" s="27">
        <v>6</v>
      </c>
      <c r="C208" s="30"/>
      <c r="D208" s="13">
        <f t="shared" si="3"/>
        <v>0</v>
      </c>
    </row>
    <row r="209" spans="1:4" ht="12.75">
      <c r="A209" s="12" t="s">
        <v>844</v>
      </c>
      <c r="B209" s="27">
        <v>1</v>
      </c>
      <c r="C209" s="30"/>
      <c r="D209" s="13">
        <f t="shared" si="3"/>
        <v>0</v>
      </c>
    </row>
    <row r="210" spans="1:4" ht="12.75">
      <c r="A210" s="12" t="s">
        <v>832</v>
      </c>
      <c r="B210" s="27">
        <v>2</v>
      </c>
      <c r="C210" s="30"/>
      <c r="D210" s="13">
        <f t="shared" si="3"/>
        <v>0</v>
      </c>
    </row>
    <row r="211" spans="1:4" ht="12.75">
      <c r="A211" s="12" t="s">
        <v>838</v>
      </c>
      <c r="B211" s="27">
        <v>14</v>
      </c>
      <c r="C211" s="30"/>
      <c r="D211" s="13">
        <f t="shared" si="3"/>
        <v>0</v>
      </c>
    </row>
    <row r="212" spans="1:4" ht="12.75">
      <c r="A212" s="12" t="s">
        <v>771</v>
      </c>
      <c r="B212" s="27">
        <v>3</v>
      </c>
      <c r="C212" s="30"/>
      <c r="D212" s="13">
        <f t="shared" si="3"/>
        <v>0</v>
      </c>
    </row>
    <row r="213" spans="1:4" ht="12.75">
      <c r="A213" s="12" t="s">
        <v>634</v>
      </c>
      <c r="B213" s="27">
        <v>6</v>
      </c>
      <c r="C213" s="30"/>
      <c r="D213" s="13">
        <f t="shared" si="3"/>
        <v>0</v>
      </c>
    </row>
    <row r="214" spans="1:4" ht="12.75">
      <c r="A214" s="12" t="s">
        <v>836</v>
      </c>
      <c r="B214" s="27">
        <v>2</v>
      </c>
      <c r="C214" s="30"/>
      <c r="D214" s="13">
        <f t="shared" si="3"/>
        <v>0</v>
      </c>
    </row>
    <row r="215" spans="1:4" ht="12.75">
      <c r="A215" s="12" t="s">
        <v>837</v>
      </c>
      <c r="B215" s="27">
        <v>3</v>
      </c>
      <c r="C215" s="30"/>
      <c r="D215" s="13">
        <f t="shared" si="3"/>
        <v>0</v>
      </c>
    </row>
    <row r="216" spans="1:4" ht="12.75">
      <c r="A216" s="12" t="s">
        <v>819</v>
      </c>
      <c r="B216" s="27">
        <v>1</v>
      </c>
      <c r="C216" s="30"/>
      <c r="D216" s="13">
        <f t="shared" si="3"/>
        <v>0</v>
      </c>
    </row>
    <row r="217" spans="1:4" ht="12.75">
      <c r="A217" s="12" t="s">
        <v>820</v>
      </c>
      <c r="B217" s="27">
        <v>1</v>
      </c>
      <c r="C217" s="30"/>
      <c r="D217" s="13">
        <f t="shared" si="3"/>
        <v>0</v>
      </c>
    </row>
    <row r="218" spans="1:4" ht="12.75">
      <c r="A218" s="12" t="s">
        <v>821</v>
      </c>
      <c r="B218" s="27">
        <v>1</v>
      </c>
      <c r="C218" s="30"/>
      <c r="D218" s="13">
        <f t="shared" si="3"/>
        <v>0</v>
      </c>
    </row>
    <row r="219" spans="1:4" ht="12.75">
      <c r="A219" s="12" t="s">
        <v>827</v>
      </c>
      <c r="B219" s="27">
        <v>1</v>
      </c>
      <c r="C219" s="30"/>
      <c r="D219" s="13">
        <f t="shared" si="3"/>
        <v>0</v>
      </c>
    </row>
    <row r="220" spans="1:4" ht="12.75">
      <c r="A220" s="12" t="s">
        <v>828</v>
      </c>
      <c r="B220" s="27">
        <v>1</v>
      </c>
      <c r="C220" s="30"/>
      <c r="D220" s="13">
        <f t="shared" si="3"/>
        <v>0</v>
      </c>
    </row>
    <row r="221" spans="1:4" ht="12.75">
      <c r="A221" s="12" t="s">
        <v>829</v>
      </c>
      <c r="B221" s="27">
        <v>1</v>
      </c>
      <c r="C221" s="30"/>
      <c r="D221" s="13">
        <f t="shared" si="3"/>
        <v>0</v>
      </c>
    </row>
    <row r="222" spans="1:4" ht="12.75">
      <c r="A222" s="12" t="s">
        <v>780</v>
      </c>
      <c r="B222" s="27">
        <v>2</v>
      </c>
      <c r="C222" s="30"/>
      <c r="D222" s="13">
        <f t="shared" si="3"/>
        <v>0</v>
      </c>
    </row>
    <row r="223" spans="1:4" ht="12.75">
      <c r="A223" s="12" t="s">
        <v>830</v>
      </c>
      <c r="B223" s="27">
        <v>2</v>
      </c>
      <c r="C223" s="30"/>
      <c r="D223" s="13">
        <f t="shared" si="3"/>
        <v>0</v>
      </c>
    </row>
    <row r="224" spans="1:4" ht="12.75">
      <c r="A224" s="12" t="s">
        <v>831</v>
      </c>
      <c r="B224" s="27">
        <v>1</v>
      </c>
      <c r="C224" s="30"/>
      <c r="D224" s="13">
        <f t="shared" si="3"/>
        <v>0</v>
      </c>
    </row>
    <row r="225" spans="1:4" ht="12.75">
      <c r="A225" s="12" t="s">
        <v>23</v>
      </c>
      <c r="B225" s="27">
        <v>8</v>
      </c>
      <c r="C225" s="30"/>
      <c r="D225" s="13">
        <f t="shared" si="3"/>
        <v>0</v>
      </c>
    </row>
    <row r="226" spans="1:4" ht="12.75">
      <c r="A226" s="12" t="s">
        <v>682</v>
      </c>
      <c r="B226" s="27">
        <v>4</v>
      </c>
      <c r="C226" s="30"/>
      <c r="D226" s="13">
        <f t="shared" si="3"/>
        <v>0</v>
      </c>
    </row>
    <row r="227" spans="1:4" ht="12.75">
      <c r="A227" s="12" t="s">
        <v>683</v>
      </c>
      <c r="B227" s="27">
        <v>4</v>
      </c>
      <c r="C227" s="30"/>
      <c r="D227" s="13">
        <f t="shared" si="3"/>
        <v>0</v>
      </c>
    </row>
    <row r="228" spans="1:4" ht="12.75">
      <c r="A228" s="12" t="s">
        <v>792</v>
      </c>
      <c r="B228" s="27">
        <v>2</v>
      </c>
      <c r="C228" s="30"/>
      <c r="D228" s="13">
        <f t="shared" si="3"/>
        <v>0</v>
      </c>
    </row>
    <row r="229" spans="1:4" ht="12.75">
      <c r="A229" s="12" t="s">
        <v>817</v>
      </c>
      <c r="B229" s="27">
        <v>1</v>
      </c>
      <c r="C229" s="30"/>
      <c r="D229" s="13">
        <f t="shared" si="3"/>
        <v>0</v>
      </c>
    </row>
    <row r="230" spans="1:4" ht="12.75">
      <c r="A230" s="12" t="s">
        <v>816</v>
      </c>
      <c r="B230" s="27">
        <v>1</v>
      </c>
      <c r="C230" s="30"/>
      <c r="D230" s="13">
        <f t="shared" si="3"/>
        <v>0</v>
      </c>
    </row>
    <row r="231" spans="1:4" ht="12.75">
      <c r="A231" s="12" t="s">
        <v>804</v>
      </c>
      <c r="B231" s="27">
        <v>1</v>
      </c>
      <c r="C231" s="30"/>
      <c r="D231" s="13">
        <f t="shared" si="3"/>
        <v>0</v>
      </c>
    </row>
    <row r="232" spans="1:4" ht="12.75">
      <c r="A232" s="12" t="s">
        <v>805</v>
      </c>
      <c r="B232" s="27">
        <v>4</v>
      </c>
      <c r="C232" s="30"/>
      <c r="D232" s="13">
        <f t="shared" si="3"/>
        <v>0</v>
      </c>
    </row>
    <row r="233" spans="1:4" ht="12.75">
      <c r="A233" s="12" t="s">
        <v>806</v>
      </c>
      <c r="B233" s="27">
        <v>1</v>
      </c>
      <c r="C233" s="30"/>
      <c r="D233" s="13">
        <f t="shared" si="3"/>
        <v>0</v>
      </c>
    </row>
    <row r="234" spans="1:4" ht="12.75">
      <c r="A234" s="12" t="s">
        <v>807</v>
      </c>
      <c r="B234" s="27">
        <v>1</v>
      </c>
      <c r="C234" s="30"/>
      <c r="D234" s="13">
        <f t="shared" si="3"/>
        <v>0</v>
      </c>
    </row>
    <row r="235" spans="1:4" ht="12.75">
      <c r="A235" s="12" t="s">
        <v>811</v>
      </c>
      <c r="B235" s="27">
        <v>1</v>
      </c>
      <c r="C235" s="30"/>
      <c r="D235" s="13">
        <f t="shared" si="3"/>
        <v>0</v>
      </c>
    </row>
    <row r="236" spans="1:4" ht="12.75">
      <c r="A236" s="12" t="s">
        <v>11</v>
      </c>
      <c r="B236" s="27">
        <v>2</v>
      </c>
      <c r="C236" s="30"/>
      <c r="D236" s="13">
        <f t="shared" si="3"/>
        <v>0</v>
      </c>
    </row>
    <row r="237" spans="1:4" ht="12.75">
      <c r="A237" s="12" t="s">
        <v>808</v>
      </c>
      <c r="B237" s="27">
        <v>1</v>
      </c>
      <c r="C237" s="30"/>
      <c r="D237" s="13">
        <f t="shared" si="3"/>
        <v>0</v>
      </c>
    </row>
    <row r="238" spans="1:4" ht="12.75">
      <c r="A238" s="12" t="s">
        <v>777</v>
      </c>
      <c r="B238" s="27">
        <v>2</v>
      </c>
      <c r="C238" s="30"/>
      <c r="D238" s="13">
        <f t="shared" si="3"/>
        <v>0</v>
      </c>
    </row>
    <row r="239" spans="1:4" ht="12.75">
      <c r="A239" s="12" t="s">
        <v>778</v>
      </c>
      <c r="B239" s="27">
        <v>2</v>
      </c>
      <c r="C239" s="30"/>
      <c r="D239" s="13">
        <f t="shared" si="3"/>
        <v>0</v>
      </c>
    </row>
    <row r="240" spans="1:4" ht="12.75">
      <c r="A240" s="12" t="s">
        <v>803</v>
      </c>
      <c r="B240" s="27">
        <v>1</v>
      </c>
      <c r="C240" s="30"/>
      <c r="D240" s="13">
        <f t="shared" si="3"/>
        <v>0</v>
      </c>
    </row>
    <row r="241" spans="1:4" ht="12.75">
      <c r="A241" s="12" t="s">
        <v>802</v>
      </c>
      <c r="B241" s="27">
        <v>1</v>
      </c>
      <c r="C241" s="30"/>
      <c r="D241" s="13">
        <f t="shared" si="3"/>
        <v>0</v>
      </c>
    </row>
    <row r="242" spans="1:4" ht="12.75">
      <c r="A242" s="12" t="s">
        <v>400</v>
      </c>
      <c r="B242" s="27">
        <v>4</v>
      </c>
      <c r="C242" s="30"/>
      <c r="D242" s="13">
        <f t="shared" si="3"/>
        <v>0</v>
      </c>
    </row>
    <row r="243" spans="1:4" ht="12.75">
      <c r="A243" s="12" t="s">
        <v>776</v>
      </c>
      <c r="B243" s="27">
        <v>2</v>
      </c>
      <c r="C243" s="30"/>
      <c r="D243" s="13">
        <f t="shared" si="3"/>
        <v>0</v>
      </c>
    </row>
    <row r="244" spans="1:4" ht="12.75">
      <c r="A244" s="12" t="s">
        <v>787</v>
      </c>
      <c r="B244" s="27">
        <v>2</v>
      </c>
      <c r="C244" s="30"/>
      <c r="D244" s="13">
        <f t="shared" si="3"/>
        <v>0</v>
      </c>
    </row>
    <row r="245" spans="1:4" ht="12.75">
      <c r="A245" s="12" t="s">
        <v>786</v>
      </c>
      <c r="B245" s="27">
        <v>4</v>
      </c>
      <c r="C245" s="30"/>
      <c r="D245" s="13">
        <f t="shared" si="3"/>
        <v>0</v>
      </c>
    </row>
    <row r="246" spans="1:4" ht="12.75">
      <c r="A246" s="12" t="s">
        <v>785</v>
      </c>
      <c r="B246" s="27">
        <v>2</v>
      </c>
      <c r="C246" s="30"/>
      <c r="D246" s="13">
        <f t="shared" si="3"/>
        <v>0</v>
      </c>
    </row>
    <row r="247" spans="1:4" ht="12.75">
      <c r="A247" s="12" t="s">
        <v>300</v>
      </c>
      <c r="B247" s="27">
        <v>4</v>
      </c>
      <c r="C247" s="30"/>
      <c r="D247" s="13">
        <f t="shared" si="3"/>
        <v>0</v>
      </c>
    </row>
    <row r="248" spans="1:4" ht="12.75">
      <c r="A248" s="12" t="s">
        <v>96</v>
      </c>
      <c r="B248" s="27">
        <v>4</v>
      </c>
      <c r="C248" s="30"/>
      <c r="D248" s="13">
        <f t="shared" si="3"/>
        <v>0</v>
      </c>
    </row>
    <row r="249" spans="1:4" ht="12.75">
      <c r="A249" s="12" t="s">
        <v>313</v>
      </c>
      <c r="B249" s="27">
        <v>6</v>
      </c>
      <c r="C249" s="30"/>
      <c r="D249" s="13">
        <f t="shared" si="3"/>
        <v>0</v>
      </c>
    </row>
    <row r="250" spans="1:4" ht="12.75">
      <c r="A250" s="12" t="s">
        <v>784</v>
      </c>
      <c r="B250" s="27">
        <v>2</v>
      </c>
      <c r="C250" s="30"/>
      <c r="D250" s="13">
        <f t="shared" si="3"/>
        <v>0</v>
      </c>
    </row>
    <row r="251" spans="1:4" ht="12.75">
      <c r="A251" s="12" t="s">
        <v>782</v>
      </c>
      <c r="B251" s="27">
        <v>1</v>
      </c>
      <c r="C251" s="30"/>
      <c r="D251" s="13">
        <f t="shared" si="3"/>
        <v>0</v>
      </c>
    </row>
    <row r="252" spans="1:4" ht="12.75">
      <c r="A252" s="12" t="s">
        <v>783</v>
      </c>
      <c r="B252" s="27">
        <v>2</v>
      </c>
      <c r="C252" s="30"/>
      <c r="D252" s="13">
        <f t="shared" si="3"/>
        <v>0</v>
      </c>
    </row>
    <row r="253" spans="1:4" ht="12.75">
      <c r="A253" s="12" t="s">
        <v>772</v>
      </c>
      <c r="B253" s="27">
        <v>4</v>
      </c>
      <c r="C253" s="30"/>
      <c r="D253" s="13">
        <f t="shared" si="3"/>
        <v>0</v>
      </c>
    </row>
    <row r="254" spans="1:4" ht="12.75">
      <c r="A254" s="12" t="s">
        <v>773</v>
      </c>
      <c r="B254" s="27">
        <v>1</v>
      </c>
      <c r="C254" s="30"/>
      <c r="D254" s="13">
        <f t="shared" si="3"/>
        <v>0</v>
      </c>
    </row>
    <row r="255" spans="1:4" ht="12.75">
      <c r="A255" s="12" t="s">
        <v>774</v>
      </c>
      <c r="B255" s="27">
        <v>1</v>
      </c>
      <c r="C255" s="30"/>
      <c r="D255" s="13">
        <f t="shared" si="3"/>
        <v>0</v>
      </c>
    </row>
    <row r="256" spans="1:4" ht="12.75">
      <c r="A256" s="12" t="s">
        <v>775</v>
      </c>
      <c r="B256" s="27">
        <v>4</v>
      </c>
      <c r="C256" s="30"/>
      <c r="D256" s="13">
        <f t="shared" si="3"/>
        <v>0</v>
      </c>
    </row>
    <row r="257" spans="1:4" ht="12.75">
      <c r="A257" s="12" t="s">
        <v>770</v>
      </c>
      <c r="B257" s="27">
        <v>1</v>
      </c>
      <c r="C257" s="30"/>
      <c r="D257" s="13">
        <f t="shared" si="3"/>
        <v>0</v>
      </c>
    </row>
    <row r="258" spans="1:4" ht="12.75">
      <c r="A258" s="12" t="s">
        <v>738</v>
      </c>
      <c r="B258" s="27">
        <v>2</v>
      </c>
      <c r="C258" s="30"/>
      <c r="D258" s="13">
        <f t="shared" si="3"/>
        <v>0</v>
      </c>
    </row>
    <row r="259" spans="1:4" ht="12.75">
      <c r="A259" s="12" t="s">
        <v>739</v>
      </c>
      <c r="B259" s="27">
        <v>2</v>
      </c>
      <c r="C259" s="30"/>
      <c r="D259" s="13">
        <f t="shared" si="3"/>
        <v>0</v>
      </c>
    </row>
    <row r="260" spans="1:4" ht="12.75">
      <c r="A260" s="12" t="s">
        <v>765</v>
      </c>
      <c r="B260" s="27">
        <v>2</v>
      </c>
      <c r="C260" s="30"/>
      <c r="D260" s="13">
        <f aca="true" t="shared" si="4" ref="D260:D323">B260*C260</f>
        <v>0</v>
      </c>
    </row>
    <row r="261" spans="1:4" ht="12.75">
      <c r="A261" s="12" t="s">
        <v>764</v>
      </c>
      <c r="B261" s="27">
        <v>1</v>
      </c>
      <c r="C261" s="30"/>
      <c r="D261" s="13">
        <f t="shared" si="4"/>
        <v>0</v>
      </c>
    </row>
    <row r="262" spans="1:4" ht="12.75">
      <c r="A262" s="12" t="s">
        <v>551</v>
      </c>
      <c r="B262" s="27">
        <v>2</v>
      </c>
      <c r="C262" s="30"/>
      <c r="D262" s="13">
        <f t="shared" si="4"/>
        <v>0</v>
      </c>
    </row>
    <row r="263" spans="1:4" ht="12.75">
      <c r="A263" s="12" t="s">
        <v>709</v>
      </c>
      <c r="B263" s="27">
        <v>2</v>
      </c>
      <c r="C263" s="30"/>
      <c r="D263" s="13">
        <f t="shared" si="4"/>
        <v>0</v>
      </c>
    </row>
    <row r="264" spans="1:4" ht="12.75">
      <c r="A264" s="12" t="s">
        <v>759</v>
      </c>
      <c r="B264" s="27">
        <v>2</v>
      </c>
      <c r="C264" s="30"/>
      <c r="D264" s="13">
        <f t="shared" si="4"/>
        <v>0</v>
      </c>
    </row>
    <row r="265" spans="1:4" ht="12.75">
      <c r="A265" s="12" t="s">
        <v>760</v>
      </c>
      <c r="B265" s="27">
        <v>1</v>
      </c>
      <c r="C265" s="30"/>
      <c r="D265" s="13">
        <f t="shared" si="4"/>
        <v>0</v>
      </c>
    </row>
    <row r="266" spans="1:4" ht="12.75">
      <c r="A266" s="12" t="s">
        <v>629</v>
      </c>
      <c r="B266" s="27">
        <v>10</v>
      </c>
      <c r="C266" s="30"/>
      <c r="D266" s="13">
        <f t="shared" si="4"/>
        <v>0</v>
      </c>
    </row>
    <row r="267" spans="1:4" ht="12.75">
      <c r="A267" s="12" t="s">
        <v>755</v>
      </c>
      <c r="B267" s="27">
        <v>2</v>
      </c>
      <c r="C267" s="30"/>
      <c r="D267" s="13">
        <f t="shared" si="4"/>
        <v>0</v>
      </c>
    </row>
    <row r="268" spans="1:4" ht="12.75">
      <c r="A268" s="12" t="s">
        <v>752</v>
      </c>
      <c r="B268" s="27">
        <v>1</v>
      </c>
      <c r="C268" s="30"/>
      <c r="D268" s="13">
        <f t="shared" si="4"/>
        <v>0</v>
      </c>
    </row>
    <row r="269" spans="1:4" ht="12.75">
      <c r="A269" s="12" t="s">
        <v>610</v>
      </c>
      <c r="B269" s="27">
        <v>2</v>
      </c>
      <c r="C269" s="30"/>
      <c r="D269" s="13">
        <f t="shared" si="4"/>
        <v>0</v>
      </c>
    </row>
    <row r="270" spans="1:4" ht="12.75">
      <c r="A270" s="12" t="s">
        <v>750</v>
      </c>
      <c r="B270" s="27">
        <v>8</v>
      </c>
      <c r="C270" s="30"/>
      <c r="D270" s="13">
        <f t="shared" si="4"/>
        <v>0</v>
      </c>
    </row>
    <row r="271" spans="1:4" ht="12.75">
      <c r="A271" s="12" t="s">
        <v>737</v>
      </c>
      <c r="B271" s="27">
        <v>2</v>
      </c>
      <c r="C271" s="30"/>
      <c r="D271" s="13">
        <f t="shared" si="4"/>
        <v>0</v>
      </c>
    </row>
    <row r="272" spans="1:4" ht="12.75">
      <c r="A272" s="12" t="s">
        <v>1</v>
      </c>
      <c r="B272" s="27">
        <v>4</v>
      </c>
      <c r="C272" s="30"/>
      <c r="D272" s="13">
        <f t="shared" si="4"/>
        <v>0</v>
      </c>
    </row>
    <row r="273" spans="1:4" ht="12.75">
      <c r="A273" s="12" t="s">
        <v>502</v>
      </c>
      <c r="B273" s="27">
        <v>2</v>
      </c>
      <c r="C273" s="30"/>
      <c r="D273" s="13">
        <f t="shared" si="4"/>
        <v>0</v>
      </c>
    </row>
    <row r="274" spans="1:4" ht="12.75">
      <c r="A274" s="12" t="s">
        <v>668</v>
      </c>
      <c r="B274" s="27">
        <v>2</v>
      </c>
      <c r="C274" s="30"/>
      <c r="D274" s="13">
        <f t="shared" si="4"/>
        <v>0</v>
      </c>
    </row>
    <row r="275" spans="1:4" ht="12.75">
      <c r="A275" s="12" t="s">
        <v>727</v>
      </c>
      <c r="B275" s="27">
        <v>1</v>
      </c>
      <c r="C275" s="30"/>
      <c r="D275" s="13">
        <f t="shared" si="4"/>
        <v>0</v>
      </c>
    </row>
    <row r="276" spans="1:4" ht="12.75">
      <c r="A276" s="12" t="s">
        <v>728</v>
      </c>
      <c r="B276" s="27">
        <v>1</v>
      </c>
      <c r="C276" s="30"/>
      <c r="D276" s="13">
        <f t="shared" si="4"/>
        <v>0</v>
      </c>
    </row>
    <row r="277" spans="1:4" ht="12.75">
      <c r="A277" s="12" t="s">
        <v>729</v>
      </c>
      <c r="B277" s="27">
        <v>1</v>
      </c>
      <c r="C277" s="30"/>
      <c r="D277" s="13">
        <f t="shared" si="4"/>
        <v>0</v>
      </c>
    </row>
    <row r="278" spans="1:4" ht="12.75">
      <c r="A278" s="12" t="s">
        <v>707</v>
      </c>
      <c r="B278" s="27">
        <v>2</v>
      </c>
      <c r="C278" s="30"/>
      <c r="D278" s="13">
        <f t="shared" si="4"/>
        <v>0</v>
      </c>
    </row>
    <row r="279" spans="1:4" ht="12.75">
      <c r="A279" s="12" t="s">
        <v>692</v>
      </c>
      <c r="B279" s="27">
        <v>2</v>
      </c>
      <c r="C279" s="30"/>
      <c r="D279" s="13">
        <f t="shared" si="4"/>
        <v>0</v>
      </c>
    </row>
    <row r="280" spans="1:4" ht="12.75">
      <c r="A280" s="12" t="s">
        <v>693</v>
      </c>
      <c r="B280" s="27">
        <v>2</v>
      </c>
      <c r="C280" s="30"/>
      <c r="D280" s="13">
        <f t="shared" si="4"/>
        <v>0</v>
      </c>
    </row>
    <row r="281" spans="1:4" ht="12.75">
      <c r="A281" s="12" t="s">
        <v>694</v>
      </c>
      <c r="B281" s="27">
        <v>2</v>
      </c>
      <c r="C281" s="30"/>
      <c r="D281" s="13">
        <f t="shared" si="4"/>
        <v>0</v>
      </c>
    </row>
    <row r="282" spans="1:4" ht="12.75">
      <c r="A282" s="12" t="s">
        <v>719</v>
      </c>
      <c r="B282" s="27">
        <v>1</v>
      </c>
      <c r="C282" s="30"/>
      <c r="D282" s="13">
        <f t="shared" si="4"/>
        <v>0</v>
      </c>
    </row>
    <row r="283" spans="1:4" ht="12.75">
      <c r="A283" s="12" t="s">
        <v>566</v>
      </c>
      <c r="B283" s="27">
        <v>16</v>
      </c>
      <c r="C283" s="30"/>
      <c r="D283" s="13">
        <f t="shared" si="4"/>
        <v>0</v>
      </c>
    </row>
    <row r="284" spans="1:4" ht="12.75">
      <c r="A284" s="12" t="s">
        <v>715</v>
      </c>
      <c r="B284" s="27">
        <v>3</v>
      </c>
      <c r="C284" s="30"/>
      <c r="D284" s="13">
        <f t="shared" si="4"/>
        <v>0</v>
      </c>
    </row>
    <row r="285" spans="1:4" ht="12.75">
      <c r="A285" s="12" t="s">
        <v>457</v>
      </c>
      <c r="B285" s="27">
        <v>2</v>
      </c>
      <c r="C285" s="30"/>
      <c r="D285" s="13">
        <f t="shared" si="4"/>
        <v>0</v>
      </c>
    </row>
    <row r="286" spans="1:4" ht="12.75">
      <c r="A286" s="12" t="s">
        <v>422</v>
      </c>
      <c r="B286" s="27">
        <v>2</v>
      </c>
      <c r="C286" s="30"/>
      <c r="D286" s="13">
        <f t="shared" si="4"/>
        <v>0</v>
      </c>
    </row>
    <row r="287" spans="1:4" ht="12.75">
      <c r="A287" s="12" t="s">
        <v>416</v>
      </c>
      <c r="B287" s="27">
        <v>7</v>
      </c>
      <c r="C287" s="30"/>
      <c r="D287" s="13">
        <f t="shared" si="4"/>
        <v>0</v>
      </c>
    </row>
    <row r="288" spans="1:4" ht="12.75">
      <c r="A288" s="12" t="s">
        <v>507</v>
      </c>
      <c r="B288" s="27">
        <v>5</v>
      </c>
      <c r="C288" s="30"/>
      <c r="D288" s="13">
        <f t="shared" si="4"/>
        <v>0</v>
      </c>
    </row>
    <row r="289" spans="1:4" ht="12.75">
      <c r="A289" s="12" t="s">
        <v>703</v>
      </c>
      <c r="B289" s="27">
        <v>1</v>
      </c>
      <c r="C289" s="30"/>
      <c r="D289" s="13">
        <f t="shared" si="4"/>
        <v>0</v>
      </c>
    </row>
    <row r="290" spans="1:4" ht="12.75">
      <c r="A290" s="12" t="s">
        <v>704</v>
      </c>
      <c r="B290" s="27">
        <v>1</v>
      </c>
      <c r="C290" s="30"/>
      <c r="D290" s="13">
        <f t="shared" si="4"/>
        <v>0</v>
      </c>
    </row>
    <row r="291" spans="1:4" ht="12.75">
      <c r="A291" s="12" t="s">
        <v>701</v>
      </c>
      <c r="B291" s="27">
        <v>2</v>
      </c>
      <c r="C291" s="30"/>
      <c r="D291" s="13">
        <f t="shared" si="4"/>
        <v>0</v>
      </c>
    </row>
    <row r="292" spans="1:4" ht="12.75">
      <c r="A292" s="12" t="s">
        <v>288</v>
      </c>
      <c r="B292" s="27">
        <v>8</v>
      </c>
      <c r="C292" s="30"/>
      <c r="D292" s="13">
        <f t="shared" si="4"/>
        <v>0</v>
      </c>
    </row>
    <row r="293" spans="1:4" ht="12.75">
      <c r="A293" s="12" t="s">
        <v>690</v>
      </c>
      <c r="B293" s="27">
        <v>1</v>
      </c>
      <c r="C293" s="30"/>
      <c r="D293" s="13">
        <f t="shared" si="4"/>
        <v>0</v>
      </c>
    </row>
    <row r="294" spans="1:4" ht="12.75">
      <c r="A294" s="12" t="s">
        <v>691</v>
      </c>
      <c r="B294" s="27">
        <v>1</v>
      </c>
      <c r="C294" s="30"/>
      <c r="D294" s="13">
        <f t="shared" si="4"/>
        <v>0</v>
      </c>
    </row>
    <row r="295" spans="1:4" ht="12.75">
      <c r="A295" s="12" t="s">
        <v>351</v>
      </c>
      <c r="B295" s="27">
        <v>2</v>
      </c>
      <c r="C295" s="30"/>
      <c r="D295" s="13">
        <f t="shared" si="4"/>
        <v>0</v>
      </c>
    </row>
    <row r="296" spans="1:4" ht="12.75">
      <c r="A296" s="12" t="s">
        <v>453</v>
      </c>
      <c r="B296" s="27">
        <v>13</v>
      </c>
      <c r="C296" s="30"/>
      <c r="D296" s="13">
        <f t="shared" si="4"/>
        <v>0</v>
      </c>
    </row>
    <row r="297" spans="1:4" ht="12.75">
      <c r="A297" s="12" t="s">
        <v>575</v>
      </c>
      <c r="B297" s="27">
        <v>12</v>
      </c>
      <c r="C297" s="30"/>
      <c r="D297" s="13">
        <f t="shared" si="4"/>
        <v>0</v>
      </c>
    </row>
    <row r="298" spans="1:4" ht="12.75">
      <c r="A298" s="12" t="s">
        <v>685</v>
      </c>
      <c r="B298" s="27">
        <v>3</v>
      </c>
      <c r="C298" s="30"/>
      <c r="D298" s="13">
        <f t="shared" si="4"/>
        <v>0</v>
      </c>
    </row>
    <row r="299" spans="1:4" ht="12.75">
      <c r="A299" s="12" t="s">
        <v>686</v>
      </c>
      <c r="B299" s="27">
        <v>6</v>
      </c>
      <c r="C299" s="30"/>
      <c r="D299" s="13">
        <f t="shared" si="4"/>
        <v>0</v>
      </c>
    </row>
    <row r="300" spans="1:4" ht="12.75">
      <c r="A300" s="12" t="s">
        <v>687</v>
      </c>
      <c r="B300" s="27">
        <v>3</v>
      </c>
      <c r="C300" s="30"/>
      <c r="D300" s="13">
        <f t="shared" si="4"/>
        <v>0</v>
      </c>
    </row>
    <row r="301" spans="1:4" ht="12.75">
      <c r="A301" s="12" t="s">
        <v>688</v>
      </c>
      <c r="B301" s="27">
        <v>3</v>
      </c>
      <c r="C301" s="30"/>
      <c r="D301" s="13">
        <f t="shared" si="4"/>
        <v>0</v>
      </c>
    </row>
    <row r="302" spans="1:4" ht="12.75">
      <c r="A302" s="12" t="s">
        <v>612</v>
      </c>
      <c r="B302" s="27">
        <v>2</v>
      </c>
      <c r="C302" s="30"/>
      <c r="D302" s="13">
        <f t="shared" si="4"/>
        <v>0</v>
      </c>
    </row>
    <row r="303" spans="1:4" ht="12.75">
      <c r="A303" s="12" t="s">
        <v>680</v>
      </c>
      <c r="B303" s="27">
        <v>1</v>
      </c>
      <c r="C303" s="30"/>
      <c r="D303" s="13">
        <f t="shared" si="4"/>
        <v>0</v>
      </c>
    </row>
    <row r="304" spans="1:4" ht="12.75">
      <c r="A304" s="12" t="s">
        <v>101</v>
      </c>
      <c r="B304" s="27">
        <v>8</v>
      </c>
      <c r="C304" s="30"/>
      <c r="D304" s="13">
        <f t="shared" si="4"/>
        <v>0</v>
      </c>
    </row>
    <row r="305" spans="1:4" ht="12.75">
      <c r="A305" s="12" t="s">
        <v>678</v>
      </c>
      <c r="B305" s="27">
        <v>7</v>
      </c>
      <c r="C305" s="30"/>
      <c r="D305" s="13">
        <f t="shared" si="4"/>
        <v>0</v>
      </c>
    </row>
    <row r="306" spans="1:4" ht="12.75">
      <c r="A306" s="12" t="s">
        <v>660</v>
      </c>
      <c r="B306" s="27">
        <v>1</v>
      </c>
      <c r="C306" s="30"/>
      <c r="D306" s="13">
        <f t="shared" si="4"/>
        <v>0</v>
      </c>
    </row>
    <row r="307" spans="1:4" ht="12.75">
      <c r="A307" s="12" t="s">
        <v>658</v>
      </c>
      <c r="B307" s="27">
        <v>1</v>
      </c>
      <c r="C307" s="30"/>
      <c r="D307" s="13">
        <f t="shared" si="4"/>
        <v>0</v>
      </c>
    </row>
    <row r="308" spans="1:4" ht="12.75">
      <c r="A308" s="12" t="s">
        <v>65</v>
      </c>
      <c r="B308" s="27">
        <v>42</v>
      </c>
      <c r="C308" s="30"/>
      <c r="D308" s="13">
        <f t="shared" si="4"/>
        <v>0</v>
      </c>
    </row>
    <row r="309" spans="1:4" ht="12.75">
      <c r="A309" s="12" t="s">
        <v>638</v>
      </c>
      <c r="B309" s="27">
        <v>8</v>
      </c>
      <c r="C309" s="30"/>
      <c r="D309" s="13">
        <f t="shared" si="4"/>
        <v>0</v>
      </c>
    </row>
    <row r="310" spans="1:4" ht="12.75">
      <c r="A310" s="12" t="s">
        <v>475</v>
      </c>
      <c r="B310" s="27">
        <v>2</v>
      </c>
      <c r="C310" s="30"/>
      <c r="D310" s="13">
        <f t="shared" si="4"/>
        <v>0</v>
      </c>
    </row>
    <row r="311" spans="1:4" ht="12.75">
      <c r="A311" s="12" t="s">
        <v>24</v>
      </c>
      <c r="B311" s="27">
        <v>3</v>
      </c>
      <c r="C311" s="30"/>
      <c r="D311" s="13">
        <f t="shared" si="4"/>
        <v>0</v>
      </c>
    </row>
    <row r="312" spans="1:4" ht="12.75">
      <c r="A312" s="12" t="s">
        <v>646</v>
      </c>
      <c r="B312" s="27">
        <v>1</v>
      </c>
      <c r="C312" s="30"/>
      <c r="D312" s="13">
        <f t="shared" si="4"/>
        <v>0</v>
      </c>
    </row>
    <row r="313" spans="1:4" ht="12.75">
      <c r="A313" s="12" t="s">
        <v>647</v>
      </c>
      <c r="B313" s="27">
        <v>2</v>
      </c>
      <c r="C313" s="30"/>
      <c r="D313" s="13">
        <f t="shared" si="4"/>
        <v>0</v>
      </c>
    </row>
    <row r="314" spans="1:4" ht="12.75">
      <c r="A314" s="12" t="s">
        <v>639</v>
      </c>
      <c r="B314" s="27">
        <v>1</v>
      </c>
      <c r="C314" s="30"/>
      <c r="D314" s="13">
        <f t="shared" si="4"/>
        <v>0</v>
      </c>
    </row>
    <row r="315" spans="1:4" ht="12.75">
      <c r="A315" s="12" t="s">
        <v>640</v>
      </c>
      <c r="B315" s="27">
        <v>7</v>
      </c>
      <c r="C315" s="30"/>
      <c r="D315" s="13">
        <f t="shared" si="4"/>
        <v>0</v>
      </c>
    </row>
    <row r="316" spans="1:4" ht="12.75">
      <c r="A316" s="12" t="s">
        <v>642</v>
      </c>
      <c r="B316" s="27">
        <v>7</v>
      </c>
      <c r="C316" s="30"/>
      <c r="D316" s="13">
        <f t="shared" si="4"/>
        <v>0</v>
      </c>
    </row>
    <row r="317" spans="1:4" ht="12.75">
      <c r="A317" s="12" t="s">
        <v>643</v>
      </c>
      <c r="B317" s="27">
        <v>7</v>
      </c>
      <c r="C317" s="30"/>
      <c r="D317" s="13">
        <f t="shared" si="4"/>
        <v>0</v>
      </c>
    </row>
    <row r="318" spans="1:4" ht="12.75">
      <c r="A318" s="12" t="s">
        <v>628</v>
      </c>
      <c r="B318" s="27">
        <v>1</v>
      </c>
      <c r="C318" s="30"/>
      <c r="D318" s="13">
        <f t="shared" si="4"/>
        <v>0</v>
      </c>
    </row>
    <row r="319" spans="1:4" ht="12.75">
      <c r="A319" s="12" t="s">
        <v>623</v>
      </c>
      <c r="B319" s="27">
        <v>2</v>
      </c>
      <c r="C319" s="30"/>
      <c r="D319" s="13">
        <f t="shared" si="4"/>
        <v>0</v>
      </c>
    </row>
    <row r="320" spans="1:4" ht="12.75">
      <c r="A320" s="12" t="s">
        <v>142</v>
      </c>
      <c r="B320" s="27">
        <v>11</v>
      </c>
      <c r="C320" s="30"/>
      <c r="D320" s="13">
        <f t="shared" si="4"/>
        <v>0</v>
      </c>
    </row>
    <row r="321" spans="1:4" ht="12.75">
      <c r="A321" s="12" t="s">
        <v>143</v>
      </c>
      <c r="B321" s="27">
        <v>11</v>
      </c>
      <c r="C321" s="30"/>
      <c r="D321" s="13">
        <f t="shared" si="4"/>
        <v>0</v>
      </c>
    </row>
    <row r="322" spans="1:4" ht="12.75">
      <c r="A322" s="12" t="s">
        <v>615</v>
      </c>
      <c r="B322" s="27">
        <v>1</v>
      </c>
      <c r="C322" s="30"/>
      <c r="D322" s="13">
        <f t="shared" si="4"/>
        <v>0</v>
      </c>
    </row>
    <row r="323" spans="1:4" ht="12.75">
      <c r="A323" s="12" t="s">
        <v>616</v>
      </c>
      <c r="B323" s="27">
        <v>1</v>
      </c>
      <c r="C323" s="30"/>
      <c r="D323" s="13">
        <f t="shared" si="4"/>
        <v>0</v>
      </c>
    </row>
    <row r="324" spans="1:4" ht="12.75">
      <c r="A324" s="12" t="s">
        <v>617</v>
      </c>
      <c r="B324" s="27">
        <v>2</v>
      </c>
      <c r="C324" s="30"/>
      <c r="D324" s="13">
        <f aca="true" t="shared" si="5" ref="D324:D387">B324*C324</f>
        <v>0</v>
      </c>
    </row>
    <row r="325" spans="1:4" ht="12.75">
      <c r="A325" s="12" t="s">
        <v>618</v>
      </c>
      <c r="B325" s="27">
        <v>1</v>
      </c>
      <c r="C325" s="30"/>
      <c r="D325" s="13">
        <f t="shared" si="5"/>
        <v>0</v>
      </c>
    </row>
    <row r="326" spans="1:4" ht="12.75">
      <c r="A326" s="12" t="s">
        <v>455</v>
      </c>
      <c r="B326" s="27">
        <v>100</v>
      </c>
      <c r="C326" s="30"/>
      <c r="D326" s="13">
        <f t="shared" si="5"/>
        <v>0</v>
      </c>
    </row>
    <row r="327" spans="1:4" ht="12.75">
      <c r="A327" s="12" t="s">
        <v>456</v>
      </c>
      <c r="B327" s="27">
        <v>100</v>
      </c>
      <c r="C327" s="30"/>
      <c r="D327" s="13">
        <f t="shared" si="5"/>
        <v>0</v>
      </c>
    </row>
    <row r="328" spans="1:4" ht="12.75">
      <c r="A328" s="12" t="s">
        <v>460</v>
      </c>
      <c r="B328" s="27">
        <v>100</v>
      </c>
      <c r="C328" s="30"/>
      <c r="D328" s="13">
        <f t="shared" si="5"/>
        <v>0</v>
      </c>
    </row>
    <row r="329" spans="1:4" ht="12.75">
      <c r="A329" s="12" t="s">
        <v>601</v>
      </c>
      <c r="B329" s="27">
        <v>2</v>
      </c>
      <c r="C329" s="30"/>
      <c r="D329" s="13">
        <f t="shared" si="5"/>
        <v>0</v>
      </c>
    </row>
    <row r="330" spans="1:4" ht="12.75">
      <c r="A330" s="12" t="s">
        <v>581</v>
      </c>
      <c r="B330" s="27">
        <v>5</v>
      </c>
      <c r="C330" s="30"/>
      <c r="D330" s="13">
        <f t="shared" si="5"/>
        <v>0</v>
      </c>
    </row>
    <row r="331" spans="1:4" ht="12.75">
      <c r="A331" s="12" t="s">
        <v>582</v>
      </c>
      <c r="B331" s="27">
        <v>5</v>
      </c>
      <c r="C331" s="30"/>
      <c r="D331" s="13">
        <f t="shared" si="5"/>
        <v>0</v>
      </c>
    </row>
    <row r="332" spans="1:4" ht="12.75">
      <c r="A332" s="12" t="s">
        <v>584</v>
      </c>
      <c r="B332" s="27">
        <v>5</v>
      </c>
      <c r="C332" s="30"/>
      <c r="D332" s="13">
        <f t="shared" si="5"/>
        <v>0</v>
      </c>
    </row>
    <row r="333" spans="1:4" ht="12.75">
      <c r="A333" s="12" t="s">
        <v>606</v>
      </c>
      <c r="B333" s="27">
        <v>1</v>
      </c>
      <c r="C333" s="30"/>
      <c r="D333" s="13">
        <f t="shared" si="5"/>
        <v>0</v>
      </c>
    </row>
    <row r="334" spans="1:4" ht="12.75">
      <c r="A334" s="12" t="s">
        <v>593</v>
      </c>
      <c r="B334" s="27">
        <v>2</v>
      </c>
      <c r="C334" s="30"/>
      <c r="D334" s="13">
        <f t="shared" si="5"/>
        <v>0</v>
      </c>
    </row>
    <row r="335" spans="1:4" ht="12.75">
      <c r="A335" s="12" t="s">
        <v>600</v>
      </c>
      <c r="B335" s="27">
        <v>1</v>
      </c>
      <c r="C335" s="30"/>
      <c r="D335" s="13">
        <f t="shared" si="5"/>
        <v>0</v>
      </c>
    </row>
    <row r="336" spans="1:4" ht="12.75">
      <c r="A336" s="12" t="s">
        <v>563</v>
      </c>
      <c r="B336" s="27">
        <v>2</v>
      </c>
      <c r="C336" s="30"/>
      <c r="D336" s="13">
        <f t="shared" si="5"/>
        <v>0</v>
      </c>
    </row>
    <row r="337" spans="1:4" ht="12.75">
      <c r="A337" s="12" t="s">
        <v>586</v>
      </c>
      <c r="B337" s="27">
        <v>2</v>
      </c>
      <c r="C337" s="30"/>
      <c r="D337" s="13">
        <f t="shared" si="5"/>
        <v>0</v>
      </c>
    </row>
    <row r="338" spans="1:4" ht="12.75">
      <c r="A338" s="12" t="s">
        <v>587</v>
      </c>
      <c r="B338" s="27">
        <v>2</v>
      </c>
      <c r="C338" s="30"/>
      <c r="D338" s="13">
        <f t="shared" si="5"/>
        <v>0</v>
      </c>
    </row>
    <row r="339" spans="1:4" ht="12.75">
      <c r="A339" s="12" t="s">
        <v>588</v>
      </c>
      <c r="B339" s="27">
        <v>2</v>
      </c>
      <c r="C339" s="30"/>
      <c r="D339" s="13">
        <f t="shared" si="5"/>
        <v>0</v>
      </c>
    </row>
    <row r="340" spans="1:4" ht="12.75">
      <c r="A340" s="12" t="s">
        <v>580</v>
      </c>
      <c r="B340" s="27">
        <v>6</v>
      </c>
      <c r="C340" s="30"/>
      <c r="D340" s="13">
        <f t="shared" si="5"/>
        <v>0</v>
      </c>
    </row>
    <row r="341" spans="1:4" ht="12.75">
      <c r="A341" s="12" t="s">
        <v>579</v>
      </c>
      <c r="B341" s="27">
        <v>1</v>
      </c>
      <c r="C341" s="30"/>
      <c r="D341" s="13">
        <f t="shared" si="5"/>
        <v>0</v>
      </c>
    </row>
    <row r="342" spans="1:4" ht="12.75">
      <c r="A342" s="12" t="s">
        <v>576</v>
      </c>
      <c r="B342" s="27">
        <v>7</v>
      </c>
      <c r="C342" s="30"/>
      <c r="D342" s="13">
        <f t="shared" si="5"/>
        <v>0</v>
      </c>
    </row>
    <row r="343" spans="1:4" ht="12.75">
      <c r="A343" s="12" t="s">
        <v>572</v>
      </c>
      <c r="B343" s="27">
        <v>1</v>
      </c>
      <c r="C343" s="30"/>
      <c r="D343" s="13">
        <f t="shared" si="5"/>
        <v>0</v>
      </c>
    </row>
    <row r="344" spans="1:4" ht="12.75">
      <c r="A344" s="12" t="s">
        <v>570</v>
      </c>
      <c r="B344" s="27">
        <v>2</v>
      </c>
      <c r="C344" s="30"/>
      <c r="D344" s="13">
        <f t="shared" si="5"/>
        <v>0</v>
      </c>
    </row>
    <row r="345" spans="1:4" ht="12.75">
      <c r="A345" s="12" t="s">
        <v>569</v>
      </c>
      <c r="B345" s="27">
        <v>4</v>
      </c>
      <c r="C345" s="30"/>
      <c r="D345" s="13">
        <f t="shared" si="5"/>
        <v>0</v>
      </c>
    </row>
    <row r="346" spans="1:4" ht="12.75">
      <c r="A346" s="12" t="s">
        <v>15</v>
      </c>
      <c r="B346" s="27">
        <v>1</v>
      </c>
      <c r="C346" s="30"/>
      <c r="D346" s="13">
        <f t="shared" si="5"/>
        <v>0</v>
      </c>
    </row>
    <row r="347" spans="1:4" ht="12.75">
      <c r="A347" s="12" t="s">
        <v>541</v>
      </c>
      <c r="B347" s="27">
        <v>1</v>
      </c>
      <c r="C347" s="30"/>
      <c r="D347" s="13">
        <f t="shared" si="5"/>
        <v>0</v>
      </c>
    </row>
    <row r="348" spans="1:4" ht="12.75">
      <c r="A348" s="12" t="s">
        <v>542</v>
      </c>
      <c r="B348" s="27">
        <v>1</v>
      </c>
      <c r="C348" s="30"/>
      <c r="D348" s="13">
        <f t="shared" si="5"/>
        <v>0</v>
      </c>
    </row>
    <row r="349" spans="1:4" ht="12.75">
      <c r="A349" s="12" t="s">
        <v>543</v>
      </c>
      <c r="B349" s="27">
        <v>4</v>
      </c>
      <c r="C349" s="30"/>
      <c r="D349" s="13">
        <f t="shared" si="5"/>
        <v>0</v>
      </c>
    </row>
    <row r="350" spans="1:4" ht="12.75">
      <c r="A350" s="12" t="s">
        <v>379</v>
      </c>
      <c r="B350" s="27">
        <v>1</v>
      </c>
      <c r="C350" s="30"/>
      <c r="D350" s="13">
        <f t="shared" si="5"/>
        <v>0</v>
      </c>
    </row>
    <row r="351" spans="1:4" ht="12.75">
      <c r="A351" s="12" t="s">
        <v>503</v>
      </c>
      <c r="B351" s="27">
        <v>1</v>
      </c>
      <c r="C351" s="30"/>
      <c r="D351" s="13">
        <f t="shared" si="5"/>
        <v>0</v>
      </c>
    </row>
    <row r="352" spans="1:4" ht="12.75">
      <c r="A352" s="12" t="s">
        <v>25</v>
      </c>
      <c r="B352" s="27">
        <v>2</v>
      </c>
      <c r="C352" s="30"/>
      <c r="D352" s="13">
        <f t="shared" si="5"/>
        <v>0</v>
      </c>
    </row>
    <row r="353" spans="1:4" ht="12.75">
      <c r="A353" s="12" t="s">
        <v>148</v>
      </c>
      <c r="B353" s="27">
        <v>6</v>
      </c>
      <c r="C353" s="30"/>
      <c r="D353" s="13">
        <f t="shared" si="5"/>
        <v>0</v>
      </c>
    </row>
    <row r="354" spans="1:4" ht="12.75">
      <c r="A354" s="12" t="s">
        <v>149</v>
      </c>
      <c r="B354" s="27">
        <v>3</v>
      </c>
      <c r="C354" s="30"/>
      <c r="D354" s="13">
        <f t="shared" si="5"/>
        <v>0</v>
      </c>
    </row>
    <row r="355" spans="1:4" ht="12.75">
      <c r="A355" s="12" t="s">
        <v>490</v>
      </c>
      <c r="B355" s="27">
        <v>7</v>
      </c>
      <c r="C355" s="30"/>
      <c r="D355" s="13">
        <f t="shared" si="5"/>
        <v>0</v>
      </c>
    </row>
    <row r="356" spans="1:4" ht="12.75">
      <c r="A356" s="12" t="s">
        <v>233</v>
      </c>
      <c r="B356" s="27">
        <v>8</v>
      </c>
      <c r="C356" s="30"/>
      <c r="D356" s="13">
        <f t="shared" si="5"/>
        <v>0</v>
      </c>
    </row>
    <row r="357" spans="1:4" ht="12.75">
      <c r="A357" s="12" t="s">
        <v>234</v>
      </c>
      <c r="B357" s="27">
        <v>8</v>
      </c>
      <c r="C357" s="30"/>
      <c r="D357" s="13">
        <f t="shared" si="5"/>
        <v>0</v>
      </c>
    </row>
    <row r="358" spans="1:4" ht="12.75">
      <c r="A358" s="12" t="s">
        <v>235</v>
      </c>
      <c r="B358" s="27">
        <v>7</v>
      </c>
      <c r="C358" s="30"/>
      <c r="D358" s="13">
        <f t="shared" si="5"/>
        <v>0</v>
      </c>
    </row>
    <row r="359" spans="1:4" ht="12.75">
      <c r="A359" s="12" t="s">
        <v>236</v>
      </c>
      <c r="B359" s="27">
        <v>8</v>
      </c>
      <c r="C359" s="30"/>
      <c r="D359" s="13">
        <f t="shared" si="5"/>
        <v>0</v>
      </c>
    </row>
    <row r="360" spans="1:4" ht="12.75">
      <c r="A360" s="12" t="s">
        <v>26</v>
      </c>
      <c r="B360" s="27">
        <v>2</v>
      </c>
      <c r="C360" s="30"/>
      <c r="D360" s="13">
        <f t="shared" si="5"/>
        <v>0</v>
      </c>
    </row>
    <row r="361" spans="1:4" ht="12.75">
      <c r="A361" s="12" t="s">
        <v>536</v>
      </c>
      <c r="B361" s="27">
        <v>1</v>
      </c>
      <c r="C361" s="30"/>
      <c r="D361" s="13">
        <f t="shared" si="5"/>
        <v>0</v>
      </c>
    </row>
    <row r="362" spans="1:4" ht="12.75">
      <c r="A362" s="12" t="s">
        <v>537</v>
      </c>
      <c r="B362" s="27">
        <v>1</v>
      </c>
      <c r="C362" s="30"/>
      <c r="D362" s="13">
        <f t="shared" si="5"/>
        <v>0</v>
      </c>
    </row>
    <row r="363" spans="1:4" ht="12.75">
      <c r="A363" s="12" t="s">
        <v>538</v>
      </c>
      <c r="B363" s="27">
        <v>1</v>
      </c>
      <c r="C363" s="30"/>
      <c r="D363" s="13">
        <f t="shared" si="5"/>
        <v>0</v>
      </c>
    </row>
    <row r="364" spans="1:4" ht="12.75">
      <c r="A364" s="12" t="s">
        <v>156</v>
      </c>
      <c r="B364" s="27">
        <v>1</v>
      </c>
      <c r="C364" s="30"/>
      <c r="D364" s="13">
        <f t="shared" si="5"/>
        <v>0</v>
      </c>
    </row>
    <row r="365" spans="1:4" ht="12.75">
      <c r="A365" s="12" t="s">
        <v>790</v>
      </c>
      <c r="B365" s="27">
        <v>2</v>
      </c>
      <c r="C365" s="30"/>
      <c r="D365" s="13">
        <f t="shared" si="5"/>
        <v>0</v>
      </c>
    </row>
    <row r="366" spans="1:4" ht="12.75">
      <c r="A366" s="12" t="s">
        <v>791</v>
      </c>
      <c r="B366" s="27">
        <v>4</v>
      </c>
      <c r="C366" s="30"/>
      <c r="D366" s="13">
        <f t="shared" si="5"/>
        <v>0</v>
      </c>
    </row>
    <row r="367" spans="1:4" ht="12.75">
      <c r="A367" s="12" t="s">
        <v>531</v>
      </c>
      <c r="B367" s="27">
        <v>2</v>
      </c>
      <c r="C367" s="30"/>
      <c r="D367" s="13">
        <f t="shared" si="5"/>
        <v>0</v>
      </c>
    </row>
    <row r="368" spans="1:4" ht="12.75">
      <c r="A368" s="12" t="s">
        <v>496</v>
      </c>
      <c r="B368" s="27">
        <v>2</v>
      </c>
      <c r="C368" s="30"/>
      <c r="D368" s="13">
        <f t="shared" si="5"/>
        <v>0</v>
      </c>
    </row>
    <row r="369" spans="1:4" ht="12.75">
      <c r="A369" s="12" t="s">
        <v>467</v>
      </c>
      <c r="B369" s="27">
        <v>7</v>
      </c>
      <c r="C369" s="30"/>
      <c r="D369" s="13">
        <f t="shared" si="5"/>
        <v>0</v>
      </c>
    </row>
    <row r="370" spans="1:4" ht="12.75">
      <c r="A370" s="12" t="s">
        <v>471</v>
      </c>
      <c r="B370" s="27">
        <v>7</v>
      </c>
      <c r="C370" s="30"/>
      <c r="D370" s="13">
        <f t="shared" si="5"/>
        <v>0</v>
      </c>
    </row>
    <row r="371" spans="1:4" ht="12.75">
      <c r="A371" s="12" t="s">
        <v>472</v>
      </c>
      <c r="B371" s="27">
        <v>4</v>
      </c>
      <c r="C371" s="30"/>
      <c r="D371" s="13">
        <f t="shared" si="5"/>
        <v>0</v>
      </c>
    </row>
    <row r="372" spans="1:4" ht="12.75">
      <c r="A372" s="12" t="s">
        <v>466</v>
      </c>
      <c r="B372" s="27">
        <v>4</v>
      </c>
      <c r="C372" s="30"/>
      <c r="D372" s="13">
        <f t="shared" si="5"/>
        <v>0</v>
      </c>
    </row>
    <row r="373" spans="1:4" ht="12.75">
      <c r="A373" s="12" t="s">
        <v>463</v>
      </c>
      <c r="B373" s="27">
        <v>7</v>
      </c>
      <c r="C373" s="30"/>
      <c r="D373" s="13">
        <f t="shared" si="5"/>
        <v>0</v>
      </c>
    </row>
    <row r="374" spans="1:4" ht="12.75">
      <c r="A374" s="12" t="s">
        <v>464</v>
      </c>
      <c r="B374" s="27">
        <v>1</v>
      </c>
      <c r="C374" s="30"/>
      <c r="D374" s="13">
        <f t="shared" si="5"/>
        <v>0</v>
      </c>
    </row>
    <row r="375" spans="1:4" ht="12.75">
      <c r="A375" s="12" t="s">
        <v>459</v>
      </c>
      <c r="B375" s="27">
        <v>4</v>
      </c>
      <c r="C375" s="30"/>
      <c r="D375" s="13">
        <f t="shared" si="5"/>
        <v>0</v>
      </c>
    </row>
    <row r="376" spans="1:4" ht="12.75">
      <c r="A376" s="12" t="s">
        <v>446</v>
      </c>
      <c r="B376" s="27">
        <v>1</v>
      </c>
      <c r="C376" s="30"/>
      <c r="D376" s="13">
        <f t="shared" si="5"/>
        <v>0</v>
      </c>
    </row>
    <row r="377" spans="1:4" ht="12.75">
      <c r="A377" s="12" t="s">
        <v>436</v>
      </c>
      <c r="B377" s="27">
        <v>1</v>
      </c>
      <c r="C377" s="30"/>
      <c r="D377" s="13">
        <f t="shared" si="5"/>
        <v>0</v>
      </c>
    </row>
    <row r="378" spans="1:4" ht="12.75">
      <c r="A378" s="12" t="s">
        <v>424</v>
      </c>
      <c r="B378" s="27">
        <v>1</v>
      </c>
      <c r="C378" s="30"/>
      <c r="D378" s="13">
        <f t="shared" si="5"/>
        <v>0</v>
      </c>
    </row>
    <row r="379" spans="1:4" ht="12.75">
      <c r="A379" s="12" t="s">
        <v>394</v>
      </c>
      <c r="B379" s="27">
        <v>2</v>
      </c>
      <c r="C379" s="30"/>
      <c r="D379" s="13">
        <f t="shared" si="5"/>
        <v>0</v>
      </c>
    </row>
    <row r="380" spans="1:4" ht="12.75">
      <c r="A380" s="12" t="s">
        <v>417</v>
      </c>
      <c r="B380" s="27">
        <v>14</v>
      </c>
      <c r="C380" s="30"/>
      <c r="D380" s="13">
        <f t="shared" si="5"/>
        <v>0</v>
      </c>
    </row>
    <row r="381" spans="1:4" ht="12.75">
      <c r="A381" s="12" t="s">
        <v>408</v>
      </c>
      <c r="B381" s="27">
        <v>4</v>
      </c>
      <c r="C381" s="30"/>
      <c r="D381" s="13">
        <f t="shared" si="5"/>
        <v>0</v>
      </c>
    </row>
    <row r="382" spans="1:4" ht="12.75">
      <c r="A382" s="12" t="s">
        <v>399</v>
      </c>
      <c r="B382" s="27">
        <v>1</v>
      </c>
      <c r="C382" s="30"/>
      <c r="D382" s="13">
        <f t="shared" si="5"/>
        <v>0</v>
      </c>
    </row>
    <row r="383" spans="1:4" ht="12.75">
      <c r="A383" s="12" t="s">
        <v>396</v>
      </c>
      <c r="B383" s="27">
        <v>7</v>
      </c>
      <c r="C383" s="30"/>
      <c r="D383" s="13">
        <f t="shared" si="5"/>
        <v>0</v>
      </c>
    </row>
    <row r="384" spans="1:4" ht="12.75">
      <c r="A384" s="12" t="s">
        <v>390</v>
      </c>
      <c r="B384" s="27">
        <v>1</v>
      </c>
      <c r="C384" s="30"/>
      <c r="D384" s="13">
        <f t="shared" si="5"/>
        <v>0</v>
      </c>
    </row>
    <row r="385" spans="1:4" ht="12.75">
      <c r="A385" s="12" t="s">
        <v>391</v>
      </c>
      <c r="B385" s="27">
        <v>1</v>
      </c>
      <c r="C385" s="30"/>
      <c r="D385" s="13">
        <f t="shared" si="5"/>
        <v>0</v>
      </c>
    </row>
    <row r="386" spans="1:4" ht="12.75">
      <c r="A386" s="12" t="s">
        <v>365</v>
      </c>
      <c r="B386" s="27">
        <v>1</v>
      </c>
      <c r="C386" s="30"/>
      <c r="D386" s="13">
        <f t="shared" si="5"/>
        <v>0</v>
      </c>
    </row>
    <row r="387" spans="1:4" ht="12.75">
      <c r="A387" s="12" t="s">
        <v>363</v>
      </c>
      <c r="B387" s="27">
        <v>1</v>
      </c>
      <c r="C387" s="30"/>
      <c r="D387" s="13">
        <f t="shared" si="5"/>
        <v>0</v>
      </c>
    </row>
    <row r="388" spans="1:4" ht="12.75">
      <c r="A388" s="12" t="s">
        <v>364</v>
      </c>
      <c r="B388" s="27">
        <v>27</v>
      </c>
      <c r="C388" s="30"/>
      <c r="D388" s="13">
        <f aca="true" t="shared" si="6" ref="D388:D426">B388*C388</f>
        <v>0</v>
      </c>
    </row>
    <row r="389" spans="1:4" ht="12.75">
      <c r="A389" s="12" t="s">
        <v>329</v>
      </c>
      <c r="B389" s="27">
        <v>2</v>
      </c>
      <c r="C389" s="30"/>
      <c r="D389" s="13">
        <f t="shared" si="6"/>
        <v>0</v>
      </c>
    </row>
    <row r="390" spans="1:4" ht="12.75">
      <c r="A390" s="12" t="s">
        <v>343</v>
      </c>
      <c r="B390" s="27">
        <v>1</v>
      </c>
      <c r="C390" s="30"/>
      <c r="D390" s="13">
        <f t="shared" si="6"/>
        <v>0</v>
      </c>
    </row>
    <row r="391" spans="1:4" ht="12.75">
      <c r="A391" s="12" t="s">
        <v>344</v>
      </c>
      <c r="B391" s="27">
        <v>1</v>
      </c>
      <c r="C391" s="30"/>
      <c r="D391" s="13">
        <f t="shared" si="6"/>
        <v>0</v>
      </c>
    </row>
    <row r="392" spans="1:4" ht="12.75">
      <c r="A392" s="12" t="s">
        <v>345</v>
      </c>
      <c r="B392" s="27">
        <v>1</v>
      </c>
      <c r="C392" s="30"/>
      <c r="D392" s="13">
        <f t="shared" si="6"/>
        <v>0</v>
      </c>
    </row>
    <row r="393" spans="1:4" ht="12.75">
      <c r="A393" s="12" t="s">
        <v>317</v>
      </c>
      <c r="B393" s="27">
        <v>1</v>
      </c>
      <c r="C393" s="30"/>
      <c r="D393" s="13">
        <f t="shared" si="6"/>
        <v>0</v>
      </c>
    </row>
    <row r="394" spans="1:4" ht="12.75">
      <c r="A394" s="12" t="s">
        <v>318</v>
      </c>
      <c r="B394" s="27">
        <v>1</v>
      </c>
      <c r="C394" s="30"/>
      <c r="D394" s="13">
        <f t="shared" si="6"/>
        <v>0</v>
      </c>
    </row>
    <row r="395" spans="1:4" ht="12.75">
      <c r="A395" s="12" t="s">
        <v>277</v>
      </c>
      <c r="B395" s="27">
        <v>8</v>
      </c>
      <c r="C395" s="30"/>
      <c r="D395" s="13">
        <f t="shared" si="6"/>
        <v>0</v>
      </c>
    </row>
    <row r="396" spans="1:4" ht="12.75">
      <c r="A396" s="12" t="s">
        <v>278</v>
      </c>
      <c r="B396" s="27">
        <v>8</v>
      </c>
      <c r="C396" s="30"/>
      <c r="D396" s="13">
        <f t="shared" si="6"/>
        <v>0</v>
      </c>
    </row>
    <row r="397" spans="1:4" ht="12.75">
      <c r="A397" s="12" t="s">
        <v>308</v>
      </c>
      <c r="B397" s="27">
        <v>7</v>
      </c>
      <c r="C397" s="30"/>
      <c r="D397" s="13">
        <f t="shared" si="6"/>
        <v>0</v>
      </c>
    </row>
    <row r="398" spans="1:4" ht="12.75">
      <c r="A398" s="12" t="s">
        <v>267</v>
      </c>
      <c r="B398" s="27">
        <v>1</v>
      </c>
      <c r="C398" s="30"/>
      <c r="D398" s="13">
        <f t="shared" si="6"/>
        <v>0</v>
      </c>
    </row>
    <row r="399" spans="1:4" ht="12.75">
      <c r="A399" s="12" t="s">
        <v>170</v>
      </c>
      <c r="B399" s="27">
        <v>67</v>
      </c>
      <c r="C399" s="30"/>
      <c r="D399" s="13">
        <f t="shared" si="6"/>
        <v>0</v>
      </c>
    </row>
    <row r="400" spans="1:4" ht="12.75">
      <c r="A400" s="12" t="s">
        <v>134</v>
      </c>
      <c r="B400" s="27">
        <v>1</v>
      </c>
      <c r="C400" s="30"/>
      <c r="D400" s="13">
        <f t="shared" si="6"/>
        <v>0</v>
      </c>
    </row>
    <row r="401" spans="1:4" ht="12.75">
      <c r="A401" s="12" t="s">
        <v>135</v>
      </c>
      <c r="B401" s="27">
        <v>2</v>
      </c>
      <c r="C401" s="30"/>
      <c r="D401" s="13">
        <f t="shared" si="6"/>
        <v>0</v>
      </c>
    </row>
    <row r="402" spans="1:4" ht="12.75">
      <c r="A402" s="12" t="s">
        <v>111</v>
      </c>
      <c r="B402" s="27">
        <v>20</v>
      </c>
      <c r="C402" s="30"/>
      <c r="D402" s="13">
        <f t="shared" si="6"/>
        <v>0</v>
      </c>
    </row>
    <row r="403" spans="1:4" ht="12.75">
      <c r="A403" s="12" t="s">
        <v>8</v>
      </c>
      <c r="B403" s="27">
        <v>1</v>
      </c>
      <c r="C403" s="30"/>
      <c r="D403" s="13">
        <f t="shared" si="6"/>
        <v>0</v>
      </c>
    </row>
    <row r="404" spans="1:4" ht="12.75">
      <c r="A404" s="12" t="s">
        <v>491</v>
      </c>
      <c r="B404" s="27">
        <v>2</v>
      </c>
      <c r="C404" s="30"/>
      <c r="D404" s="13">
        <f t="shared" si="6"/>
        <v>0</v>
      </c>
    </row>
    <row r="405" spans="1:4" ht="12.75">
      <c r="A405" s="12" t="s">
        <v>482</v>
      </c>
      <c r="B405" s="27">
        <v>7</v>
      </c>
      <c r="C405" s="30"/>
      <c r="D405" s="13">
        <f t="shared" si="6"/>
        <v>0</v>
      </c>
    </row>
    <row r="406" spans="1:4" ht="12.75">
      <c r="A406" s="12" t="s">
        <v>468</v>
      </c>
      <c r="B406" s="27">
        <v>1</v>
      </c>
      <c r="C406" s="30"/>
      <c r="D406" s="13">
        <f t="shared" si="6"/>
        <v>0</v>
      </c>
    </row>
    <row r="407" spans="1:4" ht="12.75">
      <c r="A407" s="12" t="s">
        <v>469</v>
      </c>
      <c r="B407" s="27">
        <v>1</v>
      </c>
      <c r="C407" s="30"/>
      <c r="D407" s="13">
        <f t="shared" si="6"/>
        <v>0</v>
      </c>
    </row>
    <row r="408" spans="1:4" ht="12.75">
      <c r="A408" s="12" t="s">
        <v>470</v>
      </c>
      <c r="B408" s="27">
        <v>1</v>
      </c>
      <c r="C408" s="30"/>
      <c r="D408" s="13">
        <f t="shared" si="6"/>
        <v>0</v>
      </c>
    </row>
    <row r="409" spans="1:4" ht="12.75">
      <c r="A409" s="12" t="s">
        <v>462</v>
      </c>
      <c r="B409" s="27">
        <v>1</v>
      </c>
      <c r="C409" s="30"/>
      <c r="D409" s="13">
        <f t="shared" si="6"/>
        <v>0</v>
      </c>
    </row>
    <row r="410" spans="1:4" ht="12.75">
      <c r="A410" s="12" t="s">
        <v>877</v>
      </c>
      <c r="B410" s="27">
        <v>4</v>
      </c>
      <c r="C410" s="30"/>
      <c r="D410" s="13">
        <f t="shared" si="6"/>
        <v>0</v>
      </c>
    </row>
    <row r="411" spans="1:4" ht="12.75">
      <c r="A411" s="12" t="s">
        <v>526</v>
      </c>
      <c r="B411" s="27">
        <v>1</v>
      </c>
      <c r="C411" s="30"/>
      <c r="D411" s="13">
        <f t="shared" si="6"/>
        <v>0</v>
      </c>
    </row>
    <row r="412" spans="1:4" ht="12.75">
      <c r="A412" s="12" t="s">
        <v>377</v>
      </c>
      <c r="B412" s="27">
        <v>2</v>
      </c>
      <c r="C412" s="30"/>
      <c r="D412" s="13">
        <f t="shared" si="6"/>
        <v>0</v>
      </c>
    </row>
    <row r="413" spans="1:4" ht="12.75">
      <c r="A413" s="12" t="s">
        <v>352</v>
      </c>
      <c r="B413" s="27">
        <v>6</v>
      </c>
      <c r="C413" s="30"/>
      <c r="D413" s="13">
        <f t="shared" si="6"/>
        <v>0</v>
      </c>
    </row>
    <row r="414" spans="1:4" ht="12.75">
      <c r="A414" s="12" t="s">
        <v>335</v>
      </c>
      <c r="B414" s="27">
        <v>6</v>
      </c>
      <c r="C414" s="30"/>
      <c r="D414" s="13">
        <f t="shared" si="6"/>
        <v>0</v>
      </c>
    </row>
    <row r="415" spans="1:4" ht="12.75">
      <c r="A415" s="12" t="s">
        <v>577</v>
      </c>
      <c r="B415" s="27">
        <v>2</v>
      </c>
      <c r="C415" s="30"/>
      <c r="D415" s="13">
        <f t="shared" si="6"/>
        <v>0</v>
      </c>
    </row>
    <row r="416" spans="1:4" ht="12.75">
      <c r="A416" s="12" t="s">
        <v>532</v>
      </c>
      <c r="B416" s="27">
        <v>2</v>
      </c>
      <c r="C416" s="30"/>
      <c r="D416" s="13">
        <f t="shared" si="6"/>
        <v>0</v>
      </c>
    </row>
    <row r="417" spans="1:4" ht="12.75">
      <c r="A417" s="12" t="s">
        <v>529</v>
      </c>
      <c r="B417" s="27">
        <v>2</v>
      </c>
      <c r="C417" s="30"/>
      <c r="D417" s="13">
        <f t="shared" si="6"/>
        <v>0</v>
      </c>
    </row>
    <row r="418" spans="1:4" ht="12.75">
      <c r="A418" s="12" t="s">
        <v>172</v>
      </c>
      <c r="B418" s="27">
        <v>2</v>
      </c>
      <c r="C418" s="30"/>
      <c r="D418" s="13">
        <f t="shared" si="6"/>
        <v>0</v>
      </c>
    </row>
    <row r="419" spans="1:4" ht="12.75">
      <c r="A419" s="12" t="s">
        <v>173</v>
      </c>
      <c r="B419" s="27">
        <v>1</v>
      </c>
      <c r="C419" s="30"/>
      <c r="D419" s="13">
        <f t="shared" si="6"/>
        <v>0</v>
      </c>
    </row>
    <row r="420" spans="1:4" ht="12.75">
      <c r="A420" s="12" t="s">
        <v>174</v>
      </c>
      <c r="B420" s="27">
        <v>1</v>
      </c>
      <c r="C420" s="30"/>
      <c r="D420" s="13">
        <f t="shared" si="6"/>
        <v>0</v>
      </c>
    </row>
    <row r="421" spans="1:4" ht="12.75">
      <c r="A421" s="12" t="s">
        <v>407</v>
      </c>
      <c r="B421" s="27">
        <v>3</v>
      </c>
      <c r="C421" s="30"/>
      <c r="D421" s="13">
        <f t="shared" si="6"/>
        <v>0</v>
      </c>
    </row>
    <row r="422" spans="1:4" ht="12.75">
      <c r="A422" s="12" t="s">
        <v>358</v>
      </c>
      <c r="B422" s="27">
        <v>1</v>
      </c>
      <c r="C422" s="30"/>
      <c r="D422" s="13">
        <f t="shared" si="6"/>
        <v>0</v>
      </c>
    </row>
    <row r="423" spans="1:4" ht="12.75">
      <c r="A423" s="12" t="s">
        <v>261</v>
      </c>
      <c r="B423" s="27">
        <v>1</v>
      </c>
      <c r="C423" s="30"/>
      <c r="D423" s="13">
        <f t="shared" si="6"/>
        <v>0</v>
      </c>
    </row>
    <row r="424" spans="1:4" ht="12.75">
      <c r="A424" s="12" t="s">
        <v>145</v>
      </c>
      <c r="B424" s="27">
        <v>6</v>
      </c>
      <c r="C424" s="30"/>
      <c r="D424" s="13">
        <f t="shared" si="6"/>
        <v>0</v>
      </c>
    </row>
    <row r="425" spans="1:4" ht="12.75">
      <c r="A425" s="12" t="s">
        <v>418</v>
      </c>
      <c r="B425" s="27">
        <v>1</v>
      </c>
      <c r="C425" s="30"/>
      <c r="D425" s="13">
        <f t="shared" si="6"/>
        <v>0</v>
      </c>
    </row>
    <row r="426" spans="1:4" ht="13.5" thickBot="1">
      <c r="A426" s="80" t="s">
        <v>153</v>
      </c>
      <c r="B426" s="81">
        <v>1</v>
      </c>
      <c r="C426" s="82"/>
      <c r="D426" s="83">
        <f t="shared" si="6"/>
        <v>0</v>
      </c>
    </row>
    <row r="427" spans="1:4" ht="12.75">
      <c r="A427" s="111" t="s">
        <v>922</v>
      </c>
      <c r="B427" s="120"/>
      <c r="C427" s="117">
        <f>SUM(C3:C426)</f>
        <v>0</v>
      </c>
      <c r="D427" s="112"/>
    </row>
    <row r="428" spans="1:4" ht="12.75">
      <c r="A428" s="113"/>
      <c r="B428" s="121"/>
      <c r="C428" s="118"/>
      <c r="D428" s="114"/>
    </row>
    <row r="429" spans="1:4" ht="13.5" thickBot="1">
      <c r="A429" s="115"/>
      <c r="B429" s="122"/>
      <c r="C429" s="119"/>
      <c r="D429" s="116"/>
    </row>
  </sheetData>
  <sheetProtection/>
  <mergeCells count="2">
    <mergeCell ref="A427:B429"/>
    <mergeCell ref="C427:D429"/>
  </mergeCells>
  <printOptions/>
  <pageMargins left="0.25" right="0.25" top="0.75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3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13.140625" style="0" bestFit="1" customWidth="1"/>
    <col min="2" max="2" width="40.00390625" style="0" bestFit="1" customWidth="1"/>
    <col min="3" max="3" width="23.7109375" style="0" bestFit="1" customWidth="1"/>
    <col min="4" max="4" width="8.7109375" style="1" bestFit="1" customWidth="1"/>
    <col min="5" max="5" width="12.8515625" style="0" customWidth="1"/>
  </cols>
  <sheetData>
    <row r="1" spans="1:4" ht="18">
      <c r="A1" s="59" t="s">
        <v>912</v>
      </c>
      <c r="B1" s="59"/>
      <c r="C1" s="24"/>
      <c r="D1" s="5" t="s">
        <v>920</v>
      </c>
    </row>
    <row r="2" spans="1:5" ht="13.5" thickBot="1">
      <c r="A2" s="5" t="s">
        <v>0</v>
      </c>
      <c r="B2" s="5" t="s">
        <v>900</v>
      </c>
      <c r="C2" s="25" t="s">
        <v>918</v>
      </c>
      <c r="D2" s="31" t="s">
        <v>901</v>
      </c>
      <c r="E2" s="31" t="s">
        <v>919</v>
      </c>
    </row>
    <row r="3" spans="1:5" ht="12.75">
      <c r="A3" s="9">
        <v>446200385002</v>
      </c>
      <c r="B3" s="4" t="s">
        <v>333</v>
      </c>
      <c r="C3" s="26">
        <v>18</v>
      </c>
      <c r="D3" s="39"/>
      <c r="E3" s="40">
        <f>D3*C3</f>
        <v>0</v>
      </c>
    </row>
    <row r="4" spans="1:5" ht="12.75">
      <c r="A4" s="12">
        <v>446200385005</v>
      </c>
      <c r="B4" s="2" t="s">
        <v>376</v>
      </c>
      <c r="C4" s="27">
        <v>18</v>
      </c>
      <c r="D4" s="41"/>
      <c r="E4" s="42">
        <f aca="true" t="shared" si="0" ref="E4:E67">D4*C4</f>
        <v>0</v>
      </c>
    </row>
    <row r="5" spans="1:5" ht="12.75">
      <c r="A5" s="12">
        <v>446200385006</v>
      </c>
      <c r="B5" s="2" t="s">
        <v>125</v>
      </c>
      <c r="C5" s="27">
        <v>22</v>
      </c>
      <c r="D5" s="41"/>
      <c r="E5" s="42">
        <f t="shared" si="0"/>
        <v>0</v>
      </c>
    </row>
    <row r="6" spans="1:5" ht="12.75">
      <c r="A6" s="12">
        <v>446200485002</v>
      </c>
      <c r="B6" s="2" t="s">
        <v>334</v>
      </c>
      <c r="C6" s="27">
        <v>28</v>
      </c>
      <c r="D6" s="41"/>
      <c r="E6" s="42">
        <f t="shared" si="0"/>
        <v>0</v>
      </c>
    </row>
    <row r="7" spans="1:5" ht="12.75">
      <c r="A7" s="12">
        <v>446200533100</v>
      </c>
      <c r="B7" s="2" t="s">
        <v>71</v>
      </c>
      <c r="C7" s="27">
        <v>3</v>
      </c>
      <c r="D7" s="41"/>
      <c r="E7" s="42">
        <f t="shared" si="0"/>
        <v>0</v>
      </c>
    </row>
    <row r="8" spans="1:5" ht="12.75">
      <c r="A8" s="12">
        <v>446200533101</v>
      </c>
      <c r="B8" s="2" t="s">
        <v>72</v>
      </c>
      <c r="C8" s="27">
        <v>6</v>
      </c>
      <c r="D8" s="41"/>
      <c r="E8" s="42">
        <f t="shared" si="0"/>
        <v>0</v>
      </c>
    </row>
    <row r="9" spans="1:5" ht="12.75">
      <c r="A9" s="12">
        <v>446200533104</v>
      </c>
      <c r="B9" s="2" t="s">
        <v>480</v>
      </c>
      <c r="C9" s="27">
        <v>2</v>
      </c>
      <c r="D9" s="41"/>
      <c r="E9" s="42">
        <f t="shared" si="0"/>
        <v>0</v>
      </c>
    </row>
    <row r="10" spans="1:5" ht="12.75">
      <c r="A10" s="12">
        <v>446200600950</v>
      </c>
      <c r="B10" s="2" t="s">
        <v>245</v>
      </c>
      <c r="C10" s="27">
        <v>6</v>
      </c>
      <c r="D10" s="41"/>
      <c r="E10" s="42">
        <f t="shared" si="0"/>
        <v>0</v>
      </c>
    </row>
    <row r="11" spans="1:5" ht="12.75">
      <c r="A11" s="12">
        <v>446200600951</v>
      </c>
      <c r="B11" s="2" t="s">
        <v>246</v>
      </c>
      <c r="C11" s="27">
        <v>7</v>
      </c>
      <c r="D11" s="41"/>
      <c r="E11" s="42">
        <f t="shared" si="0"/>
        <v>0</v>
      </c>
    </row>
    <row r="12" spans="1:5" ht="12.75">
      <c r="A12" s="12">
        <v>446200712316</v>
      </c>
      <c r="B12" s="2" t="s">
        <v>202</v>
      </c>
      <c r="C12" s="27">
        <v>4</v>
      </c>
      <c r="D12" s="41"/>
      <c r="E12" s="42">
        <f t="shared" si="0"/>
        <v>0</v>
      </c>
    </row>
    <row r="13" spans="1:5" ht="12.75">
      <c r="A13" s="12">
        <v>446200720010</v>
      </c>
      <c r="B13" s="2" t="s">
        <v>55</v>
      </c>
      <c r="C13" s="27">
        <v>6</v>
      </c>
      <c r="D13" s="41"/>
      <c r="E13" s="42">
        <f t="shared" si="0"/>
        <v>0</v>
      </c>
    </row>
    <row r="14" spans="1:5" ht="12.75">
      <c r="A14" s="12">
        <v>446200720014</v>
      </c>
      <c r="B14" s="2" t="s">
        <v>54</v>
      </c>
      <c r="C14" s="27">
        <v>9</v>
      </c>
      <c r="D14" s="41"/>
      <c r="E14" s="42">
        <f t="shared" si="0"/>
        <v>0</v>
      </c>
    </row>
    <row r="15" spans="1:5" ht="12.75">
      <c r="A15" s="12">
        <v>446200720015</v>
      </c>
      <c r="B15" s="2" t="s">
        <v>223</v>
      </c>
      <c r="C15" s="27">
        <v>8</v>
      </c>
      <c r="D15" s="41"/>
      <c r="E15" s="42">
        <f t="shared" si="0"/>
        <v>0</v>
      </c>
    </row>
    <row r="16" spans="1:5" ht="12.75">
      <c r="A16" s="12">
        <v>446200720016</v>
      </c>
      <c r="B16" s="2" t="s">
        <v>116</v>
      </c>
      <c r="C16" s="27">
        <v>14</v>
      </c>
      <c r="D16" s="41"/>
      <c r="E16" s="42">
        <f t="shared" si="0"/>
        <v>0</v>
      </c>
    </row>
    <row r="17" spans="1:5" ht="12.75">
      <c r="A17" s="12">
        <v>446200720212</v>
      </c>
      <c r="B17" s="2" t="s">
        <v>37</v>
      </c>
      <c r="C17" s="27">
        <v>7</v>
      </c>
      <c r="D17" s="41"/>
      <c r="E17" s="42">
        <f t="shared" si="0"/>
        <v>0</v>
      </c>
    </row>
    <row r="18" spans="1:5" ht="12.75">
      <c r="A18" s="12">
        <v>446200720217</v>
      </c>
      <c r="B18" s="2" t="s">
        <v>85</v>
      </c>
      <c r="C18" s="27">
        <v>8</v>
      </c>
      <c r="D18" s="41"/>
      <c r="E18" s="42">
        <f t="shared" si="0"/>
        <v>0</v>
      </c>
    </row>
    <row r="19" spans="1:5" ht="12.75">
      <c r="A19" s="12">
        <v>446200720250</v>
      </c>
      <c r="B19" s="2" t="s">
        <v>799</v>
      </c>
      <c r="C19" s="27">
        <v>2</v>
      </c>
      <c r="D19" s="41"/>
      <c r="E19" s="42">
        <f t="shared" si="0"/>
        <v>0</v>
      </c>
    </row>
    <row r="20" spans="1:5" ht="12.75">
      <c r="A20" s="12">
        <v>446200792080</v>
      </c>
      <c r="B20" s="2" t="s">
        <v>670</v>
      </c>
      <c r="C20" s="27">
        <v>1</v>
      </c>
      <c r="D20" s="41"/>
      <c r="E20" s="42">
        <f t="shared" si="0"/>
        <v>0</v>
      </c>
    </row>
    <row r="21" spans="1:5" ht="12.75">
      <c r="A21" s="12">
        <v>446200900015</v>
      </c>
      <c r="B21" s="2" t="s">
        <v>307</v>
      </c>
      <c r="C21" s="27">
        <v>31</v>
      </c>
      <c r="D21" s="41"/>
      <c r="E21" s="42">
        <f t="shared" si="0"/>
        <v>0</v>
      </c>
    </row>
    <row r="22" spans="1:5" ht="12.75">
      <c r="A22" s="12">
        <v>446200900064</v>
      </c>
      <c r="B22" s="2" t="s">
        <v>874</v>
      </c>
      <c r="C22" s="27">
        <v>2</v>
      </c>
      <c r="D22" s="41"/>
      <c r="E22" s="42">
        <f t="shared" si="0"/>
        <v>0</v>
      </c>
    </row>
    <row r="23" spans="1:5" ht="12.75">
      <c r="A23" s="12">
        <v>446200900132</v>
      </c>
      <c r="B23" s="2" t="s">
        <v>793</v>
      </c>
      <c r="C23" s="27">
        <v>6</v>
      </c>
      <c r="D23" s="41"/>
      <c r="E23" s="42">
        <f t="shared" si="0"/>
        <v>0</v>
      </c>
    </row>
    <row r="24" spans="1:5" ht="12.75">
      <c r="A24" s="12">
        <v>446200900133</v>
      </c>
      <c r="B24" s="2" t="s">
        <v>794</v>
      </c>
      <c r="C24" s="27">
        <v>6</v>
      </c>
      <c r="D24" s="41"/>
      <c r="E24" s="42">
        <f t="shared" si="0"/>
        <v>0</v>
      </c>
    </row>
    <row r="25" spans="1:5" ht="12.75">
      <c r="A25" s="12">
        <v>446200900203</v>
      </c>
      <c r="B25" s="2" t="s">
        <v>672</v>
      </c>
      <c r="C25" s="27">
        <v>2</v>
      </c>
      <c r="D25" s="41"/>
      <c r="E25" s="42">
        <f t="shared" si="0"/>
        <v>0</v>
      </c>
    </row>
    <row r="26" spans="1:5" ht="12.75">
      <c r="A26" s="12">
        <v>446200900240</v>
      </c>
      <c r="B26" s="2" t="s">
        <v>487</v>
      </c>
      <c r="C26" s="27">
        <v>1</v>
      </c>
      <c r="D26" s="41"/>
      <c r="E26" s="42">
        <f t="shared" si="0"/>
        <v>0</v>
      </c>
    </row>
    <row r="27" spans="1:5" ht="12.75">
      <c r="A27" s="12">
        <v>446200900247</v>
      </c>
      <c r="B27" s="2" t="s">
        <v>473</v>
      </c>
      <c r="C27" s="27">
        <v>1</v>
      </c>
      <c r="D27" s="41"/>
      <c r="E27" s="42">
        <f t="shared" si="0"/>
        <v>0</v>
      </c>
    </row>
    <row r="28" spans="1:5" ht="12.75">
      <c r="A28" s="12">
        <v>446200900252</v>
      </c>
      <c r="B28" s="2" t="s">
        <v>383</v>
      </c>
      <c r="C28" s="27">
        <v>18</v>
      </c>
      <c r="D28" s="41"/>
      <c r="E28" s="42">
        <f t="shared" si="0"/>
        <v>0</v>
      </c>
    </row>
    <row r="29" spans="1:5" ht="12.75">
      <c r="A29" s="12">
        <v>446200900253</v>
      </c>
      <c r="B29" s="2" t="s">
        <v>384</v>
      </c>
      <c r="C29" s="27">
        <v>20</v>
      </c>
      <c r="D29" s="41"/>
      <c r="E29" s="42">
        <f t="shared" si="0"/>
        <v>0</v>
      </c>
    </row>
    <row r="30" spans="1:5" ht="12.75">
      <c r="A30" s="12">
        <v>446200900254</v>
      </c>
      <c r="B30" s="2" t="s">
        <v>367</v>
      </c>
      <c r="C30" s="27">
        <v>2</v>
      </c>
      <c r="D30" s="41"/>
      <c r="E30" s="42">
        <f t="shared" si="0"/>
        <v>0</v>
      </c>
    </row>
    <row r="31" spans="1:5" ht="12.75">
      <c r="A31" s="12">
        <v>446200900255</v>
      </c>
      <c r="B31" s="2" t="s">
        <v>175</v>
      </c>
      <c r="C31" s="27">
        <v>10</v>
      </c>
      <c r="D31" s="41"/>
      <c r="E31" s="42">
        <f t="shared" si="0"/>
        <v>0</v>
      </c>
    </row>
    <row r="32" spans="1:5" ht="12.75">
      <c r="A32" s="12">
        <v>446200900294</v>
      </c>
      <c r="B32" s="2" t="s">
        <v>115</v>
      </c>
      <c r="C32" s="27">
        <v>40</v>
      </c>
      <c r="D32" s="41"/>
      <c r="E32" s="42">
        <f t="shared" si="0"/>
        <v>0</v>
      </c>
    </row>
    <row r="33" spans="1:5" ht="12.75">
      <c r="A33" s="12">
        <v>446200900302</v>
      </c>
      <c r="B33" s="2" t="s">
        <v>619</v>
      </c>
      <c r="C33" s="27">
        <v>8</v>
      </c>
      <c r="D33" s="41"/>
      <c r="E33" s="42">
        <f t="shared" si="0"/>
        <v>0</v>
      </c>
    </row>
    <row r="34" spans="1:5" ht="12.75">
      <c r="A34" s="12">
        <v>446200900367</v>
      </c>
      <c r="B34" s="2" t="s">
        <v>667</v>
      </c>
      <c r="C34" s="27">
        <v>2</v>
      </c>
      <c r="D34" s="41"/>
      <c r="E34" s="42">
        <f t="shared" si="0"/>
        <v>0</v>
      </c>
    </row>
    <row r="35" spans="1:5" ht="12.75">
      <c r="A35" s="12">
        <v>446200900369</v>
      </c>
      <c r="B35" s="2" t="s">
        <v>454</v>
      </c>
      <c r="C35" s="27">
        <v>24</v>
      </c>
      <c r="D35" s="41"/>
      <c r="E35" s="42">
        <f t="shared" si="0"/>
        <v>0</v>
      </c>
    </row>
    <row r="36" spans="1:5" ht="12.75">
      <c r="A36" s="12">
        <v>446200900427</v>
      </c>
      <c r="B36" s="2" t="s">
        <v>622</v>
      </c>
      <c r="C36" s="27">
        <v>3</v>
      </c>
      <c r="D36" s="41"/>
      <c r="E36" s="42">
        <f t="shared" si="0"/>
        <v>0</v>
      </c>
    </row>
    <row r="37" spans="1:5" ht="12.75">
      <c r="A37" s="12">
        <v>446200900437</v>
      </c>
      <c r="B37" s="2" t="s">
        <v>73</v>
      </c>
      <c r="C37" s="27">
        <v>6</v>
      </c>
      <c r="D37" s="41"/>
      <c r="E37" s="42">
        <f t="shared" si="0"/>
        <v>0</v>
      </c>
    </row>
    <row r="38" spans="1:5" ht="12.75">
      <c r="A38" s="12">
        <v>446200900478</v>
      </c>
      <c r="B38" s="2" t="s">
        <v>4</v>
      </c>
      <c r="C38" s="27">
        <v>38</v>
      </c>
      <c r="D38" s="41"/>
      <c r="E38" s="42">
        <f t="shared" si="0"/>
        <v>0</v>
      </c>
    </row>
    <row r="39" spans="1:5" ht="12.75">
      <c r="A39" s="12">
        <v>446200900483</v>
      </c>
      <c r="B39" s="2" t="s">
        <v>839</v>
      </c>
      <c r="C39" s="27">
        <v>2</v>
      </c>
      <c r="D39" s="41"/>
      <c r="E39" s="42">
        <f t="shared" si="0"/>
        <v>0</v>
      </c>
    </row>
    <row r="40" spans="1:5" ht="12.75">
      <c r="A40" s="12">
        <v>446200900511</v>
      </c>
      <c r="B40" s="2" t="s">
        <v>822</v>
      </c>
      <c r="C40" s="27">
        <v>1</v>
      </c>
      <c r="D40" s="41"/>
      <c r="E40" s="42">
        <f t="shared" si="0"/>
        <v>0</v>
      </c>
    </row>
    <row r="41" spans="1:5" ht="12.75">
      <c r="A41" s="12">
        <v>446200900512</v>
      </c>
      <c r="B41" s="2" t="s">
        <v>823</v>
      </c>
      <c r="C41" s="27">
        <v>1</v>
      </c>
      <c r="D41" s="41"/>
      <c r="E41" s="42">
        <f t="shared" si="0"/>
        <v>0</v>
      </c>
    </row>
    <row r="42" spans="1:5" ht="12.75">
      <c r="A42" s="12">
        <v>446200900513</v>
      </c>
      <c r="B42" s="2" t="s">
        <v>414</v>
      </c>
      <c r="C42" s="27">
        <v>2</v>
      </c>
      <c r="D42" s="41"/>
      <c r="E42" s="42">
        <f t="shared" si="0"/>
        <v>0</v>
      </c>
    </row>
    <row r="43" spans="1:5" ht="12.75">
      <c r="A43" s="12">
        <v>446200900570</v>
      </c>
      <c r="B43" s="2" t="s">
        <v>74</v>
      </c>
      <c r="C43" s="27">
        <v>32</v>
      </c>
      <c r="D43" s="41"/>
      <c r="E43" s="42">
        <f t="shared" si="0"/>
        <v>0</v>
      </c>
    </row>
    <row r="44" spans="1:5" ht="12.75">
      <c r="A44" s="12">
        <v>446200900571</v>
      </c>
      <c r="B44" s="2" t="s">
        <v>221</v>
      </c>
      <c r="C44" s="27">
        <v>9</v>
      </c>
      <c r="D44" s="41"/>
      <c r="E44" s="42">
        <f t="shared" si="0"/>
        <v>0</v>
      </c>
    </row>
    <row r="45" spans="1:5" ht="12.75">
      <c r="A45" s="12">
        <v>446200900572</v>
      </c>
      <c r="B45" s="2" t="s">
        <v>222</v>
      </c>
      <c r="C45" s="27">
        <v>18</v>
      </c>
      <c r="D45" s="41"/>
      <c r="E45" s="42">
        <f t="shared" si="0"/>
        <v>0</v>
      </c>
    </row>
    <row r="46" spans="1:5" ht="12.75">
      <c r="A46" s="12">
        <v>446200900932</v>
      </c>
      <c r="B46" s="2" t="s">
        <v>248</v>
      </c>
      <c r="C46" s="27">
        <v>2</v>
      </c>
      <c r="D46" s="41"/>
      <c r="E46" s="42">
        <f t="shared" si="0"/>
        <v>0</v>
      </c>
    </row>
    <row r="47" spans="1:5" ht="12.75">
      <c r="A47" s="12">
        <v>446200900933</v>
      </c>
      <c r="B47" s="2" t="s">
        <v>409</v>
      </c>
      <c r="C47" s="27">
        <v>1</v>
      </c>
      <c r="D47" s="41"/>
      <c r="E47" s="42">
        <f t="shared" si="0"/>
        <v>0</v>
      </c>
    </row>
    <row r="48" spans="1:5" ht="12.75">
      <c r="A48" s="12">
        <v>446200900784</v>
      </c>
      <c r="B48" s="2" t="s">
        <v>583</v>
      </c>
      <c r="C48" s="27">
        <v>5</v>
      </c>
      <c r="D48" s="41"/>
      <c r="E48" s="42">
        <f t="shared" si="0"/>
        <v>0</v>
      </c>
    </row>
    <row r="49" spans="1:5" ht="12.75">
      <c r="A49" s="12">
        <v>446200900971</v>
      </c>
      <c r="B49" s="2" t="s">
        <v>247</v>
      </c>
      <c r="C49" s="27">
        <v>2</v>
      </c>
      <c r="D49" s="41"/>
      <c r="E49" s="42">
        <f t="shared" si="0"/>
        <v>0</v>
      </c>
    </row>
    <row r="50" spans="1:5" ht="12.75">
      <c r="A50" s="12">
        <v>446200900977</v>
      </c>
      <c r="B50" s="2" t="s">
        <v>315</v>
      </c>
      <c r="C50" s="27">
        <v>1</v>
      </c>
      <c r="D50" s="41"/>
      <c r="E50" s="42">
        <f t="shared" si="0"/>
        <v>0</v>
      </c>
    </row>
    <row r="51" spans="1:5" ht="12.75">
      <c r="A51" s="12">
        <v>446200900978</v>
      </c>
      <c r="B51" s="2" t="s">
        <v>316</v>
      </c>
      <c r="C51" s="27">
        <v>2</v>
      </c>
      <c r="D51" s="41"/>
      <c r="E51" s="42">
        <f t="shared" si="0"/>
        <v>0</v>
      </c>
    </row>
    <row r="52" spans="1:5" ht="12.75">
      <c r="A52" s="12">
        <v>446200900983</v>
      </c>
      <c r="B52" s="2" t="s">
        <v>151</v>
      </c>
      <c r="C52" s="27">
        <v>3</v>
      </c>
      <c r="D52" s="41"/>
      <c r="E52" s="42">
        <f t="shared" si="0"/>
        <v>0</v>
      </c>
    </row>
    <row r="53" spans="1:5" ht="12.75">
      <c r="A53" s="12">
        <v>446200900892</v>
      </c>
      <c r="B53" s="2" t="s">
        <v>445</v>
      </c>
      <c r="C53" s="27">
        <v>2</v>
      </c>
      <c r="D53" s="41"/>
      <c r="E53" s="42">
        <f t="shared" si="0"/>
        <v>0</v>
      </c>
    </row>
    <row r="54" spans="1:5" ht="12.75">
      <c r="A54" s="12">
        <v>446200900880</v>
      </c>
      <c r="B54" s="2" t="s">
        <v>515</v>
      </c>
      <c r="C54" s="27">
        <v>1</v>
      </c>
      <c r="D54" s="41"/>
      <c r="E54" s="42">
        <f t="shared" si="0"/>
        <v>0</v>
      </c>
    </row>
    <row r="55" spans="1:5" ht="12.75">
      <c r="A55" s="12">
        <v>446200900888</v>
      </c>
      <c r="B55" s="2" t="s">
        <v>481</v>
      </c>
      <c r="C55" s="27">
        <v>2</v>
      </c>
      <c r="D55" s="41"/>
      <c r="E55" s="42">
        <f t="shared" si="0"/>
        <v>0</v>
      </c>
    </row>
    <row r="56" spans="1:5" ht="12.75">
      <c r="A56" s="12">
        <v>446200900959</v>
      </c>
      <c r="B56" s="2" t="s">
        <v>360</v>
      </c>
      <c r="C56" s="27">
        <v>1</v>
      </c>
      <c r="D56" s="41"/>
      <c r="E56" s="42">
        <f t="shared" si="0"/>
        <v>0</v>
      </c>
    </row>
    <row r="57" spans="1:5" ht="12.75">
      <c r="A57" s="12">
        <v>446200900995</v>
      </c>
      <c r="B57" s="2" t="s">
        <v>84</v>
      </c>
      <c r="C57" s="27">
        <v>2</v>
      </c>
      <c r="D57" s="41"/>
      <c r="E57" s="42">
        <f t="shared" si="0"/>
        <v>0</v>
      </c>
    </row>
    <row r="58" spans="1:5" ht="12.75">
      <c r="A58" s="12">
        <v>446200900881</v>
      </c>
      <c r="B58" s="2" t="s">
        <v>500</v>
      </c>
      <c r="C58" s="27">
        <v>1</v>
      </c>
      <c r="D58" s="41"/>
      <c r="E58" s="42">
        <f t="shared" si="0"/>
        <v>0</v>
      </c>
    </row>
    <row r="59" spans="1:5" ht="12.75">
      <c r="A59" s="12">
        <v>446200900996</v>
      </c>
      <c r="B59" s="2" t="s">
        <v>220</v>
      </c>
      <c r="C59" s="27">
        <v>1</v>
      </c>
      <c r="D59" s="41"/>
      <c r="E59" s="42">
        <f t="shared" si="0"/>
        <v>0</v>
      </c>
    </row>
    <row r="60" spans="1:5" ht="12.75">
      <c r="A60" s="12">
        <v>446200901008</v>
      </c>
      <c r="B60" s="2" t="s">
        <v>144</v>
      </c>
      <c r="C60" s="27">
        <v>6</v>
      </c>
      <c r="D60" s="41"/>
      <c r="E60" s="42">
        <f t="shared" si="0"/>
        <v>0</v>
      </c>
    </row>
    <row r="61" spans="1:5" ht="12.75">
      <c r="A61" s="17">
        <v>446200900099</v>
      </c>
      <c r="B61" s="18" t="s">
        <v>106</v>
      </c>
      <c r="C61" s="43">
        <v>17</v>
      </c>
      <c r="D61" s="41"/>
      <c r="E61" s="42">
        <f t="shared" si="0"/>
        <v>0</v>
      </c>
    </row>
    <row r="62" spans="1:5" ht="12.75">
      <c r="A62" s="17">
        <v>446200900256</v>
      </c>
      <c r="B62" s="18" t="s">
        <v>185</v>
      </c>
      <c r="C62" s="43">
        <v>4</v>
      </c>
      <c r="D62" s="41"/>
      <c r="E62" s="42">
        <f t="shared" si="0"/>
        <v>0</v>
      </c>
    </row>
    <row r="63" spans="1:5" ht="12.75">
      <c r="A63" s="17">
        <v>446200352893</v>
      </c>
      <c r="B63" s="18" t="s">
        <v>386</v>
      </c>
      <c r="C63" s="43">
        <v>4</v>
      </c>
      <c r="D63" s="41"/>
      <c r="E63" s="42">
        <f t="shared" si="0"/>
        <v>0</v>
      </c>
    </row>
    <row r="64" spans="1:5" ht="12.75">
      <c r="A64" s="17">
        <v>446200600930</v>
      </c>
      <c r="B64" s="18" t="s">
        <v>124</v>
      </c>
      <c r="C64" s="43">
        <v>44</v>
      </c>
      <c r="D64" s="41"/>
      <c r="E64" s="42">
        <f t="shared" si="0"/>
        <v>0</v>
      </c>
    </row>
    <row r="65" spans="1:5" ht="12.75">
      <c r="A65" s="17">
        <v>446200352876</v>
      </c>
      <c r="B65" s="18" t="s">
        <v>754</v>
      </c>
      <c r="C65" s="43">
        <v>11</v>
      </c>
      <c r="D65" s="41"/>
      <c r="E65" s="42">
        <f t="shared" si="0"/>
        <v>0</v>
      </c>
    </row>
    <row r="66" spans="1:5" ht="12.75">
      <c r="A66" s="17">
        <v>446200352878</v>
      </c>
      <c r="B66" s="18" t="s">
        <v>237</v>
      </c>
      <c r="C66" s="43">
        <v>24</v>
      </c>
      <c r="D66" s="41"/>
      <c r="E66" s="42">
        <f t="shared" si="0"/>
        <v>0</v>
      </c>
    </row>
    <row r="67" spans="1:5" ht="12.75">
      <c r="A67" s="17">
        <v>446200352890</v>
      </c>
      <c r="B67" s="18" t="s">
        <v>553</v>
      </c>
      <c r="C67" s="43">
        <v>1</v>
      </c>
      <c r="D67" s="41"/>
      <c r="E67" s="42">
        <f t="shared" si="0"/>
        <v>0</v>
      </c>
    </row>
    <row r="68" spans="1:5" ht="12.75">
      <c r="A68" s="17">
        <v>446200352891</v>
      </c>
      <c r="B68" s="18" t="s">
        <v>554</v>
      </c>
      <c r="C68" s="43">
        <v>1</v>
      </c>
      <c r="D68" s="41"/>
      <c r="E68" s="42">
        <f aca="true" t="shared" si="1" ref="E68:E80">D68*C68</f>
        <v>0</v>
      </c>
    </row>
    <row r="69" spans="1:5" ht="12.75">
      <c r="A69" s="17">
        <v>446200430520</v>
      </c>
      <c r="B69" s="18" t="s">
        <v>495</v>
      </c>
      <c r="C69" s="43">
        <v>4</v>
      </c>
      <c r="D69" s="41"/>
      <c r="E69" s="42">
        <f t="shared" si="1"/>
        <v>0</v>
      </c>
    </row>
    <row r="70" spans="1:5" ht="12.75">
      <c r="A70" s="17">
        <v>446200352852</v>
      </c>
      <c r="B70" s="18" t="s">
        <v>369</v>
      </c>
      <c r="C70" s="43">
        <v>26</v>
      </c>
      <c r="D70" s="41"/>
      <c r="E70" s="42">
        <f t="shared" si="1"/>
        <v>0</v>
      </c>
    </row>
    <row r="71" spans="1:5" ht="12.75">
      <c r="A71" s="17">
        <v>446200352853</v>
      </c>
      <c r="B71" s="18" t="s">
        <v>635</v>
      </c>
      <c r="C71" s="43">
        <v>7</v>
      </c>
      <c r="D71" s="41"/>
      <c r="E71" s="42">
        <f t="shared" si="1"/>
        <v>0</v>
      </c>
    </row>
    <row r="72" spans="1:5" ht="12.75">
      <c r="A72" s="17">
        <v>446200352854</v>
      </c>
      <c r="B72" s="18" t="s">
        <v>461</v>
      </c>
      <c r="C72" s="43">
        <v>4</v>
      </c>
      <c r="D72" s="41"/>
      <c r="E72" s="42">
        <f t="shared" si="1"/>
        <v>0</v>
      </c>
    </row>
    <row r="73" spans="1:5" ht="12.75">
      <c r="A73" s="17">
        <v>446200352871</v>
      </c>
      <c r="B73" s="18" t="s">
        <v>684</v>
      </c>
      <c r="C73" s="43">
        <v>101</v>
      </c>
      <c r="D73" s="41"/>
      <c r="E73" s="42">
        <f t="shared" si="1"/>
        <v>0</v>
      </c>
    </row>
    <row r="74" spans="1:5" ht="12.75">
      <c r="A74" s="17">
        <v>446200352874</v>
      </c>
      <c r="B74" s="18" t="s">
        <v>717</v>
      </c>
      <c r="C74" s="43">
        <v>14</v>
      </c>
      <c r="D74" s="41"/>
      <c r="E74" s="42">
        <f t="shared" si="1"/>
        <v>0</v>
      </c>
    </row>
    <row r="75" spans="1:5" ht="12.75">
      <c r="A75" s="17">
        <v>446200330133</v>
      </c>
      <c r="B75" s="18" t="s">
        <v>435</v>
      </c>
      <c r="C75" s="43">
        <v>11</v>
      </c>
      <c r="D75" s="41"/>
      <c r="E75" s="42">
        <f t="shared" si="1"/>
        <v>0</v>
      </c>
    </row>
    <row r="76" spans="1:5" ht="12.75">
      <c r="A76" s="17">
        <v>446200330515</v>
      </c>
      <c r="B76" s="18" t="s">
        <v>673</v>
      </c>
      <c r="C76" s="43">
        <v>12</v>
      </c>
      <c r="D76" s="41"/>
      <c r="E76" s="42">
        <f t="shared" si="1"/>
        <v>0</v>
      </c>
    </row>
    <row r="77" spans="1:5" ht="12.75">
      <c r="A77" s="17">
        <v>446200336210</v>
      </c>
      <c r="B77" s="18" t="s">
        <v>370</v>
      </c>
      <c r="C77" s="43">
        <v>34</v>
      </c>
      <c r="D77" s="41"/>
      <c r="E77" s="42">
        <f t="shared" si="1"/>
        <v>0</v>
      </c>
    </row>
    <row r="78" spans="1:5" ht="12.75">
      <c r="A78" s="17">
        <v>446200339390</v>
      </c>
      <c r="B78" s="18" t="s">
        <v>121</v>
      </c>
      <c r="C78" s="43">
        <v>767</v>
      </c>
      <c r="D78" s="41"/>
      <c r="E78" s="42">
        <f t="shared" si="1"/>
        <v>0</v>
      </c>
    </row>
    <row r="79" spans="1:5" ht="12.75">
      <c r="A79" s="17">
        <v>446200350856</v>
      </c>
      <c r="B79" s="18" t="s">
        <v>412</v>
      </c>
      <c r="C79" s="43">
        <v>8</v>
      </c>
      <c r="D79" s="41"/>
      <c r="E79" s="42">
        <f t="shared" si="1"/>
        <v>0</v>
      </c>
    </row>
    <row r="80" spans="1:5" ht="13.5" thickBot="1">
      <c r="A80" s="84">
        <v>446200330130</v>
      </c>
      <c r="B80" s="85" t="s">
        <v>434</v>
      </c>
      <c r="C80" s="86">
        <v>3</v>
      </c>
      <c r="D80" s="87"/>
      <c r="E80" s="88">
        <f t="shared" si="1"/>
        <v>0</v>
      </c>
    </row>
    <row r="81" spans="1:5" ht="12.75">
      <c r="A81" s="111" t="s">
        <v>922</v>
      </c>
      <c r="B81" s="90"/>
      <c r="C81" s="126"/>
      <c r="D81" s="117">
        <f>SUM(E3:E80)</f>
        <v>0</v>
      </c>
      <c r="E81" s="112"/>
    </row>
    <row r="82" spans="1:5" ht="12.75">
      <c r="A82" s="123"/>
      <c r="B82" s="89"/>
      <c r="C82" s="127"/>
      <c r="D82" s="118"/>
      <c r="E82" s="114"/>
    </row>
    <row r="83" spans="1:5" ht="13.5" thickBot="1">
      <c r="A83" s="124"/>
      <c r="B83" s="125"/>
      <c r="C83" s="128"/>
      <c r="D83" s="119"/>
      <c r="E83" s="116"/>
    </row>
  </sheetData>
  <sheetProtection/>
  <mergeCells count="3">
    <mergeCell ref="A1:B1"/>
    <mergeCell ref="A81:C83"/>
    <mergeCell ref="D81:E83"/>
  </mergeCells>
  <conditionalFormatting sqref="A48:A52">
    <cfRule type="duplicateValues" priority="68" dxfId="0" stopIfTrue="1">
      <formula>AND(COUNTIF($A$48:$A$52,A48)&gt;1,NOT(ISBLANK(A48)))</formula>
    </cfRule>
  </conditionalFormatting>
  <conditionalFormatting sqref="A48:A52">
    <cfRule type="duplicateValues" priority="66" dxfId="0" stopIfTrue="1">
      <formula>AND(COUNTIF($A$48:$A$52,A48)&gt;1,NOT(ISBLANK(A48)))</formula>
    </cfRule>
    <cfRule type="duplicateValues" priority="67" dxfId="0" stopIfTrue="1">
      <formula>AND(COUNTIF($A$48:$A$52,A48)&gt;1,NOT(ISBLANK(A48)))</formula>
    </cfRule>
  </conditionalFormatting>
  <conditionalFormatting sqref="A54:A55">
    <cfRule type="duplicateValues" priority="54" dxfId="0" stopIfTrue="1">
      <formula>AND(COUNTIF($A$54:$A$55,A54)&gt;1,NOT(ISBLANK(A54)))</formula>
    </cfRule>
  </conditionalFormatting>
  <conditionalFormatting sqref="A54:A55">
    <cfRule type="duplicateValues" priority="52" dxfId="0" stopIfTrue="1">
      <formula>AND(COUNTIF($A$54:$A$55,A54)&gt;1,NOT(ISBLANK(A54)))</formula>
    </cfRule>
    <cfRule type="duplicateValues" priority="53" dxfId="0" stopIfTrue="1">
      <formula>AND(COUNTIF($A$54:$A$55,A54)&gt;1,NOT(ISBLANK(A54)))</formula>
    </cfRule>
  </conditionalFormatting>
  <conditionalFormatting sqref="A56:A57">
    <cfRule type="duplicateValues" priority="47" dxfId="0" stopIfTrue="1">
      <formula>AND(COUNTIF($A$56:$A$57,A56)&gt;1,NOT(ISBLANK(A56)))</formula>
    </cfRule>
  </conditionalFormatting>
  <conditionalFormatting sqref="A56:A57">
    <cfRule type="duplicateValues" priority="45" dxfId="0" stopIfTrue="1">
      <formula>AND(COUNTIF($A$56:$A$57,A56)&gt;1,NOT(ISBLANK(A56)))</formula>
    </cfRule>
    <cfRule type="duplicateValues" priority="46" dxfId="0" stopIfTrue="1">
      <formula>AND(COUNTIF($A$56:$A$57,A56)&gt;1,NOT(ISBLANK(A56)))</formula>
    </cfRule>
  </conditionalFormatting>
  <conditionalFormatting sqref="A58:A59">
    <cfRule type="duplicateValues" priority="40" dxfId="0" stopIfTrue="1">
      <formula>AND(COUNTIF($A$58:$A$59,A58)&gt;1,NOT(ISBLANK(A58)))</formula>
    </cfRule>
  </conditionalFormatting>
  <conditionalFormatting sqref="A58:A59">
    <cfRule type="duplicateValues" priority="38" dxfId="0" stopIfTrue="1">
      <formula>AND(COUNTIF($A$58:$A$59,A58)&gt;1,NOT(ISBLANK(A58)))</formula>
    </cfRule>
    <cfRule type="duplicateValues" priority="39" dxfId="0" stopIfTrue="1">
      <formula>AND(COUNTIF($A$58:$A$59,A58)&gt;1,NOT(ISBLANK(A58)))</formula>
    </cfRule>
  </conditionalFormatting>
  <conditionalFormatting sqref="A60 A63:A80">
    <cfRule type="duplicateValues" priority="26" dxfId="0" stopIfTrue="1">
      <formula>AND(COUNTIF($A$60:$A$60,A60)+COUNTIF($A$63:$A$80,A60)&gt;1,NOT(ISBLANK(A60)))</formula>
    </cfRule>
  </conditionalFormatting>
  <conditionalFormatting sqref="A60 A63:A80">
    <cfRule type="duplicateValues" priority="24" dxfId="0" stopIfTrue="1">
      <formula>AND(COUNTIF($A$60:$A$60,A60)+COUNTIF($A$63:$A$80,A60)&gt;1,NOT(ISBLANK(A60)))</formula>
    </cfRule>
    <cfRule type="duplicateValues" priority="25" dxfId="0" stopIfTrue="1">
      <formula>AND(COUNTIF($A$60:$A$60,A60)+COUNTIF($A$63:$A$80,A60)&gt;1,NOT(ISBLANK(A60)))</formula>
    </cfRule>
  </conditionalFormatting>
  <conditionalFormatting sqref="B63:B80 B3:B60">
    <cfRule type="containsText" priority="14" dxfId="0" operator="containsText" stopIfTrue="1" text="bla">
      <formula>NOT(ISERROR(SEARCH("bla",B3)))</formula>
    </cfRule>
    <cfRule type="containsText" priority="15" dxfId="0" operator="containsText" stopIfTrue="1" text="skl">
      <formula>NOT(ISERROR(SEARCH("skl",B3)))</formula>
    </cfRule>
    <cfRule type="containsText" priority="16" dxfId="0" operator="containsText" stopIfTrue="1" text="*skl*">
      <formula>NOT(ISERROR(SEARCH("*skl*",B3)))</formula>
    </cfRule>
  </conditionalFormatting>
  <conditionalFormatting sqref="B63:B80 B3:B60">
    <cfRule type="containsText" priority="13" dxfId="0" operator="containsText" stopIfTrue="1" text="kry">
      <formula>NOT(ISERROR(SEARCH("kry",B3)))</formula>
    </cfRule>
  </conditionalFormatting>
  <conditionalFormatting sqref="A62">
    <cfRule type="duplicateValues" priority="12" dxfId="0" stopIfTrue="1">
      <formula>AND(COUNTIF($A$62:$A$62,A62)&gt;1,NOT(ISBLANK(A62)))</formula>
    </cfRule>
  </conditionalFormatting>
  <conditionalFormatting sqref="A62">
    <cfRule type="duplicateValues" priority="10" dxfId="0" stopIfTrue="1">
      <formula>AND(COUNTIF($A$62:$A$62,A62)&gt;1,NOT(ISBLANK(A62)))</formula>
    </cfRule>
    <cfRule type="duplicateValues" priority="11" dxfId="0" stopIfTrue="1">
      <formula>AND(COUNTIF($A$62:$A$62,A62)&gt;1,NOT(ISBLANK(A62)))</formula>
    </cfRule>
  </conditionalFormatting>
  <conditionalFormatting sqref="A61">
    <cfRule type="duplicateValues" priority="5" dxfId="0" stopIfTrue="1">
      <formula>AND(COUNTIF($A$61:$A$61,A61)&gt;1,NOT(ISBLANK(A61)))</formula>
    </cfRule>
  </conditionalFormatting>
  <conditionalFormatting sqref="A46:A47">
    <cfRule type="duplicateValues" priority="397" dxfId="0" stopIfTrue="1">
      <formula>AND(COUNTIF($A$46:$A$47,A46)&gt;1,NOT(ISBLANK(A46)))</formula>
    </cfRule>
  </conditionalFormatting>
  <conditionalFormatting sqref="A46:A47">
    <cfRule type="duplicateValues" priority="398" dxfId="0" stopIfTrue="1">
      <formula>AND(COUNTIF($A$46:$A$47,A46)&gt;1,NOT(ISBLANK(A46)))</formula>
    </cfRule>
    <cfRule type="duplicateValues" priority="399" dxfId="0" stopIfTrue="1">
      <formula>AND(COUNTIF($A$46:$A$47,A46)&gt;1,NOT(ISBLANK(A46)))</formula>
    </cfRule>
  </conditionalFormatting>
  <conditionalFormatting sqref="A53">
    <cfRule type="duplicateValues" priority="400" dxfId="0" stopIfTrue="1">
      <formula>AND(COUNTIF($A$53:$A$53,A53)&gt;1,NOT(ISBLANK(A53)))</formula>
    </cfRule>
  </conditionalFormatting>
  <conditionalFormatting sqref="A53">
    <cfRule type="duplicateValues" priority="401" dxfId="0" stopIfTrue="1">
      <formula>AND(COUNTIF($A$53:$A$53,A53)&gt;1,NOT(ISBLANK(A53)))</formula>
    </cfRule>
    <cfRule type="duplicateValues" priority="402" dxfId="0" stopIfTrue="1">
      <formula>AND(COUNTIF($A$53:$A$53,A53)&gt;1,NOT(ISBLANK(A53)))</formula>
    </cfRule>
  </conditionalFormatting>
  <conditionalFormatting sqref="A3:A45">
    <cfRule type="duplicateValues" priority="410" dxfId="0" stopIfTrue="1">
      <formula>AND(COUNTIF($A$3:$A$45,A3)&gt;1,NOT(ISBLANK(A3)))</formula>
    </cfRule>
  </conditionalFormatting>
  <conditionalFormatting sqref="A3:A45">
    <cfRule type="duplicateValues" priority="411" dxfId="0" stopIfTrue="1">
      <formula>AND(COUNTIF($A$3:$A$45,A3)&gt;1,NOT(ISBLANK(A3)))</formula>
    </cfRule>
    <cfRule type="duplicateValues" priority="412" dxfId="0" stopIfTrue="1">
      <formula>AND(COUNTIF($A$3:$A$45,A3)&gt;1,NOT(ISBLANK(A3)))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6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13.140625" style="0" bestFit="1" customWidth="1"/>
    <col min="2" max="2" width="41.28125" style="0" bestFit="1" customWidth="1"/>
    <col min="3" max="3" width="23.7109375" style="0" bestFit="1" customWidth="1"/>
    <col min="4" max="4" width="8.7109375" style="0" bestFit="1" customWidth="1"/>
    <col min="5" max="5" width="12.8515625" style="0" bestFit="1" customWidth="1"/>
  </cols>
  <sheetData>
    <row r="1" spans="1:4" ht="18">
      <c r="A1" s="59" t="s">
        <v>917</v>
      </c>
      <c r="B1" s="59"/>
      <c r="C1" s="24"/>
      <c r="D1" s="5" t="s">
        <v>920</v>
      </c>
    </row>
    <row r="2" spans="1:5" ht="12.75">
      <c r="A2" s="5" t="s">
        <v>0</v>
      </c>
      <c r="B2" s="5" t="s">
        <v>900</v>
      </c>
      <c r="C2" s="25" t="s">
        <v>918</v>
      </c>
      <c r="D2" s="31" t="s">
        <v>901</v>
      </c>
      <c r="E2" s="31" t="s">
        <v>919</v>
      </c>
    </row>
    <row r="3" spans="1:5" ht="12.75">
      <c r="A3" s="12">
        <v>446200787060</v>
      </c>
      <c r="B3" s="2" t="s">
        <v>876</v>
      </c>
      <c r="C3" s="27">
        <v>1</v>
      </c>
      <c r="D3" s="49"/>
      <c r="E3" s="42">
        <f aca="true" t="shared" si="0" ref="E3:E34">D3*C3</f>
        <v>0</v>
      </c>
    </row>
    <row r="4" spans="1:5" ht="12.75">
      <c r="A4" s="12">
        <v>446200802002</v>
      </c>
      <c r="B4" s="2" t="s">
        <v>257</v>
      </c>
      <c r="C4" s="27">
        <v>4</v>
      </c>
      <c r="D4" s="49"/>
      <c r="E4" s="42">
        <f t="shared" si="0"/>
        <v>0</v>
      </c>
    </row>
    <row r="5" spans="1:5" ht="12.75">
      <c r="A5" s="12">
        <v>446200820020</v>
      </c>
      <c r="B5" s="2" t="s">
        <v>56</v>
      </c>
      <c r="C5" s="27">
        <v>2</v>
      </c>
      <c r="D5" s="49"/>
      <c r="E5" s="42">
        <f t="shared" si="0"/>
        <v>0</v>
      </c>
    </row>
    <row r="6" spans="1:5" ht="12.75">
      <c r="A6" s="12">
        <v>446200820021</v>
      </c>
      <c r="B6" s="2" t="s">
        <v>87</v>
      </c>
      <c r="C6" s="27">
        <v>9</v>
      </c>
      <c r="D6" s="49"/>
      <c r="E6" s="42">
        <f t="shared" si="0"/>
        <v>0</v>
      </c>
    </row>
    <row r="7" spans="1:5" ht="12.75">
      <c r="A7" s="12">
        <v>446200820026</v>
      </c>
      <c r="B7" s="2" t="s">
        <v>857</v>
      </c>
      <c r="C7" s="27">
        <v>2</v>
      </c>
      <c r="D7" s="49"/>
      <c r="E7" s="42">
        <f t="shared" si="0"/>
        <v>0</v>
      </c>
    </row>
    <row r="8" spans="1:5" ht="12.75">
      <c r="A8" s="12">
        <v>446200820060</v>
      </c>
      <c r="B8" s="2" t="s">
        <v>81</v>
      </c>
      <c r="C8" s="27">
        <v>18</v>
      </c>
      <c r="D8" s="49"/>
      <c r="E8" s="42">
        <f t="shared" si="0"/>
        <v>0</v>
      </c>
    </row>
    <row r="9" spans="1:5" ht="12.75">
      <c r="A9" s="12">
        <v>446200820061</v>
      </c>
      <c r="B9" s="2" t="s">
        <v>33</v>
      </c>
      <c r="C9" s="27">
        <v>19</v>
      </c>
      <c r="D9" s="49"/>
      <c r="E9" s="42">
        <f t="shared" si="0"/>
        <v>0</v>
      </c>
    </row>
    <row r="10" spans="1:5" ht="12.75">
      <c r="A10" s="12">
        <v>446200821022</v>
      </c>
      <c r="B10" s="2" t="s">
        <v>86</v>
      </c>
      <c r="C10" s="27">
        <v>21</v>
      </c>
      <c r="D10" s="49"/>
      <c r="E10" s="42">
        <f t="shared" si="0"/>
        <v>0</v>
      </c>
    </row>
    <row r="11" spans="1:5" ht="12.75">
      <c r="A11" s="12">
        <v>446200821024</v>
      </c>
      <c r="B11" s="2" t="s">
        <v>114</v>
      </c>
      <c r="C11" s="27">
        <v>10</v>
      </c>
      <c r="D11" s="49"/>
      <c r="E11" s="42">
        <f t="shared" si="0"/>
        <v>0</v>
      </c>
    </row>
    <row r="12" spans="1:5" ht="12.75">
      <c r="A12" s="12">
        <v>446200822000</v>
      </c>
      <c r="B12" s="2" t="s">
        <v>17</v>
      </c>
      <c r="C12" s="27">
        <v>6</v>
      </c>
      <c r="D12" s="49"/>
      <c r="E12" s="42">
        <f t="shared" si="0"/>
        <v>0</v>
      </c>
    </row>
    <row r="13" spans="1:5" ht="12.75">
      <c r="A13" s="12">
        <v>446200822001</v>
      </c>
      <c r="B13" s="2" t="s">
        <v>403</v>
      </c>
      <c r="C13" s="27">
        <v>1</v>
      </c>
      <c r="D13" s="49"/>
      <c r="E13" s="42">
        <f t="shared" si="0"/>
        <v>0</v>
      </c>
    </row>
    <row r="14" spans="1:5" ht="12.75">
      <c r="A14" s="12">
        <v>446200822002</v>
      </c>
      <c r="B14" s="2" t="s">
        <v>53</v>
      </c>
      <c r="C14" s="27">
        <v>4</v>
      </c>
      <c r="D14" s="49"/>
      <c r="E14" s="42">
        <f t="shared" si="0"/>
        <v>0</v>
      </c>
    </row>
    <row r="15" spans="1:5" ht="12.75">
      <c r="A15" s="12">
        <v>446200822003</v>
      </c>
      <c r="B15" s="2" t="s">
        <v>176</v>
      </c>
      <c r="C15" s="27">
        <v>10</v>
      </c>
      <c r="D15" s="49"/>
      <c r="E15" s="42">
        <f t="shared" si="0"/>
        <v>0</v>
      </c>
    </row>
    <row r="16" spans="1:5" ht="12.75">
      <c r="A16" s="12">
        <v>446200822040</v>
      </c>
      <c r="B16" s="2" t="s">
        <v>140</v>
      </c>
      <c r="C16" s="27">
        <v>113</v>
      </c>
      <c r="D16" s="49"/>
      <c r="E16" s="42">
        <f t="shared" si="0"/>
        <v>0</v>
      </c>
    </row>
    <row r="17" spans="1:5" ht="12.75">
      <c r="A17" s="12">
        <v>446200822042</v>
      </c>
      <c r="B17" s="2" t="s">
        <v>92</v>
      </c>
      <c r="C17" s="27">
        <v>103</v>
      </c>
      <c r="D17" s="49"/>
      <c r="E17" s="42">
        <f t="shared" si="0"/>
        <v>0</v>
      </c>
    </row>
    <row r="18" spans="1:5" ht="12.75">
      <c r="A18" s="12">
        <v>446200822043</v>
      </c>
      <c r="B18" s="2" t="s">
        <v>264</v>
      </c>
      <c r="C18" s="27">
        <v>14</v>
      </c>
      <c r="D18" s="49"/>
      <c r="E18" s="42">
        <f t="shared" si="0"/>
        <v>0</v>
      </c>
    </row>
    <row r="19" spans="1:5" ht="12.75">
      <c r="A19" s="12">
        <v>446200824040</v>
      </c>
      <c r="B19" s="2" t="s">
        <v>118</v>
      </c>
      <c r="C19" s="27">
        <v>25</v>
      </c>
      <c r="D19" s="49"/>
      <c r="E19" s="42">
        <f t="shared" si="0"/>
        <v>0</v>
      </c>
    </row>
    <row r="20" spans="1:5" ht="12.75">
      <c r="A20" s="12">
        <v>446200825501</v>
      </c>
      <c r="B20" s="2" t="s">
        <v>854</v>
      </c>
      <c r="C20" s="27">
        <v>2</v>
      </c>
      <c r="D20" s="49"/>
      <c r="E20" s="42">
        <f t="shared" si="0"/>
        <v>0</v>
      </c>
    </row>
    <row r="21" spans="1:5" ht="12.75">
      <c r="A21" s="12">
        <v>446200830023</v>
      </c>
      <c r="B21" s="2" t="s">
        <v>69</v>
      </c>
      <c r="C21" s="27">
        <v>19</v>
      </c>
      <c r="D21" s="49"/>
      <c r="E21" s="42">
        <f t="shared" si="0"/>
        <v>0</v>
      </c>
    </row>
    <row r="22" spans="1:5" ht="12.75">
      <c r="A22" s="12">
        <v>446200830024</v>
      </c>
      <c r="B22" s="2" t="s">
        <v>210</v>
      </c>
      <c r="C22" s="27">
        <v>8</v>
      </c>
      <c r="D22" s="49"/>
      <c r="E22" s="42">
        <f t="shared" si="0"/>
        <v>0</v>
      </c>
    </row>
    <row r="23" spans="1:5" ht="12.75">
      <c r="A23" s="12">
        <v>446200839020</v>
      </c>
      <c r="B23" s="2" t="s">
        <v>9</v>
      </c>
      <c r="C23" s="27">
        <v>32</v>
      </c>
      <c r="D23" s="49"/>
      <c r="E23" s="42">
        <f t="shared" si="0"/>
        <v>0</v>
      </c>
    </row>
    <row r="24" spans="1:5" ht="12.75">
      <c r="A24" s="12">
        <v>446200839025</v>
      </c>
      <c r="B24" s="2" t="s">
        <v>338</v>
      </c>
      <c r="C24" s="27">
        <v>5</v>
      </c>
      <c r="D24" s="49"/>
      <c r="E24" s="42">
        <f t="shared" si="0"/>
        <v>0</v>
      </c>
    </row>
    <row r="25" spans="1:5" ht="12.75">
      <c r="A25" s="12">
        <v>446200839037</v>
      </c>
      <c r="B25" s="2" t="s">
        <v>211</v>
      </c>
      <c r="C25" s="27">
        <v>8</v>
      </c>
      <c r="D25" s="49"/>
      <c r="E25" s="42">
        <f t="shared" si="0"/>
        <v>0</v>
      </c>
    </row>
    <row r="26" spans="1:5" ht="12.75">
      <c r="A26" s="12">
        <v>446200839040</v>
      </c>
      <c r="B26" s="2" t="s">
        <v>524</v>
      </c>
      <c r="C26" s="27">
        <v>1</v>
      </c>
      <c r="D26" s="49"/>
      <c r="E26" s="42">
        <f t="shared" si="0"/>
        <v>0</v>
      </c>
    </row>
    <row r="27" spans="1:5" ht="12.75">
      <c r="A27" s="12">
        <v>446200839045</v>
      </c>
      <c r="B27" s="2" t="s">
        <v>603</v>
      </c>
      <c r="C27" s="27">
        <v>2</v>
      </c>
      <c r="D27" s="49"/>
      <c r="E27" s="42">
        <f t="shared" si="0"/>
        <v>0</v>
      </c>
    </row>
    <row r="28" spans="1:5" ht="12.75">
      <c r="A28" s="12">
        <v>446200839101</v>
      </c>
      <c r="B28" s="2" t="s">
        <v>128</v>
      </c>
      <c r="C28" s="27">
        <v>30</v>
      </c>
      <c r="D28" s="49"/>
      <c r="E28" s="42">
        <f t="shared" si="0"/>
        <v>0</v>
      </c>
    </row>
    <row r="29" spans="1:5" ht="12.75">
      <c r="A29" s="12">
        <v>446200839201</v>
      </c>
      <c r="B29" s="2" t="s">
        <v>43</v>
      </c>
      <c r="C29" s="27">
        <v>68</v>
      </c>
      <c r="D29" s="49"/>
      <c r="E29" s="42">
        <f t="shared" si="0"/>
        <v>0</v>
      </c>
    </row>
    <row r="30" spans="1:5" ht="12.75">
      <c r="A30" s="12">
        <v>446200839202</v>
      </c>
      <c r="B30" s="2" t="s">
        <v>734</v>
      </c>
      <c r="C30" s="27">
        <v>2</v>
      </c>
      <c r="D30" s="49"/>
      <c r="E30" s="42">
        <f t="shared" si="0"/>
        <v>0</v>
      </c>
    </row>
    <row r="31" spans="1:5" ht="12.75">
      <c r="A31" s="12">
        <v>446200839233</v>
      </c>
      <c r="B31" s="2" t="s">
        <v>289</v>
      </c>
      <c r="C31" s="27">
        <v>6</v>
      </c>
      <c r="D31" s="49"/>
      <c r="E31" s="42">
        <f t="shared" si="0"/>
        <v>0</v>
      </c>
    </row>
    <row r="32" spans="1:5" ht="12.75">
      <c r="A32" s="12">
        <v>446200839240</v>
      </c>
      <c r="B32" s="2" t="s">
        <v>716</v>
      </c>
      <c r="C32" s="27">
        <v>7</v>
      </c>
      <c r="D32" s="49"/>
      <c r="E32" s="42">
        <f t="shared" si="0"/>
        <v>0</v>
      </c>
    </row>
    <row r="33" spans="1:5" ht="12.75">
      <c r="A33" s="12">
        <v>446200839250</v>
      </c>
      <c r="B33" s="2" t="s">
        <v>331</v>
      </c>
      <c r="C33" s="27">
        <v>28</v>
      </c>
      <c r="D33" s="49"/>
      <c r="E33" s="42">
        <f t="shared" si="0"/>
        <v>0</v>
      </c>
    </row>
    <row r="34" spans="1:5" ht="12.75">
      <c r="A34" s="12">
        <v>446200839440</v>
      </c>
      <c r="B34" s="2" t="s">
        <v>761</v>
      </c>
      <c r="C34" s="27">
        <v>14</v>
      </c>
      <c r="D34" s="49"/>
      <c r="E34" s="42">
        <f t="shared" si="0"/>
        <v>0</v>
      </c>
    </row>
    <row r="35" spans="1:5" ht="12.75">
      <c r="A35" s="12">
        <v>446200839441</v>
      </c>
      <c r="B35" s="2" t="s">
        <v>555</v>
      </c>
      <c r="C35" s="27">
        <v>7</v>
      </c>
      <c r="D35" s="49"/>
      <c r="E35" s="42">
        <f aca="true" t="shared" si="1" ref="E35:E66">D35*C35</f>
        <v>0</v>
      </c>
    </row>
    <row r="36" spans="1:5" ht="12.75">
      <c r="A36" s="12">
        <v>446200839443</v>
      </c>
      <c r="B36" s="2" t="s">
        <v>119</v>
      </c>
      <c r="C36" s="27">
        <v>34</v>
      </c>
      <c r="D36" s="49"/>
      <c r="E36" s="42">
        <f t="shared" si="1"/>
        <v>0</v>
      </c>
    </row>
    <row r="37" spans="1:5" ht="12.75">
      <c r="A37" s="12">
        <v>446200839452</v>
      </c>
      <c r="B37" s="2" t="s">
        <v>512</v>
      </c>
      <c r="C37" s="27">
        <v>7</v>
      </c>
      <c r="D37" s="49"/>
      <c r="E37" s="42">
        <f t="shared" si="1"/>
        <v>0</v>
      </c>
    </row>
    <row r="38" spans="1:5" ht="12.75">
      <c r="A38" s="12">
        <v>446200839453</v>
      </c>
      <c r="B38" s="2" t="s">
        <v>511</v>
      </c>
      <c r="C38" s="27">
        <v>7</v>
      </c>
      <c r="D38" s="49"/>
      <c r="E38" s="42">
        <f t="shared" si="1"/>
        <v>0</v>
      </c>
    </row>
    <row r="39" spans="1:5" ht="12.75">
      <c r="A39" s="12">
        <v>446200872063</v>
      </c>
      <c r="B39" s="2" t="s">
        <v>2</v>
      </c>
      <c r="C39" s="27">
        <v>17</v>
      </c>
      <c r="D39" s="49"/>
      <c r="E39" s="42">
        <f t="shared" si="1"/>
        <v>0</v>
      </c>
    </row>
    <row r="40" spans="1:5" ht="12.75">
      <c r="A40" s="12">
        <v>446200880012</v>
      </c>
      <c r="B40" s="2" t="s">
        <v>689</v>
      </c>
      <c r="C40" s="27">
        <v>4</v>
      </c>
      <c r="D40" s="49"/>
      <c r="E40" s="42">
        <f t="shared" si="1"/>
        <v>0</v>
      </c>
    </row>
    <row r="41" spans="1:5" ht="12.75">
      <c r="A41" s="12">
        <v>446200880013</v>
      </c>
      <c r="B41" s="2" t="s">
        <v>419</v>
      </c>
      <c r="C41" s="27">
        <v>11</v>
      </c>
      <c r="D41" s="49"/>
      <c r="E41" s="42">
        <f t="shared" si="1"/>
        <v>0</v>
      </c>
    </row>
    <row r="42" spans="1:5" ht="12.75">
      <c r="A42" s="12">
        <v>446200880015</v>
      </c>
      <c r="B42" s="2" t="s">
        <v>485</v>
      </c>
      <c r="C42" s="27">
        <v>6</v>
      </c>
      <c r="D42" s="49"/>
      <c r="E42" s="42">
        <f t="shared" si="1"/>
        <v>0</v>
      </c>
    </row>
    <row r="43" spans="1:5" ht="12.75">
      <c r="A43" s="12">
        <v>446200880017</v>
      </c>
      <c r="B43" s="2" t="s">
        <v>506</v>
      </c>
      <c r="C43" s="27">
        <v>2</v>
      </c>
      <c r="D43" s="49"/>
      <c r="E43" s="42">
        <f t="shared" si="1"/>
        <v>0</v>
      </c>
    </row>
    <row r="44" spans="1:5" ht="12.75">
      <c r="A44" s="12">
        <v>446200880057</v>
      </c>
      <c r="B44" s="2" t="s">
        <v>282</v>
      </c>
      <c r="C44" s="27">
        <v>18</v>
      </c>
      <c r="D44" s="49"/>
      <c r="E44" s="42">
        <f t="shared" si="1"/>
        <v>0</v>
      </c>
    </row>
    <row r="45" spans="1:5" ht="12.75">
      <c r="A45" s="12">
        <v>446200900000</v>
      </c>
      <c r="B45" s="2" t="s">
        <v>521</v>
      </c>
      <c r="C45" s="27">
        <v>2</v>
      </c>
      <c r="D45" s="49"/>
      <c r="E45" s="42">
        <f t="shared" si="1"/>
        <v>0</v>
      </c>
    </row>
    <row r="46" spans="1:5" ht="12.75">
      <c r="A46" s="12">
        <v>446200900020</v>
      </c>
      <c r="B46" s="2" t="s">
        <v>212</v>
      </c>
      <c r="C46" s="27">
        <v>8</v>
      </c>
      <c r="D46" s="49"/>
      <c r="E46" s="42">
        <f t="shared" si="1"/>
        <v>0</v>
      </c>
    </row>
    <row r="47" spans="1:5" ht="12.75">
      <c r="A47" s="12">
        <v>446200900029</v>
      </c>
      <c r="B47" s="2" t="s">
        <v>513</v>
      </c>
      <c r="C47" s="27">
        <v>9</v>
      </c>
      <c r="D47" s="49"/>
      <c r="E47" s="42">
        <f t="shared" si="1"/>
        <v>0</v>
      </c>
    </row>
    <row r="48" spans="1:5" ht="12.75">
      <c r="A48" s="12">
        <v>446200900031</v>
      </c>
      <c r="B48" s="2" t="s">
        <v>858</v>
      </c>
      <c r="C48" s="27">
        <v>1</v>
      </c>
      <c r="D48" s="49"/>
      <c r="E48" s="42">
        <f t="shared" si="1"/>
        <v>0</v>
      </c>
    </row>
    <row r="49" spans="1:5" ht="12.75">
      <c r="A49" s="12">
        <v>446200900044</v>
      </c>
      <c r="B49" s="2" t="s">
        <v>801</v>
      </c>
      <c r="C49" s="27">
        <v>3</v>
      </c>
      <c r="D49" s="49"/>
      <c r="E49" s="42">
        <f t="shared" si="1"/>
        <v>0</v>
      </c>
    </row>
    <row r="50" spans="1:5" ht="12.75">
      <c r="A50" s="12">
        <v>446200900065</v>
      </c>
      <c r="B50" s="2" t="s">
        <v>546</v>
      </c>
      <c r="C50" s="27">
        <v>4</v>
      </c>
      <c r="D50" s="49"/>
      <c r="E50" s="42">
        <f t="shared" si="1"/>
        <v>0</v>
      </c>
    </row>
    <row r="51" spans="1:5" ht="12.75">
      <c r="A51" s="12">
        <v>446200900067</v>
      </c>
      <c r="B51" s="2" t="s">
        <v>736</v>
      </c>
      <c r="C51" s="27">
        <v>2</v>
      </c>
      <c r="D51" s="49"/>
      <c r="E51" s="42">
        <f t="shared" si="1"/>
        <v>0</v>
      </c>
    </row>
    <row r="52" spans="1:5" ht="12.75">
      <c r="A52" s="12">
        <v>446200900069</v>
      </c>
      <c r="B52" s="2" t="s">
        <v>209</v>
      </c>
      <c r="C52" s="27">
        <v>2</v>
      </c>
      <c r="D52" s="49"/>
      <c r="E52" s="42">
        <f t="shared" si="1"/>
        <v>0</v>
      </c>
    </row>
    <row r="53" spans="1:5" ht="12.75">
      <c r="A53" s="12">
        <v>446200900070</v>
      </c>
      <c r="B53" s="2" t="s">
        <v>649</v>
      </c>
      <c r="C53" s="27">
        <v>4</v>
      </c>
      <c r="D53" s="49"/>
      <c r="E53" s="42">
        <f t="shared" si="1"/>
        <v>0</v>
      </c>
    </row>
    <row r="54" spans="1:5" ht="12.75">
      <c r="A54" s="12">
        <v>446200900105</v>
      </c>
      <c r="B54" s="2" t="s">
        <v>204</v>
      </c>
      <c r="C54" s="27">
        <v>32</v>
      </c>
      <c r="D54" s="49"/>
      <c r="E54" s="42">
        <f t="shared" si="1"/>
        <v>0</v>
      </c>
    </row>
    <row r="55" spans="1:5" ht="12.75">
      <c r="A55" s="12">
        <v>446200900121</v>
      </c>
      <c r="B55" s="2" t="s">
        <v>567</v>
      </c>
      <c r="C55" s="27">
        <v>27</v>
      </c>
      <c r="D55" s="49"/>
      <c r="E55" s="42">
        <f t="shared" si="1"/>
        <v>0</v>
      </c>
    </row>
    <row r="56" spans="1:5" ht="12.75">
      <c r="A56" s="12">
        <v>446200900131</v>
      </c>
      <c r="B56" s="2" t="s">
        <v>366</v>
      </c>
      <c r="C56" s="27">
        <v>5</v>
      </c>
      <c r="D56" s="49"/>
      <c r="E56" s="42">
        <f t="shared" si="1"/>
        <v>0</v>
      </c>
    </row>
    <row r="57" spans="1:5" ht="12.75">
      <c r="A57" s="12">
        <v>446200900139</v>
      </c>
      <c r="B57" s="2" t="s">
        <v>633</v>
      </c>
      <c r="C57" s="27">
        <v>4</v>
      </c>
      <c r="D57" s="49"/>
      <c r="E57" s="42">
        <f t="shared" si="1"/>
        <v>0</v>
      </c>
    </row>
    <row r="58" spans="1:5" ht="12.75">
      <c r="A58" s="12">
        <v>446200900144</v>
      </c>
      <c r="B58" s="2" t="s">
        <v>163</v>
      </c>
      <c r="C58" s="27">
        <v>4</v>
      </c>
      <c r="D58" s="49"/>
      <c r="E58" s="42">
        <f t="shared" si="1"/>
        <v>0</v>
      </c>
    </row>
    <row r="59" spans="1:5" ht="12.75">
      <c r="A59" s="12">
        <v>446200900155</v>
      </c>
      <c r="B59" s="2" t="s">
        <v>326</v>
      </c>
      <c r="C59" s="27">
        <v>3</v>
      </c>
      <c r="D59" s="49"/>
      <c r="E59" s="42">
        <f t="shared" si="1"/>
        <v>0</v>
      </c>
    </row>
    <row r="60" spans="1:5" ht="12.75">
      <c r="A60" s="12">
        <v>446200900165</v>
      </c>
      <c r="B60" s="2" t="s">
        <v>324</v>
      </c>
      <c r="C60" s="27">
        <v>2</v>
      </c>
      <c r="D60" s="49"/>
      <c r="E60" s="42">
        <f t="shared" si="1"/>
        <v>0</v>
      </c>
    </row>
    <row r="61" spans="1:5" ht="12.75">
      <c r="A61" s="12">
        <v>446200900183</v>
      </c>
      <c r="B61" s="2" t="s">
        <v>166</v>
      </c>
      <c r="C61" s="27">
        <v>8</v>
      </c>
      <c r="D61" s="49"/>
      <c r="E61" s="42">
        <f t="shared" si="1"/>
        <v>0</v>
      </c>
    </row>
    <row r="62" spans="1:5" ht="12.75">
      <c r="A62" s="12">
        <v>446200900187</v>
      </c>
      <c r="B62" s="2" t="s">
        <v>550</v>
      </c>
      <c r="C62" s="27">
        <v>1</v>
      </c>
      <c r="D62" s="49"/>
      <c r="E62" s="42">
        <f t="shared" si="1"/>
        <v>0</v>
      </c>
    </row>
    <row r="63" spans="1:5" ht="12.75">
      <c r="A63" s="12">
        <v>446200900188</v>
      </c>
      <c r="B63" s="2" t="s">
        <v>38</v>
      </c>
      <c r="C63" s="27">
        <v>15</v>
      </c>
      <c r="D63" s="49"/>
      <c r="E63" s="42">
        <f t="shared" si="1"/>
        <v>0</v>
      </c>
    </row>
    <row r="64" spans="1:5" ht="12.75">
      <c r="A64" s="12">
        <v>446200900196</v>
      </c>
      <c r="B64" s="2" t="s">
        <v>203</v>
      </c>
      <c r="C64" s="27">
        <v>10</v>
      </c>
      <c r="D64" s="49"/>
      <c r="E64" s="42">
        <f t="shared" si="1"/>
        <v>0</v>
      </c>
    </row>
    <row r="65" spans="1:5" ht="12.75">
      <c r="A65" s="12">
        <v>446200900198</v>
      </c>
      <c r="B65" s="2" t="s">
        <v>165</v>
      </c>
      <c r="C65" s="27">
        <v>2</v>
      </c>
      <c r="D65" s="49"/>
      <c r="E65" s="42">
        <f t="shared" si="1"/>
        <v>0</v>
      </c>
    </row>
    <row r="66" spans="1:5" ht="12.75">
      <c r="A66" s="12">
        <v>446200900236</v>
      </c>
      <c r="B66" s="2" t="s">
        <v>596</v>
      </c>
      <c r="C66" s="27">
        <v>10</v>
      </c>
      <c r="D66" s="49"/>
      <c r="E66" s="42">
        <f t="shared" si="1"/>
        <v>0</v>
      </c>
    </row>
    <row r="67" spans="1:5" ht="12.75">
      <c r="A67" s="12">
        <v>446200900245</v>
      </c>
      <c r="B67" s="2" t="s">
        <v>652</v>
      </c>
      <c r="C67" s="27">
        <v>1</v>
      </c>
      <c r="D67" s="49"/>
      <c r="E67" s="42">
        <f aca="true" t="shared" si="2" ref="E67:E98">D67*C67</f>
        <v>0</v>
      </c>
    </row>
    <row r="68" spans="1:5" ht="12.75">
      <c r="A68" s="12">
        <v>446200900259</v>
      </c>
      <c r="B68" s="2" t="s">
        <v>757</v>
      </c>
      <c r="C68" s="27">
        <v>2</v>
      </c>
      <c r="D68" s="49"/>
      <c r="E68" s="42">
        <f t="shared" si="2"/>
        <v>0</v>
      </c>
    </row>
    <row r="69" spans="1:5" ht="12.75">
      <c r="A69" s="12">
        <v>446200900276</v>
      </c>
      <c r="B69" s="2" t="s">
        <v>45</v>
      </c>
      <c r="C69" s="27">
        <v>26</v>
      </c>
      <c r="D69" s="49"/>
      <c r="E69" s="42">
        <f t="shared" si="2"/>
        <v>0</v>
      </c>
    </row>
    <row r="70" spans="1:5" ht="12.75">
      <c r="A70" s="12">
        <v>446200900296</v>
      </c>
      <c r="B70" s="2" t="s">
        <v>730</v>
      </c>
      <c r="C70" s="27">
        <v>1</v>
      </c>
      <c r="D70" s="49"/>
      <c r="E70" s="42">
        <f t="shared" si="2"/>
        <v>0</v>
      </c>
    </row>
    <row r="71" spans="1:5" ht="12.75">
      <c r="A71" s="12">
        <v>446200900298</v>
      </c>
      <c r="B71" s="2" t="s">
        <v>265</v>
      </c>
      <c r="C71" s="27">
        <v>3</v>
      </c>
      <c r="D71" s="49"/>
      <c r="E71" s="42">
        <f t="shared" si="2"/>
        <v>0</v>
      </c>
    </row>
    <row r="72" spans="1:5" ht="12.75">
      <c r="A72" s="12">
        <v>446200900310</v>
      </c>
      <c r="B72" s="2" t="s">
        <v>381</v>
      </c>
      <c r="C72" s="27">
        <v>3</v>
      </c>
      <c r="D72" s="49"/>
      <c r="E72" s="42">
        <f t="shared" si="2"/>
        <v>0</v>
      </c>
    </row>
    <row r="73" spans="1:5" ht="12.75">
      <c r="A73" s="12">
        <v>446200900326</v>
      </c>
      <c r="B73" s="2" t="s">
        <v>361</v>
      </c>
      <c r="C73" s="27">
        <v>3</v>
      </c>
      <c r="D73" s="49"/>
      <c r="E73" s="42">
        <f t="shared" si="2"/>
        <v>0</v>
      </c>
    </row>
    <row r="74" spans="1:5" ht="12.75">
      <c r="A74" s="12">
        <v>446200900333</v>
      </c>
      <c r="B74" s="2" t="s">
        <v>602</v>
      </c>
      <c r="C74" s="27">
        <v>2</v>
      </c>
      <c r="D74" s="49"/>
      <c r="E74" s="42">
        <f t="shared" si="2"/>
        <v>0</v>
      </c>
    </row>
    <row r="75" spans="1:5" ht="12.75">
      <c r="A75" s="12">
        <v>446200900339</v>
      </c>
      <c r="B75" s="2" t="s">
        <v>164</v>
      </c>
      <c r="C75" s="27">
        <v>2</v>
      </c>
      <c r="D75" s="49"/>
      <c r="E75" s="42">
        <f t="shared" si="2"/>
        <v>0</v>
      </c>
    </row>
    <row r="76" spans="1:5" ht="12.75">
      <c r="A76" s="12">
        <v>446200900348</v>
      </c>
      <c r="B76" s="2" t="s">
        <v>382</v>
      </c>
      <c r="C76" s="27">
        <v>2</v>
      </c>
      <c r="D76" s="49"/>
      <c r="E76" s="42">
        <f t="shared" si="2"/>
        <v>0</v>
      </c>
    </row>
    <row r="77" spans="1:5" ht="12.75">
      <c r="A77" s="12">
        <v>446200900355</v>
      </c>
      <c r="B77" s="2" t="s">
        <v>206</v>
      </c>
      <c r="C77" s="27">
        <v>2</v>
      </c>
      <c r="D77" s="49"/>
      <c r="E77" s="42">
        <f t="shared" si="2"/>
        <v>0</v>
      </c>
    </row>
    <row r="78" spans="1:5" ht="12.75">
      <c r="A78" s="12">
        <v>446200900357</v>
      </c>
      <c r="B78" s="2" t="s">
        <v>68</v>
      </c>
      <c r="C78" s="27">
        <v>22</v>
      </c>
      <c r="D78" s="49"/>
      <c r="E78" s="42">
        <f t="shared" si="2"/>
        <v>0</v>
      </c>
    </row>
    <row r="79" spans="1:5" ht="12.75">
      <c r="A79" s="12">
        <v>446200900364</v>
      </c>
      <c r="B79" s="2" t="s">
        <v>510</v>
      </c>
      <c r="C79" s="27">
        <v>10</v>
      </c>
      <c r="D79" s="49"/>
      <c r="E79" s="42">
        <f t="shared" si="2"/>
        <v>0</v>
      </c>
    </row>
    <row r="80" spans="1:5" ht="12.75">
      <c r="A80" s="12">
        <v>446200900365</v>
      </c>
      <c r="B80" s="2" t="s">
        <v>508</v>
      </c>
      <c r="C80" s="27">
        <v>6</v>
      </c>
      <c r="D80" s="49"/>
      <c r="E80" s="42">
        <f t="shared" si="2"/>
        <v>0</v>
      </c>
    </row>
    <row r="81" spans="1:5" ht="12.75">
      <c r="A81" s="12">
        <v>446200900376</v>
      </c>
      <c r="B81" s="2" t="s">
        <v>758</v>
      </c>
      <c r="C81" s="27">
        <v>1</v>
      </c>
      <c r="D81" s="49"/>
      <c r="E81" s="42">
        <f t="shared" si="2"/>
        <v>0</v>
      </c>
    </row>
    <row r="82" spans="1:5" ht="12.75">
      <c r="A82" s="12">
        <v>446200900397</v>
      </c>
      <c r="B82" s="2" t="s">
        <v>887</v>
      </c>
      <c r="C82" s="27">
        <v>1</v>
      </c>
      <c r="D82" s="49"/>
      <c r="E82" s="42">
        <f t="shared" si="2"/>
        <v>0</v>
      </c>
    </row>
    <row r="83" spans="1:5" ht="12.75">
      <c r="A83" s="12">
        <v>446200900413</v>
      </c>
      <c r="B83" s="2" t="s">
        <v>879</v>
      </c>
      <c r="C83" s="27">
        <v>2</v>
      </c>
      <c r="D83" s="49"/>
      <c r="E83" s="42">
        <f t="shared" si="2"/>
        <v>0</v>
      </c>
    </row>
    <row r="84" spans="1:5" ht="12.75">
      <c r="A84" s="12">
        <v>446200900422</v>
      </c>
      <c r="B84" s="2" t="s">
        <v>870</v>
      </c>
      <c r="C84" s="27">
        <v>1</v>
      </c>
      <c r="D84" s="49"/>
      <c r="E84" s="42">
        <f t="shared" si="2"/>
        <v>0</v>
      </c>
    </row>
    <row r="85" spans="1:5" ht="12.75">
      <c r="A85" s="12">
        <v>446200900423</v>
      </c>
      <c r="B85" s="2" t="s">
        <v>866</v>
      </c>
      <c r="C85" s="27">
        <v>3</v>
      </c>
      <c r="D85" s="49"/>
      <c r="E85" s="42">
        <f t="shared" si="2"/>
        <v>0</v>
      </c>
    </row>
    <row r="86" spans="1:5" ht="12.75">
      <c r="A86" s="12">
        <v>446200900428</v>
      </c>
      <c r="B86" s="2" t="s">
        <v>835</v>
      </c>
      <c r="C86" s="27">
        <v>3</v>
      </c>
      <c r="D86" s="49"/>
      <c r="E86" s="42">
        <f t="shared" si="2"/>
        <v>0</v>
      </c>
    </row>
    <row r="87" spans="1:5" ht="12.75">
      <c r="A87" s="12">
        <v>446200900430</v>
      </c>
      <c r="B87" s="2" t="s">
        <v>198</v>
      </c>
      <c r="C87" s="27">
        <v>2</v>
      </c>
      <c r="D87" s="49"/>
      <c r="E87" s="42">
        <f t="shared" si="2"/>
        <v>0</v>
      </c>
    </row>
    <row r="88" spans="1:5" ht="12.75">
      <c r="A88" s="12">
        <v>446200900434</v>
      </c>
      <c r="B88" s="2" t="s">
        <v>862</v>
      </c>
      <c r="C88" s="27">
        <v>1</v>
      </c>
      <c r="D88" s="49"/>
      <c r="E88" s="42">
        <f t="shared" si="2"/>
        <v>0</v>
      </c>
    </row>
    <row r="89" spans="1:5" ht="12.75">
      <c r="A89" s="12">
        <v>446200900444</v>
      </c>
      <c r="B89" s="2" t="s">
        <v>561</v>
      </c>
      <c r="C89" s="27">
        <v>3</v>
      </c>
      <c r="D89" s="49"/>
      <c r="E89" s="42">
        <f t="shared" si="2"/>
        <v>0</v>
      </c>
    </row>
    <row r="90" spans="1:5" ht="12.75">
      <c r="A90" s="12">
        <v>446200900464</v>
      </c>
      <c r="B90" s="2" t="s">
        <v>368</v>
      </c>
      <c r="C90" s="27">
        <v>18</v>
      </c>
      <c r="D90" s="49"/>
      <c r="E90" s="42">
        <f t="shared" si="2"/>
        <v>0</v>
      </c>
    </row>
    <row r="91" spans="1:5" ht="12.75">
      <c r="A91" s="12">
        <v>446200900470</v>
      </c>
      <c r="B91" s="2" t="s">
        <v>389</v>
      </c>
      <c r="C91" s="27">
        <v>20</v>
      </c>
      <c r="D91" s="49"/>
      <c r="E91" s="42">
        <f t="shared" si="2"/>
        <v>0</v>
      </c>
    </row>
    <row r="92" spans="1:5" ht="12.75">
      <c r="A92" s="12">
        <v>446200900493</v>
      </c>
      <c r="B92" s="2" t="s">
        <v>499</v>
      </c>
      <c r="C92" s="27">
        <v>3</v>
      </c>
      <c r="D92" s="49"/>
      <c r="E92" s="42">
        <f t="shared" si="2"/>
        <v>0</v>
      </c>
    </row>
    <row r="93" spans="1:5" ht="12.75">
      <c r="A93" s="12">
        <v>446200900494</v>
      </c>
      <c r="B93" s="2" t="s">
        <v>834</v>
      </c>
      <c r="C93" s="27">
        <v>2</v>
      </c>
      <c r="D93" s="49"/>
      <c r="E93" s="42">
        <f t="shared" si="2"/>
        <v>0</v>
      </c>
    </row>
    <row r="94" spans="1:5" ht="12.75">
      <c r="A94" s="12">
        <v>446200900537</v>
      </c>
      <c r="B94" s="2" t="s">
        <v>498</v>
      </c>
      <c r="C94" s="27">
        <v>4</v>
      </c>
      <c r="D94" s="49"/>
      <c r="E94" s="42">
        <f t="shared" si="2"/>
        <v>0</v>
      </c>
    </row>
    <row r="95" spans="1:5" ht="12.75">
      <c r="A95" s="12">
        <v>446200900553</v>
      </c>
      <c r="B95" s="2" t="s">
        <v>768</v>
      </c>
      <c r="C95" s="27">
        <v>1</v>
      </c>
      <c r="D95" s="49"/>
      <c r="E95" s="42">
        <f t="shared" si="2"/>
        <v>0</v>
      </c>
    </row>
    <row r="96" spans="1:5" ht="12.75">
      <c r="A96" s="12">
        <v>446200900554</v>
      </c>
      <c r="B96" s="2" t="s">
        <v>766</v>
      </c>
      <c r="C96" s="27">
        <v>1</v>
      </c>
      <c r="D96" s="49"/>
      <c r="E96" s="42">
        <f t="shared" si="2"/>
        <v>0</v>
      </c>
    </row>
    <row r="97" spans="1:5" ht="12.75">
      <c r="A97" s="12">
        <v>446200900560</v>
      </c>
      <c r="B97" s="2" t="s">
        <v>762</v>
      </c>
      <c r="C97" s="27">
        <v>3</v>
      </c>
      <c r="D97" s="49"/>
      <c r="E97" s="42">
        <f t="shared" si="2"/>
        <v>0</v>
      </c>
    </row>
    <row r="98" spans="1:5" ht="12.75">
      <c r="A98" s="12">
        <v>446200900561</v>
      </c>
      <c r="B98" s="2" t="s">
        <v>763</v>
      </c>
      <c r="C98" s="27">
        <v>3</v>
      </c>
      <c r="D98" s="49"/>
      <c r="E98" s="42">
        <f t="shared" si="2"/>
        <v>0</v>
      </c>
    </row>
    <row r="99" spans="1:5" ht="12.75">
      <c r="A99" s="12">
        <v>446200900567</v>
      </c>
      <c r="B99" s="2" t="s">
        <v>207</v>
      </c>
      <c r="C99" s="27">
        <v>6</v>
      </c>
      <c r="D99" s="49"/>
      <c r="E99" s="42">
        <f aca="true" t="shared" si="3" ref="E99:E130">D99*C99</f>
        <v>0</v>
      </c>
    </row>
    <row r="100" spans="1:5" ht="12.75">
      <c r="A100" s="12">
        <v>446200900584</v>
      </c>
      <c r="B100" s="2" t="s">
        <v>732</v>
      </c>
      <c r="C100" s="27">
        <v>1</v>
      </c>
      <c r="D100" s="49"/>
      <c r="E100" s="42">
        <f t="shared" si="3"/>
        <v>0</v>
      </c>
    </row>
    <row r="101" spans="1:5" ht="12.75">
      <c r="A101" s="12">
        <v>446200900592</v>
      </c>
      <c r="B101" s="2" t="s">
        <v>669</v>
      </c>
      <c r="C101" s="27">
        <v>4</v>
      </c>
      <c r="D101" s="49"/>
      <c r="E101" s="42">
        <f t="shared" si="3"/>
        <v>0</v>
      </c>
    </row>
    <row r="102" spans="1:5" ht="12.75">
      <c r="A102" s="12">
        <v>446200900702</v>
      </c>
      <c r="B102" s="2" t="s">
        <v>677</v>
      </c>
      <c r="C102" s="27">
        <v>2</v>
      </c>
      <c r="D102" s="49"/>
      <c r="E102" s="42">
        <f t="shared" si="3"/>
        <v>0</v>
      </c>
    </row>
    <row r="103" spans="1:5" ht="12.75">
      <c r="A103" s="12">
        <v>446200900714</v>
      </c>
      <c r="B103" s="2" t="s">
        <v>711</v>
      </c>
      <c r="C103" s="27">
        <v>2</v>
      </c>
      <c r="D103" s="49"/>
      <c r="E103" s="42">
        <f t="shared" si="3"/>
        <v>0</v>
      </c>
    </row>
    <row r="104" spans="1:5" ht="12.75">
      <c r="A104" s="12">
        <v>446200900721</v>
      </c>
      <c r="B104" s="2" t="s">
        <v>708</v>
      </c>
      <c r="C104" s="27">
        <v>1</v>
      </c>
      <c r="D104" s="49"/>
      <c r="E104" s="42">
        <f t="shared" si="3"/>
        <v>0</v>
      </c>
    </row>
    <row r="105" spans="1:5" ht="12.75">
      <c r="A105" s="12">
        <v>446200900742</v>
      </c>
      <c r="B105" s="2" t="s">
        <v>50</v>
      </c>
      <c r="C105" s="27">
        <v>12</v>
      </c>
      <c r="D105" s="49"/>
      <c r="E105" s="42">
        <f t="shared" si="3"/>
        <v>0</v>
      </c>
    </row>
    <row r="106" spans="1:5" ht="12.75">
      <c r="A106" s="12">
        <v>446200900747</v>
      </c>
      <c r="B106" s="2" t="s">
        <v>208</v>
      </c>
      <c r="C106" s="27">
        <v>5</v>
      </c>
      <c r="D106" s="49"/>
      <c r="E106" s="42">
        <f t="shared" si="3"/>
        <v>0</v>
      </c>
    </row>
    <row r="107" spans="1:5" ht="12.75">
      <c r="A107" s="12">
        <v>446200900756</v>
      </c>
      <c r="B107" s="2" t="s">
        <v>637</v>
      </c>
      <c r="C107" s="27">
        <v>1</v>
      </c>
      <c r="D107" s="49"/>
      <c r="E107" s="42">
        <f t="shared" si="3"/>
        <v>0</v>
      </c>
    </row>
    <row r="108" spans="1:5" ht="12.75">
      <c r="A108" s="12">
        <v>446200900758</v>
      </c>
      <c r="B108" s="2" t="s">
        <v>413</v>
      </c>
      <c r="C108" s="27">
        <v>8</v>
      </c>
      <c r="D108" s="49"/>
      <c r="E108" s="42">
        <f t="shared" si="3"/>
        <v>0</v>
      </c>
    </row>
    <row r="109" spans="1:5" ht="12.75">
      <c r="A109" s="12">
        <v>446200900759</v>
      </c>
      <c r="B109" s="2" t="s">
        <v>636</v>
      </c>
      <c r="C109" s="27">
        <v>1</v>
      </c>
      <c r="D109" s="49"/>
      <c r="E109" s="42">
        <f t="shared" si="3"/>
        <v>0</v>
      </c>
    </row>
    <row r="110" spans="1:5" ht="12.75">
      <c r="A110" s="12">
        <v>446200900760</v>
      </c>
      <c r="B110" s="2" t="s">
        <v>630</v>
      </c>
      <c r="C110" s="27">
        <v>1</v>
      </c>
      <c r="D110" s="49"/>
      <c r="E110" s="42">
        <f t="shared" si="3"/>
        <v>0</v>
      </c>
    </row>
    <row r="111" spans="1:5" ht="12.75">
      <c r="A111" s="12">
        <v>446200900761</v>
      </c>
      <c r="B111" s="2" t="s">
        <v>631</v>
      </c>
      <c r="C111" s="27">
        <v>1</v>
      </c>
      <c r="D111" s="49"/>
      <c r="E111" s="42">
        <f t="shared" si="3"/>
        <v>0</v>
      </c>
    </row>
    <row r="112" spans="1:5" ht="12.75">
      <c r="A112" s="12">
        <v>446200900776</v>
      </c>
      <c r="B112" s="2" t="s">
        <v>184</v>
      </c>
      <c r="C112" s="27">
        <v>18</v>
      </c>
      <c r="D112" s="49"/>
      <c r="E112" s="42">
        <f t="shared" si="3"/>
        <v>0</v>
      </c>
    </row>
    <row r="113" spans="1:5" ht="12.75">
      <c r="A113" s="12">
        <v>446200900777</v>
      </c>
      <c r="B113" s="2" t="s">
        <v>613</v>
      </c>
      <c r="C113" s="27">
        <v>34</v>
      </c>
      <c r="D113" s="49"/>
      <c r="E113" s="42">
        <f t="shared" si="3"/>
        <v>0</v>
      </c>
    </row>
    <row r="114" spans="1:5" ht="12.75">
      <c r="A114" s="12">
        <v>446200900788</v>
      </c>
      <c r="B114" s="2" t="s">
        <v>605</v>
      </c>
      <c r="C114" s="27">
        <v>1</v>
      </c>
      <c r="D114" s="49"/>
      <c r="E114" s="42">
        <f t="shared" si="3"/>
        <v>0</v>
      </c>
    </row>
    <row r="115" spans="1:5" ht="12.75">
      <c r="A115" s="12">
        <v>446200900792</v>
      </c>
      <c r="B115" s="2" t="s">
        <v>332</v>
      </c>
      <c r="C115" s="27">
        <v>4</v>
      </c>
      <c r="D115" s="49"/>
      <c r="E115" s="42">
        <f t="shared" si="3"/>
        <v>0</v>
      </c>
    </row>
    <row r="116" spans="1:5" ht="12.75">
      <c r="A116" s="12">
        <v>446200900799</v>
      </c>
      <c r="B116" s="2" t="s">
        <v>578</v>
      </c>
      <c r="C116" s="27">
        <v>1</v>
      </c>
      <c r="D116" s="49"/>
      <c r="E116" s="42">
        <f t="shared" si="3"/>
        <v>0</v>
      </c>
    </row>
    <row r="117" spans="1:5" ht="12.75">
      <c r="A117" s="12">
        <v>446200900802</v>
      </c>
      <c r="B117" s="2" t="s">
        <v>571</v>
      </c>
      <c r="C117" s="27">
        <v>1</v>
      </c>
      <c r="D117" s="49"/>
      <c r="E117" s="42">
        <f t="shared" si="3"/>
        <v>0</v>
      </c>
    </row>
    <row r="118" spans="1:5" ht="12.75">
      <c r="A118" s="12">
        <v>446200839203</v>
      </c>
      <c r="B118" s="2" t="s">
        <v>44</v>
      </c>
      <c r="C118" s="27">
        <v>70</v>
      </c>
      <c r="D118" s="49"/>
      <c r="E118" s="42">
        <f t="shared" si="3"/>
        <v>0</v>
      </c>
    </row>
    <row r="119" spans="1:5" ht="12.75">
      <c r="A119" s="12">
        <v>446200839204</v>
      </c>
      <c r="B119" s="2" t="s">
        <v>205</v>
      </c>
      <c r="C119" s="27">
        <v>23</v>
      </c>
      <c r="D119" s="49"/>
      <c r="E119" s="42">
        <f t="shared" si="3"/>
        <v>0</v>
      </c>
    </row>
    <row r="120" spans="1:5" ht="12.75">
      <c r="A120" s="12">
        <v>446200839206</v>
      </c>
      <c r="B120" s="2" t="s">
        <v>488</v>
      </c>
      <c r="C120" s="27">
        <v>2</v>
      </c>
      <c r="D120" s="49"/>
      <c r="E120" s="42">
        <f t="shared" si="3"/>
        <v>0</v>
      </c>
    </row>
    <row r="121" spans="1:5" ht="12.75">
      <c r="A121" s="12">
        <v>446200839208</v>
      </c>
      <c r="B121" s="2" t="s">
        <v>523</v>
      </c>
      <c r="C121" s="27">
        <v>2</v>
      </c>
      <c r="D121" s="49"/>
      <c r="E121" s="42">
        <f t="shared" si="3"/>
        <v>0</v>
      </c>
    </row>
    <row r="122" spans="1:5" ht="12.75">
      <c r="A122" s="12">
        <v>446200900871</v>
      </c>
      <c r="B122" s="2" t="s">
        <v>188</v>
      </c>
      <c r="C122" s="27">
        <v>4</v>
      </c>
      <c r="D122" s="49"/>
      <c r="E122" s="42">
        <f aca="true" t="shared" si="4" ref="E122:E142">D122*C122</f>
        <v>0</v>
      </c>
    </row>
    <row r="123" spans="1:5" ht="12.75">
      <c r="A123" s="12">
        <v>446200900875</v>
      </c>
      <c r="B123" s="2" t="s">
        <v>525</v>
      </c>
      <c r="C123" s="27">
        <v>1</v>
      </c>
      <c r="D123" s="49"/>
      <c r="E123" s="42">
        <f t="shared" si="4"/>
        <v>0</v>
      </c>
    </row>
    <row r="124" spans="1:5" ht="12.75">
      <c r="A124" s="12">
        <v>446200900882</v>
      </c>
      <c r="B124" s="2" t="s">
        <v>415</v>
      </c>
      <c r="C124" s="27">
        <v>2</v>
      </c>
      <c r="D124" s="49"/>
      <c r="E124" s="42">
        <f t="shared" si="4"/>
        <v>0</v>
      </c>
    </row>
    <row r="125" spans="1:5" ht="12.75">
      <c r="A125" s="12">
        <v>446200900889</v>
      </c>
      <c r="B125" s="2" t="s">
        <v>478</v>
      </c>
      <c r="C125" s="27">
        <v>1</v>
      </c>
      <c r="D125" s="49"/>
      <c r="E125" s="42">
        <f t="shared" si="4"/>
        <v>0</v>
      </c>
    </row>
    <row r="126" spans="1:5" ht="12.75">
      <c r="A126" s="12">
        <v>446200900906</v>
      </c>
      <c r="B126" s="2" t="s">
        <v>458</v>
      </c>
      <c r="C126" s="27">
        <v>2</v>
      </c>
      <c r="D126" s="49"/>
      <c r="E126" s="42">
        <f t="shared" si="4"/>
        <v>0</v>
      </c>
    </row>
    <row r="127" spans="1:5" ht="12.75">
      <c r="A127" s="12">
        <v>446200900938</v>
      </c>
      <c r="B127" s="2" t="s">
        <v>397</v>
      </c>
      <c r="C127" s="27">
        <v>2</v>
      </c>
      <c r="D127" s="49"/>
      <c r="E127" s="42">
        <f t="shared" si="4"/>
        <v>0</v>
      </c>
    </row>
    <row r="128" spans="1:5" ht="12.75">
      <c r="A128" s="12">
        <v>446200900943</v>
      </c>
      <c r="B128" s="2" t="s">
        <v>380</v>
      </c>
      <c r="C128" s="27">
        <v>2</v>
      </c>
      <c r="D128" s="49"/>
      <c r="E128" s="42">
        <f t="shared" si="4"/>
        <v>0</v>
      </c>
    </row>
    <row r="129" spans="1:5" ht="12.75">
      <c r="A129" s="12">
        <v>446200900955</v>
      </c>
      <c r="B129" s="2" t="s">
        <v>373</v>
      </c>
      <c r="C129" s="27">
        <v>1</v>
      </c>
      <c r="D129" s="49"/>
      <c r="E129" s="42">
        <f t="shared" si="4"/>
        <v>0</v>
      </c>
    </row>
    <row r="130" spans="1:5" ht="12.75">
      <c r="A130" s="12">
        <v>446200900962</v>
      </c>
      <c r="B130" s="2" t="s">
        <v>127</v>
      </c>
      <c r="C130" s="27">
        <v>2</v>
      </c>
      <c r="D130" s="49"/>
      <c r="E130" s="42">
        <f t="shared" si="4"/>
        <v>0</v>
      </c>
    </row>
    <row r="131" spans="1:5" ht="12.75">
      <c r="A131" s="12">
        <v>446200900966</v>
      </c>
      <c r="B131" s="2" t="s">
        <v>346</v>
      </c>
      <c r="C131" s="27">
        <v>1</v>
      </c>
      <c r="D131" s="49"/>
      <c r="E131" s="42">
        <f t="shared" si="4"/>
        <v>0</v>
      </c>
    </row>
    <row r="132" spans="1:5" ht="12.75">
      <c r="A132" s="12">
        <v>446200900979</v>
      </c>
      <c r="B132" s="2" t="s">
        <v>280</v>
      </c>
      <c r="C132" s="27">
        <v>8</v>
      </c>
      <c r="D132" s="49"/>
      <c r="E132" s="42">
        <f t="shared" si="4"/>
        <v>0</v>
      </c>
    </row>
    <row r="133" spans="1:5" ht="12.75">
      <c r="A133" s="12">
        <v>446200900984</v>
      </c>
      <c r="B133" s="2" t="s">
        <v>273</v>
      </c>
      <c r="C133" s="27">
        <v>1</v>
      </c>
      <c r="D133" s="49"/>
      <c r="E133" s="42">
        <f t="shared" si="4"/>
        <v>0</v>
      </c>
    </row>
    <row r="134" spans="1:5" ht="12.75">
      <c r="A134" s="12">
        <v>446200794008</v>
      </c>
      <c r="B134" s="2" t="s">
        <v>746</v>
      </c>
      <c r="C134" s="27">
        <v>2</v>
      </c>
      <c r="D134" s="49"/>
      <c r="E134" s="42">
        <f t="shared" si="4"/>
        <v>0</v>
      </c>
    </row>
    <row r="135" spans="1:5" ht="12.75">
      <c r="A135" s="12">
        <v>446200901006</v>
      </c>
      <c r="B135" s="2" t="s">
        <v>132</v>
      </c>
      <c r="C135" s="27">
        <v>100</v>
      </c>
      <c r="D135" s="49"/>
      <c r="E135" s="42">
        <f t="shared" si="4"/>
        <v>0</v>
      </c>
    </row>
    <row r="136" spans="1:5" ht="12.75">
      <c r="A136" s="12">
        <v>446200900975</v>
      </c>
      <c r="B136" s="2" t="s">
        <v>319</v>
      </c>
      <c r="C136" s="27">
        <v>1</v>
      </c>
      <c r="D136" s="49"/>
      <c r="E136" s="42">
        <f t="shared" si="4"/>
        <v>0</v>
      </c>
    </row>
    <row r="137" spans="1:5" ht="12.75">
      <c r="A137" s="12">
        <v>446200900982</v>
      </c>
      <c r="B137" s="2" t="s">
        <v>296</v>
      </c>
      <c r="C137" s="27">
        <v>2</v>
      </c>
      <c r="D137" s="49"/>
      <c r="E137" s="42">
        <f t="shared" si="4"/>
        <v>0</v>
      </c>
    </row>
    <row r="138" spans="1:5" ht="12.75">
      <c r="A138" s="12">
        <v>446200900994</v>
      </c>
      <c r="B138" s="2" t="s">
        <v>214</v>
      </c>
      <c r="C138" s="27">
        <v>2</v>
      </c>
      <c r="D138" s="49"/>
      <c r="E138" s="42">
        <f t="shared" si="4"/>
        <v>0</v>
      </c>
    </row>
    <row r="139" spans="1:5" ht="12.75">
      <c r="A139" s="12">
        <v>446200875011</v>
      </c>
      <c r="B139" s="2" t="s">
        <v>113</v>
      </c>
      <c r="C139" s="27">
        <v>4</v>
      </c>
      <c r="D139" s="41"/>
      <c r="E139" s="42">
        <f t="shared" si="4"/>
        <v>0</v>
      </c>
    </row>
    <row r="140" spans="1:5" ht="12.75">
      <c r="A140" s="12">
        <v>446200867150</v>
      </c>
      <c r="B140" s="2" t="s">
        <v>712</v>
      </c>
      <c r="C140" s="27">
        <v>2</v>
      </c>
      <c r="D140" s="49"/>
      <c r="E140" s="42">
        <f t="shared" si="4"/>
        <v>0</v>
      </c>
    </row>
    <row r="141" spans="1:5" ht="12.75">
      <c r="A141" s="12">
        <v>446200530350</v>
      </c>
      <c r="B141" s="2" t="s">
        <v>169</v>
      </c>
      <c r="C141" s="27">
        <v>4</v>
      </c>
      <c r="D141" s="49"/>
      <c r="E141" s="42">
        <f t="shared" si="4"/>
        <v>0</v>
      </c>
    </row>
    <row r="142" spans="1:5" ht="12.75">
      <c r="A142" s="12">
        <v>446200900258</v>
      </c>
      <c r="B142" s="2" t="s">
        <v>93</v>
      </c>
      <c r="C142" s="27">
        <v>6</v>
      </c>
      <c r="D142" s="49"/>
      <c r="E142" s="42">
        <f t="shared" si="4"/>
        <v>0</v>
      </c>
    </row>
    <row r="143" spans="1:5" ht="13.5" thickBot="1">
      <c r="A143" s="80">
        <v>446200901005</v>
      </c>
      <c r="B143" s="91" t="s">
        <v>171</v>
      </c>
      <c r="C143" s="81">
        <v>1</v>
      </c>
      <c r="D143" s="93"/>
      <c r="E143" s="88">
        <f>D143*C143</f>
        <v>0</v>
      </c>
    </row>
    <row r="144" spans="1:5" ht="12.75">
      <c r="A144" s="97" t="s">
        <v>922</v>
      </c>
      <c r="B144" s="98"/>
      <c r="C144" s="108"/>
      <c r="D144" s="117">
        <f>SUM(E3:E143)</f>
        <v>0</v>
      </c>
      <c r="E144" s="112"/>
    </row>
    <row r="145" spans="1:5" ht="12.75">
      <c r="A145" s="100"/>
      <c r="B145" s="92"/>
      <c r="C145" s="109"/>
      <c r="D145" s="118"/>
      <c r="E145" s="114"/>
    </row>
    <row r="146" spans="1:5" ht="13.5" thickBot="1">
      <c r="A146" s="102"/>
      <c r="B146" s="103"/>
      <c r="C146" s="110"/>
      <c r="D146" s="119"/>
      <c r="E146" s="116"/>
    </row>
  </sheetData>
  <sheetProtection/>
  <mergeCells count="3">
    <mergeCell ref="A1:B1"/>
    <mergeCell ref="A144:C146"/>
    <mergeCell ref="D144:E146"/>
  </mergeCells>
  <conditionalFormatting sqref="A140">
    <cfRule type="duplicateValues" priority="14" dxfId="0" stopIfTrue="1">
      <formula>AND(COUNTIF($A$140:$A$140,A140)&gt;1,NOT(ISBLANK(A140)))</formula>
    </cfRule>
  </conditionalFormatting>
  <conditionalFormatting sqref="A140">
    <cfRule type="duplicateValues" priority="12" dxfId="0" stopIfTrue="1">
      <formula>AND(COUNTIF($A$140:$A$140,A140)&gt;1,NOT(ISBLANK(A140)))</formula>
    </cfRule>
    <cfRule type="duplicateValues" priority="13" dxfId="0" stopIfTrue="1">
      <formula>AND(COUNTIF($A$140:$A$140,A140)&gt;1,NOT(ISBLANK(A140)))</formula>
    </cfRule>
  </conditionalFormatting>
  <conditionalFormatting sqref="A142">
    <cfRule type="duplicateValues" priority="7" dxfId="0" stopIfTrue="1">
      <formula>AND(COUNTIF($A$142:$A$142,A142)&gt;1,NOT(ISBLANK(A142)))</formula>
    </cfRule>
  </conditionalFormatting>
  <conditionalFormatting sqref="A142">
    <cfRule type="duplicateValues" priority="5" dxfId="0" stopIfTrue="1">
      <formula>AND(COUNTIF($A$142:$A$142,A142)&gt;1,NOT(ISBLANK(A142)))</formula>
    </cfRule>
    <cfRule type="duplicateValues" priority="6" dxfId="0" stopIfTrue="1">
      <formula>AND(COUNTIF($A$142:$A$142,A142)&gt;1,NOT(ISBLANK(A142)))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13.140625" style="0" bestFit="1" customWidth="1"/>
    <col min="2" max="2" width="40.00390625" style="0" bestFit="1" customWidth="1"/>
    <col min="3" max="3" width="23.7109375" style="50" bestFit="1" customWidth="1"/>
    <col min="4" max="4" width="8.7109375" style="50" bestFit="1" customWidth="1"/>
    <col min="5" max="5" width="12.8515625" style="50" bestFit="1" customWidth="1"/>
  </cols>
  <sheetData>
    <row r="1" spans="1:4" ht="18">
      <c r="A1" s="59" t="s">
        <v>902</v>
      </c>
      <c r="B1" s="59"/>
      <c r="C1" s="24"/>
      <c r="D1" s="61" t="s">
        <v>920</v>
      </c>
    </row>
    <row r="2" spans="1:5" ht="13.5" thickBot="1">
      <c r="A2" s="5" t="s">
        <v>0</v>
      </c>
      <c r="B2" s="5" t="s">
        <v>900</v>
      </c>
      <c r="C2" s="25" t="s">
        <v>918</v>
      </c>
      <c r="D2" s="25" t="s">
        <v>901</v>
      </c>
      <c r="E2" s="25" t="s">
        <v>919</v>
      </c>
    </row>
    <row r="3" spans="1:5" ht="12.75">
      <c r="A3" s="9">
        <v>446200050300</v>
      </c>
      <c r="B3" s="4" t="s">
        <v>32</v>
      </c>
      <c r="C3" s="32">
        <v>48</v>
      </c>
      <c r="D3" s="51"/>
      <c r="E3" s="33">
        <f>D3*C3</f>
        <v>0</v>
      </c>
    </row>
    <row r="4" spans="1:5" ht="12.75">
      <c r="A4" s="12">
        <v>446200604323</v>
      </c>
      <c r="B4" s="2" t="s">
        <v>339</v>
      </c>
      <c r="C4" s="34">
        <v>11</v>
      </c>
      <c r="D4" s="52"/>
      <c r="E4" s="36">
        <f aca="true" t="shared" si="0" ref="E4:E49">D4*C4</f>
        <v>0</v>
      </c>
    </row>
    <row r="5" spans="1:5" ht="12.75">
      <c r="A5" s="12">
        <v>446200687042</v>
      </c>
      <c r="B5" s="2" t="s">
        <v>216</v>
      </c>
      <c r="C5" s="34">
        <v>3</v>
      </c>
      <c r="D5" s="52"/>
      <c r="E5" s="36">
        <f t="shared" si="0"/>
        <v>0</v>
      </c>
    </row>
    <row r="6" spans="1:5" ht="12.75">
      <c r="A6" s="12">
        <v>446200787050</v>
      </c>
      <c r="B6" s="2" t="s">
        <v>725</v>
      </c>
      <c r="C6" s="34">
        <v>7</v>
      </c>
      <c r="D6" s="52"/>
      <c r="E6" s="36">
        <f t="shared" si="0"/>
        <v>0</v>
      </c>
    </row>
    <row r="7" spans="1:5" ht="12.75">
      <c r="A7" s="12">
        <v>446200867140</v>
      </c>
      <c r="B7" s="2" t="s">
        <v>372</v>
      </c>
      <c r="C7" s="34">
        <v>2</v>
      </c>
      <c r="D7" s="52"/>
      <c r="E7" s="36">
        <f t="shared" si="0"/>
        <v>0</v>
      </c>
    </row>
    <row r="8" spans="1:5" ht="12.75">
      <c r="A8" s="12">
        <v>446200900019</v>
      </c>
      <c r="B8" s="2" t="s">
        <v>28</v>
      </c>
      <c r="C8" s="34">
        <v>2</v>
      </c>
      <c r="D8" s="52"/>
      <c r="E8" s="36">
        <f t="shared" si="0"/>
        <v>0</v>
      </c>
    </row>
    <row r="9" spans="1:5" ht="12.75">
      <c r="A9" s="12">
        <v>446200900022</v>
      </c>
      <c r="B9" s="2" t="s">
        <v>67</v>
      </c>
      <c r="C9" s="34">
        <v>14</v>
      </c>
      <c r="D9" s="52"/>
      <c r="E9" s="36">
        <f t="shared" si="0"/>
        <v>0</v>
      </c>
    </row>
    <row r="10" spans="1:5" ht="12.75">
      <c r="A10" s="12">
        <v>446200900047</v>
      </c>
      <c r="B10" s="2" t="s">
        <v>79</v>
      </c>
      <c r="C10" s="34">
        <v>18</v>
      </c>
      <c r="D10" s="52"/>
      <c r="E10" s="36">
        <f t="shared" si="0"/>
        <v>0</v>
      </c>
    </row>
    <row r="11" spans="1:5" ht="12.75">
      <c r="A11" s="12">
        <v>446200900090</v>
      </c>
      <c r="B11" s="2" t="s">
        <v>544</v>
      </c>
      <c r="C11" s="34">
        <v>1</v>
      </c>
      <c r="D11" s="52"/>
      <c r="E11" s="36">
        <f t="shared" si="0"/>
        <v>0</v>
      </c>
    </row>
    <row r="12" spans="1:5" ht="12.75">
      <c r="A12" s="12">
        <v>446200900138</v>
      </c>
      <c r="B12" s="2" t="s">
        <v>595</v>
      </c>
      <c r="C12" s="34">
        <v>6</v>
      </c>
      <c r="D12" s="52"/>
      <c r="E12" s="36">
        <f t="shared" si="0"/>
        <v>0</v>
      </c>
    </row>
    <row r="13" spans="1:5" ht="12.75">
      <c r="A13" s="12">
        <v>446200900140</v>
      </c>
      <c r="B13" s="2" t="s">
        <v>78</v>
      </c>
      <c r="C13" s="34">
        <v>26</v>
      </c>
      <c r="D13" s="52"/>
      <c r="E13" s="36">
        <f t="shared" si="0"/>
        <v>0</v>
      </c>
    </row>
    <row r="14" spans="1:5" ht="12.75">
      <c r="A14" s="12">
        <v>446200883020</v>
      </c>
      <c r="B14" s="2" t="s">
        <v>549</v>
      </c>
      <c r="C14" s="34">
        <v>5</v>
      </c>
      <c r="D14" s="52"/>
      <c r="E14" s="36">
        <f t="shared" si="0"/>
        <v>0</v>
      </c>
    </row>
    <row r="15" spans="1:5" ht="12.75">
      <c r="A15" s="12">
        <v>446200900180</v>
      </c>
      <c r="B15" s="2" t="s">
        <v>620</v>
      </c>
      <c r="C15" s="34">
        <v>3</v>
      </c>
      <c r="D15" s="52"/>
      <c r="E15" s="36">
        <f t="shared" si="0"/>
        <v>0</v>
      </c>
    </row>
    <row r="16" spans="1:5" ht="12.75">
      <c r="A16" s="12">
        <v>446200900194</v>
      </c>
      <c r="B16" s="2" t="s">
        <v>718</v>
      </c>
      <c r="C16" s="34">
        <v>1</v>
      </c>
      <c r="D16" s="52"/>
      <c r="E16" s="36">
        <f t="shared" si="0"/>
        <v>0</v>
      </c>
    </row>
    <row r="17" spans="1:5" ht="12.75">
      <c r="A17" s="12">
        <v>446200900195</v>
      </c>
      <c r="B17" s="2" t="s">
        <v>83</v>
      </c>
      <c r="C17" s="34">
        <v>16</v>
      </c>
      <c r="D17" s="52"/>
      <c r="E17" s="36">
        <f t="shared" si="0"/>
        <v>0</v>
      </c>
    </row>
    <row r="18" spans="1:5" ht="12.75">
      <c r="A18" s="12">
        <v>446200900218</v>
      </c>
      <c r="B18" s="2" t="s">
        <v>303</v>
      </c>
      <c r="C18" s="34">
        <v>1</v>
      </c>
      <c r="D18" s="52"/>
      <c r="E18" s="36">
        <f t="shared" si="0"/>
        <v>0</v>
      </c>
    </row>
    <row r="19" spans="1:5" ht="12.75">
      <c r="A19" s="12">
        <v>446200900219</v>
      </c>
      <c r="B19" s="2" t="s">
        <v>310</v>
      </c>
      <c r="C19" s="34">
        <v>3</v>
      </c>
      <c r="D19" s="52"/>
      <c r="E19" s="36">
        <f t="shared" si="0"/>
        <v>0</v>
      </c>
    </row>
    <row r="20" spans="1:5" ht="12.75">
      <c r="A20" s="12">
        <v>446200900220</v>
      </c>
      <c r="B20" s="2" t="s">
        <v>304</v>
      </c>
      <c r="C20" s="34">
        <v>1</v>
      </c>
      <c r="D20" s="52"/>
      <c r="E20" s="36">
        <f t="shared" si="0"/>
        <v>0</v>
      </c>
    </row>
    <row r="21" spans="1:5" ht="12.75">
      <c r="A21" s="12">
        <v>446200900269</v>
      </c>
      <c r="B21" s="2" t="s">
        <v>624</v>
      </c>
      <c r="C21" s="34">
        <v>5</v>
      </c>
      <c r="D21" s="52"/>
      <c r="E21" s="36">
        <f t="shared" si="0"/>
        <v>0</v>
      </c>
    </row>
    <row r="22" spans="1:5" ht="12.75">
      <c r="A22" s="12">
        <v>446200900271</v>
      </c>
      <c r="B22" s="2" t="s">
        <v>215</v>
      </c>
      <c r="C22" s="34">
        <v>5</v>
      </c>
      <c r="D22" s="52"/>
      <c r="E22" s="36">
        <f t="shared" si="0"/>
        <v>0</v>
      </c>
    </row>
    <row r="23" spans="1:5" ht="12.75">
      <c r="A23" s="12">
        <v>446200900275</v>
      </c>
      <c r="B23" s="2" t="s">
        <v>196</v>
      </c>
      <c r="C23" s="34">
        <v>5</v>
      </c>
      <c r="D23" s="52"/>
      <c r="E23" s="36">
        <f t="shared" si="0"/>
        <v>0</v>
      </c>
    </row>
    <row r="24" spans="1:5" ht="12.75">
      <c r="A24" s="12">
        <v>446200900277</v>
      </c>
      <c r="B24" s="2" t="s">
        <v>327</v>
      </c>
      <c r="C24" s="34">
        <v>2</v>
      </c>
      <c r="D24" s="52"/>
      <c r="E24" s="36">
        <f t="shared" si="0"/>
        <v>0</v>
      </c>
    </row>
    <row r="25" spans="1:5" ht="12.75">
      <c r="A25" s="12">
        <v>446200900344</v>
      </c>
      <c r="B25" s="2" t="s">
        <v>309</v>
      </c>
      <c r="C25" s="34">
        <v>1</v>
      </c>
      <c r="D25" s="52"/>
      <c r="E25" s="36">
        <f t="shared" si="0"/>
        <v>0</v>
      </c>
    </row>
    <row r="26" spans="1:5" ht="12.75">
      <c r="A26" s="12">
        <v>446200900346</v>
      </c>
      <c r="B26" s="2" t="s">
        <v>182</v>
      </c>
      <c r="C26" s="34">
        <v>6</v>
      </c>
      <c r="D26" s="52"/>
      <c r="E26" s="36">
        <f t="shared" si="0"/>
        <v>0</v>
      </c>
    </row>
    <row r="27" spans="1:5" ht="12.75">
      <c r="A27" s="12">
        <v>446200900352</v>
      </c>
      <c r="B27" s="2" t="s">
        <v>14</v>
      </c>
      <c r="C27" s="34">
        <v>4</v>
      </c>
      <c r="D27" s="52"/>
      <c r="E27" s="36">
        <f t="shared" si="0"/>
        <v>0</v>
      </c>
    </row>
    <row r="28" spans="1:5" ht="12.75">
      <c r="A28" s="12">
        <v>446200900394</v>
      </c>
      <c r="B28" s="2" t="s">
        <v>894</v>
      </c>
      <c r="C28" s="34">
        <v>1</v>
      </c>
      <c r="D28" s="52"/>
      <c r="E28" s="36">
        <f t="shared" si="0"/>
        <v>0</v>
      </c>
    </row>
    <row r="29" spans="1:5" ht="12.75">
      <c r="A29" s="12">
        <v>446200900395</v>
      </c>
      <c r="B29" s="2" t="s">
        <v>895</v>
      </c>
      <c r="C29" s="34">
        <v>1</v>
      </c>
      <c r="D29" s="52"/>
      <c r="E29" s="36">
        <f t="shared" si="0"/>
        <v>0</v>
      </c>
    </row>
    <row r="30" spans="1:5" ht="12.75">
      <c r="A30" s="12">
        <v>446200900465</v>
      </c>
      <c r="B30" s="2" t="s">
        <v>849</v>
      </c>
      <c r="C30" s="34">
        <v>1</v>
      </c>
      <c r="D30" s="52"/>
      <c r="E30" s="36">
        <f t="shared" si="0"/>
        <v>0</v>
      </c>
    </row>
    <row r="31" spans="1:5" ht="12.75">
      <c r="A31" s="12">
        <v>446200900579</v>
      </c>
      <c r="B31" s="2" t="s">
        <v>740</v>
      </c>
      <c r="C31" s="34">
        <v>7</v>
      </c>
      <c r="D31" s="52"/>
      <c r="E31" s="36">
        <f t="shared" si="0"/>
        <v>0</v>
      </c>
    </row>
    <row r="32" spans="1:5" ht="12.75">
      <c r="A32" s="12">
        <v>446200900580</v>
      </c>
      <c r="B32" s="2" t="s">
        <v>509</v>
      </c>
      <c r="C32" s="34">
        <v>10</v>
      </c>
      <c r="D32" s="52"/>
      <c r="E32" s="36">
        <f t="shared" si="0"/>
        <v>0</v>
      </c>
    </row>
    <row r="33" spans="1:5" ht="12.75">
      <c r="A33" s="12">
        <v>446200900709</v>
      </c>
      <c r="B33" s="2" t="s">
        <v>644</v>
      </c>
      <c r="C33" s="34">
        <v>2</v>
      </c>
      <c r="D33" s="52"/>
      <c r="E33" s="36">
        <f t="shared" si="0"/>
        <v>0</v>
      </c>
    </row>
    <row r="34" spans="1:5" ht="12.75">
      <c r="A34" s="12">
        <v>446200900710</v>
      </c>
      <c r="B34" s="2" t="s">
        <v>183</v>
      </c>
      <c r="C34" s="34">
        <v>3</v>
      </c>
      <c r="D34" s="52"/>
      <c r="E34" s="36">
        <f t="shared" si="0"/>
        <v>0</v>
      </c>
    </row>
    <row r="35" spans="1:5" ht="12.75">
      <c r="A35" s="12">
        <v>446200900790</v>
      </c>
      <c r="B35" s="2" t="s">
        <v>594</v>
      </c>
      <c r="C35" s="34">
        <v>4</v>
      </c>
      <c r="D35" s="52"/>
      <c r="E35" s="36">
        <f t="shared" si="0"/>
        <v>0</v>
      </c>
    </row>
    <row r="36" spans="1:5" ht="12.75">
      <c r="A36" s="12">
        <v>446200901012</v>
      </c>
      <c r="B36" s="2" t="s">
        <v>133</v>
      </c>
      <c r="C36" s="34">
        <v>1</v>
      </c>
      <c r="D36" s="52"/>
      <c r="E36" s="36">
        <f t="shared" si="0"/>
        <v>0</v>
      </c>
    </row>
    <row r="37" spans="1:5" ht="12.75">
      <c r="A37" s="12">
        <v>446200900887</v>
      </c>
      <c r="B37" s="2" t="s">
        <v>150</v>
      </c>
      <c r="C37" s="34">
        <v>5</v>
      </c>
      <c r="D37" s="52"/>
      <c r="E37" s="36">
        <f t="shared" si="0"/>
        <v>0</v>
      </c>
    </row>
    <row r="38" spans="1:5" ht="12.75">
      <c r="A38" s="17">
        <v>446200900577</v>
      </c>
      <c r="B38" s="18" t="s">
        <v>565</v>
      </c>
      <c r="C38" s="37">
        <v>21</v>
      </c>
      <c r="D38" s="52"/>
      <c r="E38" s="36">
        <f t="shared" si="0"/>
        <v>0</v>
      </c>
    </row>
    <row r="39" spans="1:5" ht="12.75">
      <c r="A39" s="17">
        <v>446200050090</v>
      </c>
      <c r="B39" s="18" t="s">
        <v>91</v>
      </c>
      <c r="C39" s="37">
        <v>36</v>
      </c>
      <c r="D39" s="52"/>
      <c r="E39" s="36">
        <f t="shared" si="0"/>
        <v>0</v>
      </c>
    </row>
    <row r="40" spans="1:5" ht="12.75">
      <c r="A40" s="17">
        <v>446200050002</v>
      </c>
      <c r="B40" s="18" t="s">
        <v>77</v>
      </c>
      <c r="C40" s="37">
        <v>25</v>
      </c>
      <c r="D40" s="52"/>
      <c r="E40" s="36">
        <f t="shared" si="0"/>
        <v>0</v>
      </c>
    </row>
    <row r="41" spans="1:5" ht="12.75">
      <c r="A41" s="17">
        <v>446200604324</v>
      </c>
      <c r="B41" s="18" t="s">
        <v>12</v>
      </c>
      <c r="C41" s="37">
        <v>16</v>
      </c>
      <c r="D41" s="35"/>
      <c r="E41" s="36">
        <f t="shared" si="0"/>
        <v>0</v>
      </c>
    </row>
    <row r="42" spans="1:5" ht="12.75">
      <c r="A42" s="17">
        <v>446200604325</v>
      </c>
      <c r="B42" s="18" t="s">
        <v>147</v>
      </c>
      <c r="C42" s="37">
        <v>80</v>
      </c>
      <c r="D42" s="35"/>
      <c r="E42" s="36">
        <f t="shared" si="0"/>
        <v>0</v>
      </c>
    </row>
    <row r="43" spans="1:5" ht="12.75">
      <c r="A43" s="17">
        <v>446200604326</v>
      </c>
      <c r="B43" s="18" t="s">
        <v>301</v>
      </c>
      <c r="C43" s="37">
        <v>6</v>
      </c>
      <c r="D43" s="35"/>
      <c r="E43" s="36">
        <f t="shared" si="0"/>
        <v>0</v>
      </c>
    </row>
    <row r="44" spans="1:5" ht="12.75">
      <c r="A44" s="17">
        <v>446200604320</v>
      </c>
      <c r="B44" s="18" t="s">
        <v>146</v>
      </c>
      <c r="C44" s="37">
        <v>30</v>
      </c>
      <c r="D44" s="35"/>
      <c r="E44" s="36">
        <f t="shared" si="0"/>
        <v>0</v>
      </c>
    </row>
    <row r="45" spans="1:5" ht="12.75">
      <c r="A45" s="17">
        <v>446200604321</v>
      </c>
      <c r="B45" s="18" t="s">
        <v>674</v>
      </c>
      <c r="C45" s="37">
        <v>10</v>
      </c>
      <c r="D45" s="35"/>
      <c r="E45" s="36">
        <f t="shared" si="0"/>
        <v>0</v>
      </c>
    </row>
    <row r="46" spans="1:5" ht="12.75">
      <c r="A46" s="17">
        <v>446200060100</v>
      </c>
      <c r="B46" s="18" t="s">
        <v>421</v>
      </c>
      <c r="C46" s="37">
        <v>5</v>
      </c>
      <c r="D46" s="35"/>
      <c r="E46" s="36">
        <f t="shared" si="0"/>
        <v>0</v>
      </c>
    </row>
    <row r="47" spans="1:5" ht="12.75">
      <c r="A47" s="17">
        <v>446200060101</v>
      </c>
      <c r="B47" s="18" t="s">
        <v>812</v>
      </c>
      <c r="C47" s="37">
        <v>5</v>
      </c>
      <c r="D47" s="35"/>
      <c r="E47" s="36">
        <f t="shared" si="0"/>
        <v>0</v>
      </c>
    </row>
    <row r="48" spans="1:5" ht="12.75">
      <c r="A48" s="17">
        <v>446200825494</v>
      </c>
      <c r="B48" s="18" t="s">
        <v>723</v>
      </c>
      <c r="C48" s="37">
        <v>5</v>
      </c>
      <c r="D48" s="35"/>
      <c r="E48" s="36">
        <f t="shared" si="0"/>
        <v>0</v>
      </c>
    </row>
    <row r="49" spans="1:5" ht="13.5" thickBot="1">
      <c r="A49" s="80">
        <v>446200900990</v>
      </c>
      <c r="B49" s="91" t="s">
        <v>260</v>
      </c>
      <c r="C49" s="96">
        <v>5</v>
      </c>
      <c r="D49" s="94"/>
      <c r="E49" s="95">
        <f t="shared" si="0"/>
        <v>0</v>
      </c>
    </row>
    <row r="50" spans="1:5" ht="12.75">
      <c r="A50" s="97" t="s">
        <v>922</v>
      </c>
      <c r="B50" s="98"/>
      <c r="C50" s="108"/>
      <c r="D50" s="105">
        <f>SUM(E3:E49)</f>
        <v>0</v>
      </c>
      <c r="E50" s="99"/>
    </row>
    <row r="51" spans="1:5" ht="12.75">
      <c r="A51" s="100"/>
      <c r="B51" s="92"/>
      <c r="C51" s="109"/>
      <c r="D51" s="106"/>
      <c r="E51" s="101"/>
    </row>
    <row r="52" spans="1:5" ht="13.5" thickBot="1">
      <c r="A52" s="102"/>
      <c r="B52" s="103"/>
      <c r="C52" s="110"/>
      <c r="D52" s="107"/>
      <c r="E52" s="104"/>
    </row>
  </sheetData>
  <sheetProtection/>
  <mergeCells count="3">
    <mergeCell ref="A1:B1"/>
    <mergeCell ref="A50:C52"/>
    <mergeCell ref="D50:E52"/>
  </mergeCells>
  <conditionalFormatting sqref="A36">
    <cfRule type="duplicateValues" priority="35" dxfId="0" stopIfTrue="1">
      <formula>AND(COUNTIF($A$36:$A$36,A36)&gt;1,NOT(ISBLANK(A36)))</formula>
    </cfRule>
  </conditionalFormatting>
  <conditionalFormatting sqref="A36">
    <cfRule type="duplicateValues" priority="33" dxfId="0" stopIfTrue="1">
      <formula>AND(COUNTIF($A$36:$A$36,A36)&gt;1,NOT(ISBLANK(A36)))</formula>
    </cfRule>
    <cfRule type="duplicateValues" priority="34" dxfId="0" stopIfTrue="1">
      <formula>AND(COUNTIF($A$36:$A$36,A36)&gt;1,NOT(ISBLANK(A36)))</formula>
    </cfRule>
  </conditionalFormatting>
  <conditionalFormatting sqref="A49">
    <cfRule type="duplicateValues" priority="14" dxfId="0" stopIfTrue="1">
      <formula>AND(COUNTIF($A$49:$A$49,A49)&gt;1,NOT(ISBLANK(A49)))</formula>
    </cfRule>
  </conditionalFormatting>
  <conditionalFormatting sqref="A49">
    <cfRule type="duplicateValues" priority="12" dxfId="0" stopIfTrue="1">
      <formula>AND(COUNTIF($A$49:$A$49,A49)&gt;1,NOT(ISBLANK(A49)))</formula>
    </cfRule>
    <cfRule type="duplicateValues" priority="13" dxfId="0" stopIfTrue="1">
      <formula>AND(COUNTIF($A$49:$A$49,A49)&gt;1,NOT(ISBLANK(A49)))</formula>
    </cfRule>
  </conditionalFormatting>
  <conditionalFormatting sqref="B3:C13 B15:C49">
    <cfRule type="containsText" priority="9" dxfId="0" operator="containsText" stopIfTrue="1" text="bla">
      <formula>NOT(ISERROR(SEARCH("bla",B3)))</formula>
    </cfRule>
    <cfRule type="containsText" priority="10" dxfId="0" operator="containsText" stopIfTrue="1" text="skl">
      <formula>NOT(ISERROR(SEARCH("skl",B3)))</formula>
    </cfRule>
    <cfRule type="containsText" priority="11" dxfId="0" operator="containsText" stopIfTrue="1" text="*skl*">
      <formula>NOT(ISERROR(SEARCH("*skl*",B3)))</formula>
    </cfRule>
  </conditionalFormatting>
  <conditionalFormatting sqref="B3:C13 B15:C49">
    <cfRule type="containsText" priority="8" dxfId="0" operator="containsText" stopIfTrue="1" text="kry">
      <formula>NOT(ISERROR(SEARCH("kry",B3)))</formula>
    </cfRule>
  </conditionalFormatting>
  <conditionalFormatting sqref="A14">
    <cfRule type="duplicateValues" priority="7" dxfId="0" stopIfTrue="1">
      <formula>AND(COUNTIF($A$14:$A$14,A14)&gt;1,NOT(ISBLANK(A14)))</formula>
    </cfRule>
  </conditionalFormatting>
  <conditionalFormatting sqref="A14">
    <cfRule type="duplicateValues" priority="5" dxfId="0" stopIfTrue="1">
      <formula>AND(COUNTIF($A$14:$A$14,A14)&gt;1,NOT(ISBLANK(A14)))</formula>
    </cfRule>
    <cfRule type="duplicateValues" priority="6" dxfId="0" stopIfTrue="1">
      <formula>AND(COUNTIF($A$14:$A$14,A14)&gt;1,NOT(ISBLANK(A14)))</formula>
    </cfRule>
  </conditionalFormatting>
  <conditionalFormatting sqref="B14">
    <cfRule type="containsText" priority="2" dxfId="0" operator="containsText" stopIfTrue="1" text="bla">
      <formula>NOT(ISERROR(SEARCH("bla",B13)))</formula>
    </cfRule>
    <cfRule type="containsText" priority="3" dxfId="0" operator="containsText" stopIfTrue="1" text="skl">
      <formula>NOT(ISERROR(SEARCH("skl",B13)))</formula>
    </cfRule>
    <cfRule type="containsText" priority="4" dxfId="0" operator="containsText" stopIfTrue="1" text="*skl*">
      <formula>NOT(ISERROR(SEARCH("*skl*",B13)))</formula>
    </cfRule>
  </conditionalFormatting>
  <conditionalFormatting sqref="B14">
    <cfRule type="containsText" priority="1" dxfId="0" operator="containsText" stopIfTrue="1" text="kry">
      <formula>NOT(ISERROR(SEARCH("kry",B13)))</formula>
    </cfRule>
  </conditionalFormatting>
  <conditionalFormatting sqref="A3:A13 A15:A35">
    <cfRule type="duplicateValues" priority="191" dxfId="0" stopIfTrue="1">
      <formula>AND(COUNTIF($A$3:$A$13,A3)+COUNTIF($A$15:$A$35,A3)&gt;1,NOT(ISBLANK(A3)))</formula>
    </cfRule>
  </conditionalFormatting>
  <conditionalFormatting sqref="A3:A13 A15:A35">
    <cfRule type="duplicateValues" priority="194" dxfId="0" stopIfTrue="1">
      <formula>AND(COUNTIF($A$3:$A$13,A3)+COUNTIF($A$15:$A$35,A3)&gt;1,NOT(ISBLANK(A3)))</formula>
    </cfRule>
    <cfRule type="duplicateValues" priority="195" dxfId="0" stopIfTrue="1">
      <formula>AND(COUNTIF($A$3:$A$13,A3)+COUNTIF($A$15:$A$35,A3)&gt;1,NOT(ISBLANK(A3)))</formula>
    </cfRule>
  </conditionalFormatting>
  <conditionalFormatting sqref="A37:A48">
    <cfRule type="duplicateValues" priority="196" dxfId="0" stopIfTrue="1">
      <formula>AND(COUNTIF($A$37:$A$48,A37)&gt;1,NOT(ISBLANK(A37)))</formula>
    </cfRule>
  </conditionalFormatting>
  <conditionalFormatting sqref="A37:A48">
    <cfRule type="duplicateValues" priority="198" dxfId="0" stopIfTrue="1">
      <formula>AND(COUNTIF($A$37:$A$48,A37)&gt;1,NOT(ISBLANK(A37)))</formula>
    </cfRule>
    <cfRule type="duplicateValues" priority="199" dxfId="0" stopIfTrue="1">
      <formula>AND(COUNTIF($A$37:$A$48,A37)&gt;1,NOT(ISBLANK(A37)))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5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13.140625" style="0" bestFit="1" customWidth="1"/>
    <col min="2" max="2" width="38.7109375" style="0" bestFit="1" customWidth="1"/>
    <col min="3" max="3" width="23.7109375" style="50" bestFit="1" customWidth="1"/>
    <col min="4" max="4" width="8.7109375" style="50" bestFit="1" customWidth="1"/>
    <col min="5" max="5" width="12.8515625" style="50" bestFit="1" customWidth="1"/>
  </cols>
  <sheetData>
    <row r="1" spans="1:4" ht="18">
      <c r="A1" s="59" t="s">
        <v>899</v>
      </c>
      <c r="B1" s="59"/>
      <c r="C1" s="24"/>
      <c r="D1" s="61" t="s">
        <v>920</v>
      </c>
    </row>
    <row r="2" spans="1:5" ht="13.5" thickBot="1">
      <c r="A2" s="5" t="s">
        <v>0</v>
      </c>
      <c r="B2" s="5" t="s">
        <v>900</v>
      </c>
      <c r="C2" s="25" t="s">
        <v>918</v>
      </c>
      <c r="D2" s="25" t="s">
        <v>901</v>
      </c>
      <c r="E2" s="25" t="s">
        <v>919</v>
      </c>
    </row>
    <row r="3" spans="1:5" ht="12.75">
      <c r="A3" s="9">
        <v>446200740575</v>
      </c>
      <c r="B3" s="4" t="s">
        <v>52</v>
      </c>
      <c r="C3" s="32">
        <v>17</v>
      </c>
      <c r="D3" s="51"/>
      <c r="E3" s="33">
        <f aca="true" t="shared" si="0" ref="E3:E28">D3*C3</f>
        <v>0</v>
      </c>
    </row>
    <row r="4" spans="1:5" ht="12.75">
      <c r="A4" s="12">
        <v>446200740576</v>
      </c>
      <c r="B4" s="2" t="s">
        <v>444</v>
      </c>
      <c r="C4" s="34">
        <v>3</v>
      </c>
      <c r="D4" s="52"/>
      <c r="E4" s="36">
        <f t="shared" si="0"/>
        <v>0</v>
      </c>
    </row>
    <row r="5" spans="1:5" ht="12.75">
      <c r="A5" s="12">
        <v>446200740577</v>
      </c>
      <c r="B5" s="2" t="s">
        <v>336</v>
      </c>
      <c r="C5" s="34">
        <v>2</v>
      </c>
      <c r="D5" s="52"/>
      <c r="E5" s="36">
        <f t="shared" si="0"/>
        <v>0</v>
      </c>
    </row>
    <row r="6" spans="1:5" ht="12.75">
      <c r="A6" s="12">
        <v>446200740578</v>
      </c>
      <c r="B6" s="2" t="s">
        <v>213</v>
      </c>
      <c r="C6" s="34">
        <v>6</v>
      </c>
      <c r="D6" s="52"/>
      <c r="E6" s="36">
        <f t="shared" si="0"/>
        <v>0</v>
      </c>
    </row>
    <row r="7" spans="1:5" ht="12.75">
      <c r="A7" s="12">
        <v>446200740579</v>
      </c>
      <c r="B7" s="2" t="s">
        <v>51</v>
      </c>
      <c r="C7" s="34">
        <v>5</v>
      </c>
      <c r="D7" s="52"/>
      <c r="E7" s="36">
        <f t="shared" si="0"/>
        <v>0</v>
      </c>
    </row>
    <row r="8" spans="1:5" ht="12.75">
      <c r="A8" s="12">
        <v>446200740580</v>
      </c>
      <c r="B8" s="2" t="s">
        <v>557</v>
      </c>
      <c r="C8" s="34">
        <v>2</v>
      </c>
      <c r="D8" s="52"/>
      <c r="E8" s="36">
        <f t="shared" si="0"/>
        <v>0</v>
      </c>
    </row>
    <row r="9" spans="1:5" ht="12.75">
      <c r="A9" s="12">
        <v>446200740581</v>
      </c>
      <c r="B9" s="2" t="s">
        <v>305</v>
      </c>
      <c r="C9" s="34">
        <v>2</v>
      </c>
      <c r="D9" s="52"/>
      <c r="E9" s="36">
        <f t="shared" si="0"/>
        <v>0</v>
      </c>
    </row>
    <row r="10" spans="1:5" ht="12.75">
      <c r="A10" s="12">
        <v>446200740582</v>
      </c>
      <c r="B10" s="2" t="s">
        <v>306</v>
      </c>
      <c r="C10" s="34">
        <v>2</v>
      </c>
      <c r="D10" s="52"/>
      <c r="E10" s="36">
        <f t="shared" si="0"/>
        <v>0</v>
      </c>
    </row>
    <row r="11" spans="1:5" ht="12.75">
      <c r="A11" s="12">
        <v>446200740583</v>
      </c>
      <c r="B11" s="2" t="s">
        <v>279</v>
      </c>
      <c r="C11" s="34">
        <v>1</v>
      </c>
      <c r="D11" s="52"/>
      <c r="E11" s="36">
        <f t="shared" si="0"/>
        <v>0</v>
      </c>
    </row>
    <row r="12" spans="1:5" ht="12.75">
      <c r="A12" s="12">
        <v>446200740586</v>
      </c>
      <c r="B12" s="2" t="s">
        <v>742</v>
      </c>
      <c r="C12" s="34">
        <v>1</v>
      </c>
      <c r="D12" s="52"/>
      <c r="E12" s="36">
        <f t="shared" si="0"/>
        <v>0</v>
      </c>
    </row>
    <row r="13" spans="1:5" ht="12.75">
      <c r="A13" s="12">
        <v>446200740587</v>
      </c>
      <c r="B13" s="2" t="s">
        <v>404</v>
      </c>
      <c r="C13" s="34">
        <v>1</v>
      </c>
      <c r="D13" s="52"/>
      <c r="E13" s="36">
        <f t="shared" si="0"/>
        <v>0</v>
      </c>
    </row>
    <row r="14" spans="1:5" ht="12.75">
      <c r="A14" s="12">
        <v>446200740589</v>
      </c>
      <c r="B14" s="2" t="s">
        <v>516</v>
      </c>
      <c r="C14" s="34">
        <v>1</v>
      </c>
      <c r="D14" s="52"/>
      <c r="E14" s="36">
        <f t="shared" si="0"/>
        <v>0</v>
      </c>
    </row>
    <row r="15" spans="1:5" ht="12.75">
      <c r="A15" s="12">
        <v>446200740590</v>
      </c>
      <c r="B15" s="2" t="s">
        <v>359</v>
      </c>
      <c r="C15" s="34">
        <v>2</v>
      </c>
      <c r="D15" s="52"/>
      <c r="E15" s="36">
        <f t="shared" si="0"/>
        <v>0</v>
      </c>
    </row>
    <row r="16" spans="1:5" ht="12.75">
      <c r="A16" s="12">
        <v>446200740592</v>
      </c>
      <c r="B16" s="2" t="s">
        <v>560</v>
      </c>
      <c r="C16" s="34">
        <v>1</v>
      </c>
      <c r="D16" s="52"/>
      <c r="E16" s="36">
        <f t="shared" si="0"/>
        <v>0</v>
      </c>
    </row>
    <row r="17" spans="1:5" ht="12.75">
      <c r="A17" s="12">
        <v>446200740597</v>
      </c>
      <c r="B17" s="2" t="s">
        <v>66</v>
      </c>
      <c r="C17" s="34">
        <v>4</v>
      </c>
      <c r="D17" s="52"/>
      <c r="E17" s="36">
        <f t="shared" si="0"/>
        <v>0</v>
      </c>
    </row>
    <row r="18" spans="1:5" ht="12.75">
      <c r="A18" s="12">
        <v>446200740598</v>
      </c>
      <c r="B18" s="2" t="s">
        <v>167</v>
      </c>
      <c r="C18" s="34">
        <v>4</v>
      </c>
      <c r="D18" s="52"/>
      <c r="E18" s="36">
        <f t="shared" si="0"/>
        <v>0</v>
      </c>
    </row>
    <row r="19" spans="1:5" ht="12.75">
      <c r="A19" s="12">
        <v>446200740601</v>
      </c>
      <c r="B19" s="2" t="s">
        <v>290</v>
      </c>
      <c r="C19" s="34">
        <v>1</v>
      </c>
      <c r="D19" s="52"/>
      <c r="E19" s="36">
        <f t="shared" si="0"/>
        <v>0</v>
      </c>
    </row>
    <row r="20" spans="1:5" ht="12.75">
      <c r="A20" s="12">
        <v>446200740602</v>
      </c>
      <c r="B20" s="2" t="s">
        <v>250</v>
      </c>
      <c r="C20" s="34">
        <v>2</v>
      </c>
      <c r="D20" s="52"/>
      <c r="E20" s="36">
        <f t="shared" si="0"/>
        <v>0</v>
      </c>
    </row>
    <row r="21" spans="1:5" ht="12.75">
      <c r="A21" s="12">
        <v>446200740605</v>
      </c>
      <c r="B21" s="2" t="s">
        <v>323</v>
      </c>
      <c r="C21" s="34">
        <v>4</v>
      </c>
      <c r="D21" s="52"/>
      <c r="E21" s="36">
        <f t="shared" si="0"/>
        <v>0</v>
      </c>
    </row>
    <row r="22" spans="1:5" ht="12.75">
      <c r="A22" s="12">
        <v>446200740710</v>
      </c>
      <c r="B22" s="2" t="s">
        <v>385</v>
      </c>
      <c r="C22" s="34">
        <v>3</v>
      </c>
      <c r="D22" s="52"/>
      <c r="E22" s="36">
        <f t="shared" si="0"/>
        <v>0</v>
      </c>
    </row>
    <row r="23" spans="1:5" ht="12.75">
      <c r="A23" s="12">
        <v>446200740713</v>
      </c>
      <c r="B23" s="2" t="s">
        <v>671</v>
      </c>
      <c r="C23" s="34">
        <v>1</v>
      </c>
      <c r="D23" s="52"/>
      <c r="E23" s="36">
        <f t="shared" si="0"/>
        <v>0</v>
      </c>
    </row>
    <row r="24" spans="1:5" ht="12.75">
      <c r="A24" s="12">
        <v>446200740714</v>
      </c>
      <c r="B24" s="2" t="s">
        <v>679</v>
      </c>
      <c r="C24" s="34">
        <v>1</v>
      </c>
      <c r="D24" s="52"/>
      <c r="E24" s="36">
        <f t="shared" si="0"/>
        <v>0</v>
      </c>
    </row>
    <row r="25" spans="1:5" ht="12.75">
      <c r="A25" s="12">
        <v>446200740715</v>
      </c>
      <c r="B25" s="2" t="s">
        <v>675</v>
      </c>
      <c r="C25" s="34">
        <v>1</v>
      </c>
      <c r="D25" s="52"/>
      <c r="E25" s="36">
        <f t="shared" si="0"/>
        <v>0</v>
      </c>
    </row>
    <row r="26" spans="1:5" ht="12.75">
      <c r="A26" s="12">
        <v>446200740730</v>
      </c>
      <c r="B26" s="2" t="s">
        <v>292</v>
      </c>
      <c r="C26" s="34">
        <v>2</v>
      </c>
      <c r="D26" s="52"/>
      <c r="E26" s="36">
        <f t="shared" si="0"/>
        <v>0</v>
      </c>
    </row>
    <row r="27" spans="1:5" ht="12.75">
      <c r="A27" s="12">
        <v>446200787031</v>
      </c>
      <c r="B27" s="2" t="s">
        <v>872</v>
      </c>
      <c r="C27" s="34">
        <v>1</v>
      </c>
      <c r="D27" s="52"/>
      <c r="E27" s="36">
        <f t="shared" si="0"/>
        <v>0</v>
      </c>
    </row>
    <row r="28" spans="1:5" ht="12.75">
      <c r="A28" s="12">
        <v>446200900134</v>
      </c>
      <c r="B28" s="2" t="s">
        <v>27</v>
      </c>
      <c r="C28" s="34">
        <v>2</v>
      </c>
      <c r="D28" s="52"/>
      <c r="E28" s="36">
        <f t="shared" si="0"/>
        <v>0</v>
      </c>
    </row>
    <row r="29" spans="1:5" ht="12.75">
      <c r="A29" s="12">
        <v>446200900581</v>
      </c>
      <c r="B29" s="2" t="s">
        <v>291</v>
      </c>
      <c r="C29" s="34">
        <v>3</v>
      </c>
      <c r="D29" s="52"/>
      <c r="E29" s="36">
        <f aca="true" t="shared" si="1" ref="E29:E34">D29*C29</f>
        <v>0</v>
      </c>
    </row>
    <row r="30" spans="1:5" ht="12.75">
      <c r="A30" s="12">
        <v>446200900939</v>
      </c>
      <c r="B30" s="2" t="s">
        <v>392</v>
      </c>
      <c r="C30" s="34">
        <v>1</v>
      </c>
      <c r="D30" s="52"/>
      <c r="E30" s="36">
        <f t="shared" si="1"/>
        <v>0</v>
      </c>
    </row>
    <row r="31" spans="1:5" ht="12.75">
      <c r="A31" s="12">
        <v>446200712418</v>
      </c>
      <c r="B31" s="2" t="s">
        <v>431</v>
      </c>
      <c r="C31" s="34">
        <v>3</v>
      </c>
      <c r="D31" s="52"/>
      <c r="E31" s="36">
        <f t="shared" si="1"/>
        <v>0</v>
      </c>
    </row>
    <row r="32" spans="1:5" ht="12.75">
      <c r="A32" s="12">
        <v>446200782400</v>
      </c>
      <c r="B32" s="2" t="s">
        <v>721</v>
      </c>
      <c r="C32" s="34">
        <v>4</v>
      </c>
      <c r="D32" s="52"/>
      <c r="E32" s="36">
        <f t="shared" si="1"/>
        <v>0</v>
      </c>
    </row>
    <row r="33" spans="1:5" ht="12.75">
      <c r="A33" s="12">
        <v>446200787026</v>
      </c>
      <c r="B33" s="2" t="s">
        <v>187</v>
      </c>
      <c r="C33" s="34">
        <v>5</v>
      </c>
      <c r="D33" s="52"/>
      <c r="E33" s="36">
        <f t="shared" si="1"/>
        <v>0</v>
      </c>
    </row>
    <row r="34" spans="1:5" ht="12.75">
      <c r="A34" s="12">
        <v>446200787027</v>
      </c>
      <c r="B34" s="2" t="s">
        <v>16</v>
      </c>
      <c r="C34" s="34">
        <v>15</v>
      </c>
      <c r="D34" s="52"/>
      <c r="E34" s="36">
        <f t="shared" si="1"/>
        <v>0</v>
      </c>
    </row>
    <row r="35" spans="1:5" ht="13.5" thickBot="1">
      <c r="A35" s="14">
        <v>446200900473</v>
      </c>
      <c r="B35" s="3" t="s">
        <v>846</v>
      </c>
      <c r="C35" s="45">
        <v>1</v>
      </c>
      <c r="D35" s="53"/>
      <c r="E35" s="38">
        <f>D35*C35</f>
        <v>0</v>
      </c>
    </row>
    <row r="36" spans="1:5" ht="12.75">
      <c r="A36" s="97" t="s">
        <v>922</v>
      </c>
      <c r="B36" s="98"/>
      <c r="C36" s="108"/>
      <c r="D36" s="129">
        <f>SUM(E3:E35)</f>
        <v>0</v>
      </c>
      <c r="E36" s="112"/>
    </row>
    <row r="37" spans="1:5" ht="12.75">
      <c r="A37" s="100"/>
      <c r="B37" s="92"/>
      <c r="C37" s="109"/>
      <c r="D37" s="130"/>
      <c r="E37" s="114"/>
    </row>
    <row r="38" spans="1:5" ht="13.5" thickBot="1">
      <c r="A38" s="102"/>
      <c r="B38" s="103"/>
      <c r="C38" s="110"/>
      <c r="D38" s="131"/>
      <c r="E38" s="116"/>
    </row>
    <row r="39" ht="12.75">
      <c r="A39" s="6"/>
    </row>
    <row r="40" ht="12.75">
      <c r="A40" s="6"/>
    </row>
    <row r="41" ht="12.75">
      <c r="A41" s="6"/>
    </row>
    <row r="42" ht="12.75">
      <c r="A42" s="6"/>
    </row>
    <row r="43" ht="12.75">
      <c r="A43" s="6"/>
    </row>
    <row r="44" ht="12.75">
      <c r="A44" s="6"/>
    </row>
    <row r="45" ht="12.75">
      <c r="A45" s="6"/>
    </row>
    <row r="46" ht="12.75">
      <c r="A46" s="6"/>
    </row>
    <row r="47" ht="12.75">
      <c r="A47" s="6"/>
    </row>
    <row r="48" ht="12.75">
      <c r="A48" s="6"/>
    </row>
    <row r="49" ht="12.75">
      <c r="A49" s="6"/>
    </row>
    <row r="50" ht="12.75">
      <c r="A50" s="6"/>
    </row>
    <row r="51" ht="12.75">
      <c r="A51" s="6"/>
    </row>
    <row r="52" ht="12.75">
      <c r="A52" s="6"/>
    </row>
    <row r="53" ht="12.75">
      <c r="A53" s="6"/>
    </row>
    <row r="54" ht="12.75">
      <c r="A54" s="6"/>
    </row>
    <row r="55" ht="12.75">
      <c r="A55" s="6"/>
    </row>
    <row r="56" ht="12.75">
      <c r="A56" s="6"/>
    </row>
    <row r="57" ht="12.75">
      <c r="A57" s="6"/>
    </row>
    <row r="58" ht="12.75">
      <c r="A58" s="6"/>
    </row>
    <row r="59" ht="12.75">
      <c r="A59" s="6"/>
    </row>
    <row r="60" ht="12.75">
      <c r="A60" s="6"/>
    </row>
    <row r="61" ht="12.75">
      <c r="A61" s="6"/>
    </row>
    <row r="62" ht="12.75">
      <c r="A62" s="6"/>
    </row>
    <row r="63" ht="12.75">
      <c r="A63" s="6"/>
    </row>
    <row r="64" ht="12.75">
      <c r="A64" s="6"/>
    </row>
    <row r="65" ht="12.75">
      <c r="A65" s="6"/>
    </row>
    <row r="66" ht="12.75">
      <c r="A66" s="6"/>
    </row>
    <row r="67" ht="12.75">
      <c r="A67" s="6"/>
    </row>
    <row r="68" ht="12.75">
      <c r="A68" s="6"/>
    </row>
    <row r="69" ht="12.75">
      <c r="A69" s="6"/>
    </row>
    <row r="70" ht="12.75">
      <c r="A70" s="6"/>
    </row>
    <row r="71" ht="12.75">
      <c r="A71" s="6"/>
    </row>
    <row r="72" ht="12.75">
      <c r="A72" s="6"/>
    </row>
    <row r="73" ht="12.75">
      <c r="A73" s="6"/>
    </row>
    <row r="74" ht="12.75">
      <c r="A74" s="6"/>
    </row>
    <row r="75" ht="12.75">
      <c r="A75" s="6"/>
    </row>
    <row r="76" ht="12.75">
      <c r="A76" s="6"/>
    </row>
    <row r="77" ht="12.75">
      <c r="A77" s="6"/>
    </row>
    <row r="78" ht="12.75">
      <c r="A78" s="6"/>
    </row>
    <row r="79" ht="12.75">
      <c r="A79" s="6"/>
    </row>
    <row r="80" ht="12.75">
      <c r="A80" s="6"/>
    </row>
    <row r="81" ht="12.75">
      <c r="A81" s="6"/>
    </row>
    <row r="82" ht="12.75">
      <c r="A82" s="6"/>
    </row>
    <row r="83" ht="12.75">
      <c r="A83" s="6"/>
    </row>
    <row r="84" ht="12.75">
      <c r="A84" s="6"/>
    </row>
    <row r="85" ht="12.75">
      <c r="A85" s="6"/>
    </row>
    <row r="86" ht="12.75">
      <c r="A86" s="6"/>
    </row>
    <row r="87" ht="12.75">
      <c r="A87" s="6"/>
    </row>
    <row r="88" ht="12.75">
      <c r="A88" s="6"/>
    </row>
    <row r="89" ht="12.75">
      <c r="A89" s="6"/>
    </row>
    <row r="90" ht="12.75">
      <c r="A90" s="6"/>
    </row>
    <row r="91" ht="12.75">
      <c r="A91" s="6"/>
    </row>
    <row r="92" ht="12.75">
      <c r="A92" s="6"/>
    </row>
    <row r="93" ht="12.75">
      <c r="A93" s="6"/>
    </row>
    <row r="94" ht="12.75">
      <c r="A94" s="6"/>
    </row>
    <row r="95" ht="12.75">
      <c r="A95" s="6"/>
    </row>
  </sheetData>
  <sheetProtection/>
  <mergeCells count="3">
    <mergeCell ref="A1:B1"/>
    <mergeCell ref="A36:C38"/>
    <mergeCell ref="D36:E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13.140625" style="0" bestFit="1" customWidth="1"/>
    <col min="2" max="2" width="39.8515625" style="0" bestFit="1" customWidth="1"/>
    <col min="3" max="3" width="14.28125" style="0" bestFit="1" customWidth="1"/>
    <col min="4" max="4" width="12.00390625" style="0" bestFit="1" customWidth="1"/>
    <col min="5" max="5" width="11.7109375" style="0" bestFit="1" customWidth="1"/>
  </cols>
  <sheetData>
    <row r="1" spans="1:5" ht="18">
      <c r="A1" s="59" t="s">
        <v>914</v>
      </c>
      <c r="B1" s="59"/>
      <c r="C1" s="24"/>
      <c r="D1" s="61" t="s">
        <v>920</v>
      </c>
      <c r="E1" s="50"/>
    </row>
    <row r="2" spans="1:5" ht="13.5" thickBot="1">
      <c r="A2" s="5" t="s">
        <v>0</v>
      </c>
      <c r="B2" s="5" t="s">
        <v>900</v>
      </c>
      <c r="C2" s="25" t="s">
        <v>918</v>
      </c>
      <c r="D2" s="25" t="s">
        <v>901</v>
      </c>
      <c r="E2" s="25" t="s">
        <v>919</v>
      </c>
    </row>
    <row r="3" spans="1:5" ht="12.75">
      <c r="A3" s="9">
        <v>446200300530</v>
      </c>
      <c r="B3" s="4" t="s">
        <v>107</v>
      </c>
      <c r="C3" s="10">
        <v>1</v>
      </c>
      <c r="D3" s="46"/>
      <c r="E3" s="11">
        <f aca="true" t="shared" si="0" ref="E3:E25">D3*C3</f>
        <v>0</v>
      </c>
    </row>
    <row r="4" spans="1:5" ht="12.75">
      <c r="A4" s="12">
        <v>446200330410</v>
      </c>
      <c r="B4" s="2" t="s">
        <v>705</v>
      </c>
      <c r="C4" s="8">
        <v>6</v>
      </c>
      <c r="D4" s="47"/>
      <c r="E4" s="13">
        <f t="shared" si="0"/>
        <v>0</v>
      </c>
    </row>
    <row r="5" spans="1:5" ht="12.75">
      <c r="A5" s="12">
        <v>446200330420</v>
      </c>
      <c r="B5" s="2" t="s">
        <v>614</v>
      </c>
      <c r="C5" s="8">
        <v>5</v>
      </c>
      <c r="D5" s="47"/>
      <c r="E5" s="13">
        <f t="shared" si="0"/>
        <v>0</v>
      </c>
    </row>
    <row r="6" spans="1:5" ht="12.75">
      <c r="A6" s="12">
        <v>446200330516</v>
      </c>
      <c r="B6" s="2" t="s">
        <v>108</v>
      </c>
      <c r="C6" s="8">
        <v>2</v>
      </c>
      <c r="D6" s="47"/>
      <c r="E6" s="13">
        <f t="shared" si="0"/>
        <v>0</v>
      </c>
    </row>
    <row r="7" spans="1:5" ht="12.75">
      <c r="A7" s="12">
        <v>446200350850</v>
      </c>
      <c r="B7" s="2" t="s">
        <v>130</v>
      </c>
      <c r="C7" s="8">
        <v>214</v>
      </c>
      <c r="D7" s="47"/>
      <c r="E7" s="13">
        <f t="shared" si="0"/>
        <v>0</v>
      </c>
    </row>
    <row r="8" spans="1:5" ht="12.75">
      <c r="A8" s="12">
        <v>446200352900</v>
      </c>
      <c r="B8" s="2" t="s">
        <v>109</v>
      </c>
      <c r="C8" s="8">
        <v>1</v>
      </c>
      <c r="D8" s="47"/>
      <c r="E8" s="13">
        <f t="shared" si="0"/>
        <v>0</v>
      </c>
    </row>
    <row r="9" spans="1:5" ht="12.75">
      <c r="A9" s="12">
        <v>446200430410</v>
      </c>
      <c r="B9" s="2" t="s">
        <v>706</v>
      </c>
      <c r="C9" s="8">
        <v>3</v>
      </c>
      <c r="D9" s="47"/>
      <c r="E9" s="13">
        <f t="shared" si="0"/>
        <v>0</v>
      </c>
    </row>
    <row r="10" spans="1:5" ht="12.75">
      <c r="A10" s="12">
        <v>446200430420</v>
      </c>
      <c r="B10" s="2" t="s">
        <v>492</v>
      </c>
      <c r="C10" s="8">
        <v>3</v>
      </c>
      <c r="D10" s="47"/>
      <c r="E10" s="13">
        <f t="shared" si="0"/>
        <v>0</v>
      </c>
    </row>
    <row r="11" spans="1:5" ht="12.75">
      <c r="A11" s="12">
        <v>446200430425</v>
      </c>
      <c r="B11" s="2" t="s">
        <v>493</v>
      </c>
      <c r="C11" s="8">
        <v>7</v>
      </c>
      <c r="D11" s="47"/>
      <c r="E11" s="13">
        <f t="shared" si="0"/>
        <v>0</v>
      </c>
    </row>
    <row r="12" spans="1:5" ht="12.75">
      <c r="A12" s="12">
        <v>446200430426</v>
      </c>
      <c r="B12" s="2" t="s">
        <v>494</v>
      </c>
      <c r="C12" s="8">
        <v>8</v>
      </c>
      <c r="D12" s="47"/>
      <c r="E12" s="13">
        <f t="shared" si="0"/>
        <v>0</v>
      </c>
    </row>
    <row r="13" spans="1:5" ht="12.75">
      <c r="A13" s="12">
        <v>446200530175</v>
      </c>
      <c r="B13" s="2" t="s">
        <v>420</v>
      </c>
      <c r="C13" s="8">
        <v>1</v>
      </c>
      <c r="D13" s="47"/>
      <c r="E13" s="13">
        <f t="shared" si="0"/>
        <v>0</v>
      </c>
    </row>
    <row r="14" spans="1:5" ht="12.75">
      <c r="A14" s="12">
        <v>446200530765</v>
      </c>
      <c r="B14" s="2" t="s">
        <v>104</v>
      </c>
      <c r="C14" s="8">
        <v>17</v>
      </c>
      <c r="D14" s="47"/>
      <c r="E14" s="13">
        <f t="shared" si="0"/>
        <v>0</v>
      </c>
    </row>
    <row r="15" spans="1:5" ht="12.75">
      <c r="A15" s="12">
        <v>446200900051</v>
      </c>
      <c r="B15" s="2" t="s">
        <v>97</v>
      </c>
      <c r="C15" s="8">
        <v>38</v>
      </c>
      <c r="D15" s="47"/>
      <c r="E15" s="13">
        <f t="shared" si="0"/>
        <v>0</v>
      </c>
    </row>
    <row r="16" spans="1:5" ht="12.75">
      <c r="A16" s="12">
        <v>446200900052</v>
      </c>
      <c r="B16" s="2" t="s">
        <v>141</v>
      </c>
      <c r="C16" s="8">
        <v>9</v>
      </c>
      <c r="D16" s="47"/>
      <c r="E16" s="13">
        <f t="shared" si="0"/>
        <v>0</v>
      </c>
    </row>
    <row r="17" spans="1:5" ht="12.75">
      <c r="A17" s="12">
        <v>446200900102</v>
      </c>
      <c r="B17" s="2" t="s">
        <v>41</v>
      </c>
      <c r="C17" s="8">
        <v>8</v>
      </c>
      <c r="D17" s="47"/>
      <c r="E17" s="13">
        <f t="shared" si="0"/>
        <v>0</v>
      </c>
    </row>
    <row r="18" spans="1:5" ht="12.75">
      <c r="A18" s="12">
        <v>446200900112</v>
      </c>
      <c r="B18" s="2" t="s">
        <v>94</v>
      </c>
      <c r="C18" s="8">
        <v>56</v>
      </c>
      <c r="D18" s="47"/>
      <c r="E18" s="13">
        <f t="shared" si="0"/>
        <v>0</v>
      </c>
    </row>
    <row r="19" spans="1:5" ht="12.75">
      <c r="A19" s="12">
        <v>446200900116</v>
      </c>
      <c r="B19" s="2" t="s">
        <v>18</v>
      </c>
      <c r="C19" s="8">
        <v>24</v>
      </c>
      <c r="D19" s="47"/>
      <c r="E19" s="13">
        <f t="shared" si="0"/>
        <v>0</v>
      </c>
    </row>
    <row r="20" spans="1:5" ht="12.75">
      <c r="A20" s="12">
        <v>446200900117</v>
      </c>
      <c r="B20" s="2" t="s">
        <v>19</v>
      </c>
      <c r="C20" s="8">
        <v>23</v>
      </c>
      <c r="D20" s="47"/>
      <c r="E20" s="13">
        <f t="shared" si="0"/>
        <v>0</v>
      </c>
    </row>
    <row r="21" spans="1:5" ht="12.75">
      <c r="A21" s="12">
        <v>446200900130</v>
      </c>
      <c r="B21" s="2" t="s">
        <v>432</v>
      </c>
      <c r="C21" s="8">
        <v>23</v>
      </c>
      <c r="D21" s="47"/>
      <c r="E21" s="13">
        <f t="shared" si="0"/>
        <v>0</v>
      </c>
    </row>
    <row r="22" spans="1:5" ht="12.75">
      <c r="A22" s="12">
        <v>446200900265</v>
      </c>
      <c r="B22" s="2" t="s">
        <v>80</v>
      </c>
      <c r="C22" s="8">
        <v>6</v>
      </c>
      <c r="D22" s="47"/>
      <c r="E22" s="13">
        <f t="shared" si="0"/>
        <v>0</v>
      </c>
    </row>
    <row r="23" spans="1:5" ht="12.75">
      <c r="A23" s="12">
        <v>446200900373</v>
      </c>
      <c r="B23" s="2" t="s">
        <v>197</v>
      </c>
      <c r="C23" s="8">
        <v>2</v>
      </c>
      <c r="D23" s="47"/>
      <c r="E23" s="13">
        <f t="shared" si="0"/>
        <v>0</v>
      </c>
    </row>
    <row r="24" spans="1:5" ht="12.75">
      <c r="A24" s="12">
        <v>446200900421</v>
      </c>
      <c r="B24" s="2" t="s">
        <v>110</v>
      </c>
      <c r="C24" s="8">
        <v>3</v>
      </c>
      <c r="D24" s="47"/>
      <c r="E24" s="13">
        <f t="shared" si="0"/>
        <v>0</v>
      </c>
    </row>
    <row r="25" spans="1:5" ht="13.5" thickBot="1">
      <c r="A25" s="14">
        <v>446200900309</v>
      </c>
      <c r="B25" s="3" t="s">
        <v>48</v>
      </c>
      <c r="C25" s="15">
        <v>200</v>
      </c>
      <c r="D25" s="48"/>
      <c r="E25" s="16">
        <f t="shared" si="0"/>
        <v>0</v>
      </c>
    </row>
    <row r="26" spans="1:5" ht="12.75">
      <c r="A26" s="97" t="s">
        <v>922</v>
      </c>
      <c r="B26" s="98"/>
      <c r="C26" s="108"/>
      <c r="D26" s="129">
        <f>SUM(E3:E25)</f>
        <v>0</v>
      </c>
      <c r="E26" s="112"/>
    </row>
    <row r="27" spans="1:5" ht="12.75">
      <c r="A27" s="100"/>
      <c r="B27" s="92"/>
      <c r="C27" s="109"/>
      <c r="D27" s="130"/>
      <c r="E27" s="114"/>
    </row>
    <row r="28" spans="1:5" ht="13.5" thickBot="1">
      <c r="A28" s="102"/>
      <c r="B28" s="103"/>
      <c r="C28" s="110"/>
      <c r="D28" s="131"/>
      <c r="E28" s="116"/>
    </row>
  </sheetData>
  <sheetProtection/>
  <mergeCells count="3">
    <mergeCell ref="A1:B1"/>
    <mergeCell ref="A26:C28"/>
    <mergeCell ref="D26:E28"/>
  </mergeCells>
  <conditionalFormatting sqref="A25">
    <cfRule type="duplicateValues" priority="9" dxfId="0" stopIfTrue="1">
      <formula>AND(COUNTIF($A$25:$A$25,A25)&gt;1,NOT(ISBLANK(A25)))</formula>
    </cfRule>
  </conditionalFormatting>
  <conditionalFormatting sqref="B3:B25">
    <cfRule type="containsText" priority="2" dxfId="0" operator="containsText" stopIfTrue="1" text="bla">
      <formula>NOT(ISERROR(SEARCH("bla",B3)))</formula>
    </cfRule>
    <cfRule type="containsText" priority="3" dxfId="0" operator="containsText" stopIfTrue="1" text="skl">
      <formula>NOT(ISERROR(SEARCH("skl",B3)))</formula>
    </cfRule>
    <cfRule type="containsText" priority="4" dxfId="0" operator="containsText" stopIfTrue="1" text="*skl*">
      <formula>NOT(ISERROR(SEARCH("*skl*",B3)))</formula>
    </cfRule>
  </conditionalFormatting>
  <conditionalFormatting sqref="B3:B25">
    <cfRule type="containsText" priority="1" dxfId="0" operator="containsText" stopIfTrue="1" text="kry">
      <formula>NOT(ISERROR(SEARCH("kry",B3)))</formula>
    </cfRule>
  </conditionalFormatting>
  <conditionalFormatting sqref="A3:A24">
    <cfRule type="duplicateValues" priority="296" dxfId="0" stopIfTrue="1">
      <formula>AND(COUNTIF($A$3:$A$24,A3)&gt;1,NOT(ISBLANK(A3)))</formula>
    </cfRule>
  </conditionalFormatting>
  <printOptions/>
  <pageMargins left="0.25" right="0.25" top="0.75" bottom="0.75" header="0.3" footer="0.3"/>
  <pageSetup fitToHeight="0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2"/>
  <sheetViews>
    <sheetView zoomScalePageLayoutView="0" workbookViewId="0" topLeftCell="A1">
      <selection activeCell="A140" sqref="A140:C142"/>
    </sheetView>
  </sheetViews>
  <sheetFormatPr defaultColWidth="9.140625" defaultRowHeight="12.75"/>
  <cols>
    <col min="1" max="1" width="13.140625" style="0" bestFit="1" customWidth="1"/>
    <col min="2" max="2" width="39.7109375" style="0" bestFit="1" customWidth="1"/>
    <col min="3" max="3" width="23.7109375" style="28" bestFit="1" customWidth="1"/>
    <col min="4" max="4" width="8.7109375" style="28" bestFit="1" customWidth="1"/>
    <col min="5" max="5" width="12.8515625" style="28" bestFit="1" customWidth="1"/>
  </cols>
  <sheetData>
    <row r="1" spans="1:4" ht="18">
      <c r="A1" s="59" t="s">
        <v>915</v>
      </c>
      <c r="B1" s="59"/>
      <c r="C1" s="24"/>
      <c r="D1" s="25" t="s">
        <v>920</v>
      </c>
    </row>
    <row r="2" spans="1:5" ht="13.5" thickBot="1">
      <c r="A2" s="7" t="s">
        <v>0</v>
      </c>
      <c r="B2" s="7" t="s">
        <v>900</v>
      </c>
      <c r="C2" s="25" t="s">
        <v>918</v>
      </c>
      <c r="D2" s="25" t="s">
        <v>901</v>
      </c>
      <c r="E2" s="25" t="s">
        <v>919</v>
      </c>
    </row>
    <row r="3" spans="1:5" ht="12.75">
      <c r="A3" s="9">
        <v>446200040100</v>
      </c>
      <c r="B3" s="4" t="s">
        <v>371</v>
      </c>
      <c r="C3" s="26">
        <v>13</v>
      </c>
      <c r="D3" s="54"/>
      <c r="E3" s="40">
        <f aca="true" t="shared" si="0" ref="E3:E34">D3*C3</f>
        <v>0</v>
      </c>
    </row>
    <row r="4" spans="1:5" ht="12.75">
      <c r="A4" s="12">
        <v>446200604800</v>
      </c>
      <c r="B4" s="2" t="s">
        <v>726</v>
      </c>
      <c r="C4" s="27">
        <v>6</v>
      </c>
      <c r="D4" s="49"/>
      <c r="E4" s="42">
        <f t="shared" si="0"/>
        <v>0</v>
      </c>
    </row>
    <row r="5" spans="1:5" ht="12.75">
      <c r="A5" s="12">
        <v>446200610561</v>
      </c>
      <c r="B5" s="2" t="s">
        <v>117</v>
      </c>
      <c r="C5" s="27">
        <v>28</v>
      </c>
      <c r="D5" s="49"/>
      <c r="E5" s="42">
        <f t="shared" si="0"/>
        <v>0</v>
      </c>
    </row>
    <row r="6" spans="1:5" ht="12.75">
      <c r="A6" s="12">
        <v>446200710620</v>
      </c>
      <c r="B6" s="2" t="s">
        <v>430</v>
      </c>
      <c r="C6" s="27">
        <v>2</v>
      </c>
      <c r="D6" s="49"/>
      <c r="E6" s="42">
        <f t="shared" si="0"/>
        <v>0</v>
      </c>
    </row>
    <row r="7" spans="1:5" ht="12.75">
      <c r="A7" s="12">
        <v>446200710623</v>
      </c>
      <c r="B7" s="2" t="s">
        <v>443</v>
      </c>
      <c r="C7" s="27">
        <v>2</v>
      </c>
      <c r="D7" s="49"/>
      <c r="E7" s="42">
        <f t="shared" si="0"/>
        <v>0</v>
      </c>
    </row>
    <row r="8" spans="1:5" ht="12.75">
      <c r="A8" s="12">
        <v>446200712101</v>
      </c>
      <c r="B8" s="2" t="s">
        <v>243</v>
      </c>
      <c r="C8" s="27">
        <v>4</v>
      </c>
      <c r="D8" s="49"/>
      <c r="E8" s="42">
        <f t="shared" si="0"/>
        <v>0</v>
      </c>
    </row>
    <row r="9" spans="1:5" ht="12.75">
      <c r="A9" s="12">
        <v>446200712410</v>
      </c>
      <c r="B9" s="2" t="s">
        <v>659</v>
      </c>
      <c r="C9" s="27">
        <v>34</v>
      </c>
      <c r="D9" s="49"/>
      <c r="E9" s="42">
        <f t="shared" si="0"/>
        <v>0</v>
      </c>
    </row>
    <row r="10" spans="1:5" ht="12.75">
      <c r="A10" s="12">
        <v>446200712412</v>
      </c>
      <c r="B10" s="2" t="s">
        <v>3</v>
      </c>
      <c r="C10" s="27">
        <v>104</v>
      </c>
      <c r="D10" s="49"/>
      <c r="E10" s="42">
        <f t="shared" si="0"/>
        <v>0</v>
      </c>
    </row>
    <row r="11" spans="1:5" ht="12.75">
      <c r="A11" s="12">
        <v>446200744031</v>
      </c>
      <c r="B11" s="2" t="s">
        <v>242</v>
      </c>
      <c r="C11" s="27">
        <v>174</v>
      </c>
      <c r="D11" s="49"/>
      <c r="E11" s="42">
        <f t="shared" si="0"/>
        <v>0</v>
      </c>
    </row>
    <row r="12" spans="1:5" ht="12.75">
      <c r="A12" s="12">
        <v>446200794007</v>
      </c>
      <c r="B12" s="2" t="s">
        <v>611</v>
      </c>
      <c r="C12" s="27">
        <v>3</v>
      </c>
      <c r="D12" s="49"/>
      <c r="E12" s="42">
        <f t="shared" si="0"/>
        <v>0</v>
      </c>
    </row>
    <row r="13" spans="1:5" ht="12.75">
      <c r="A13" s="12">
        <v>446200797470</v>
      </c>
      <c r="B13" s="2" t="s">
        <v>244</v>
      </c>
      <c r="C13" s="27">
        <v>6</v>
      </c>
      <c r="D13" s="49"/>
      <c r="E13" s="42">
        <f t="shared" si="0"/>
        <v>0</v>
      </c>
    </row>
    <row r="14" spans="1:5" ht="12.75">
      <c r="A14" s="12">
        <v>446200872020</v>
      </c>
      <c r="B14" s="2" t="s">
        <v>662</v>
      </c>
      <c r="C14" s="27">
        <v>1</v>
      </c>
      <c r="D14" s="49"/>
      <c r="E14" s="42">
        <f t="shared" si="0"/>
        <v>0</v>
      </c>
    </row>
    <row r="15" spans="1:5" ht="12.75">
      <c r="A15" s="12">
        <v>446200872060</v>
      </c>
      <c r="B15" s="2" t="s">
        <v>20</v>
      </c>
      <c r="C15" s="27">
        <v>80</v>
      </c>
      <c r="D15" s="49"/>
      <c r="E15" s="42">
        <f t="shared" si="0"/>
        <v>0</v>
      </c>
    </row>
    <row r="16" spans="1:5" ht="12.75">
      <c r="A16" s="12">
        <v>446200872065</v>
      </c>
      <c r="B16" s="2" t="s">
        <v>311</v>
      </c>
      <c r="C16" s="27">
        <v>64</v>
      </c>
      <c r="D16" s="49"/>
      <c r="E16" s="42">
        <f t="shared" si="0"/>
        <v>0</v>
      </c>
    </row>
    <row r="17" spans="1:5" ht="12.75">
      <c r="A17" s="12">
        <v>446200900002</v>
      </c>
      <c r="B17" s="2" t="s">
        <v>664</v>
      </c>
      <c r="C17" s="27">
        <v>1</v>
      </c>
      <c r="D17" s="49"/>
      <c r="E17" s="42">
        <f t="shared" si="0"/>
        <v>0</v>
      </c>
    </row>
    <row r="18" spans="1:5" ht="12.75">
      <c r="A18" s="12">
        <v>446200900038</v>
      </c>
      <c r="B18" s="2" t="s">
        <v>651</v>
      </c>
      <c r="C18" s="27">
        <v>3</v>
      </c>
      <c r="D18" s="49"/>
      <c r="E18" s="42">
        <f t="shared" si="0"/>
        <v>0</v>
      </c>
    </row>
    <row r="19" spans="1:5" ht="12.75">
      <c r="A19" s="12">
        <v>446200900079</v>
      </c>
      <c r="B19" s="2" t="s">
        <v>21</v>
      </c>
      <c r="C19" s="27">
        <v>10</v>
      </c>
      <c r="D19" s="49"/>
      <c r="E19" s="42">
        <f t="shared" si="0"/>
        <v>0</v>
      </c>
    </row>
    <row r="20" spans="1:5" ht="12.75">
      <c r="A20" s="12">
        <v>446200900115</v>
      </c>
      <c r="B20" s="2" t="s">
        <v>320</v>
      </c>
      <c r="C20" s="27">
        <v>1</v>
      </c>
      <c r="D20" s="49"/>
      <c r="E20" s="42">
        <f t="shared" si="0"/>
        <v>0</v>
      </c>
    </row>
    <row r="21" spans="1:5" ht="12.75">
      <c r="A21" s="12">
        <v>446200900152</v>
      </c>
      <c r="B21" s="2" t="s">
        <v>283</v>
      </c>
      <c r="C21" s="27">
        <v>14</v>
      </c>
      <c r="D21" s="49"/>
      <c r="E21" s="42">
        <f t="shared" si="0"/>
        <v>0</v>
      </c>
    </row>
    <row r="22" spans="1:5" ht="12.75">
      <c r="A22" s="12">
        <v>446200900154</v>
      </c>
      <c r="B22" s="2" t="s">
        <v>131</v>
      </c>
      <c r="C22" s="27">
        <v>100</v>
      </c>
      <c r="D22" s="49"/>
      <c r="E22" s="42">
        <f t="shared" si="0"/>
        <v>0</v>
      </c>
    </row>
    <row r="23" spans="1:5" ht="12.75">
      <c r="A23" s="12">
        <v>446200900205</v>
      </c>
      <c r="B23" s="2" t="s">
        <v>259</v>
      </c>
      <c r="C23" s="27">
        <v>5</v>
      </c>
      <c r="D23" s="49"/>
      <c r="E23" s="42">
        <f t="shared" si="0"/>
        <v>0</v>
      </c>
    </row>
    <row r="24" spans="1:5" ht="12.75">
      <c r="A24" s="12">
        <v>446200900327</v>
      </c>
      <c r="B24" s="2" t="s">
        <v>10</v>
      </c>
      <c r="C24" s="27">
        <v>5</v>
      </c>
      <c r="D24" s="49"/>
      <c r="E24" s="42">
        <f t="shared" si="0"/>
        <v>0</v>
      </c>
    </row>
    <row r="25" spans="1:5" ht="12.75">
      <c r="A25" s="12">
        <v>446200900363</v>
      </c>
      <c r="B25" s="2" t="s">
        <v>486</v>
      </c>
      <c r="C25" s="27">
        <v>4</v>
      </c>
      <c r="D25" s="49"/>
      <c r="E25" s="42">
        <f t="shared" si="0"/>
        <v>0</v>
      </c>
    </row>
    <row r="26" spans="1:5" ht="12.75">
      <c r="A26" s="12">
        <v>446200900386</v>
      </c>
      <c r="B26" s="2" t="s">
        <v>897</v>
      </c>
      <c r="C26" s="27">
        <v>1</v>
      </c>
      <c r="D26" s="49"/>
      <c r="E26" s="42">
        <f t="shared" si="0"/>
        <v>0</v>
      </c>
    </row>
    <row r="27" spans="1:5" ht="12.75">
      <c r="A27" s="12">
        <v>446200900474</v>
      </c>
      <c r="B27" s="2" t="s">
        <v>756</v>
      </c>
      <c r="C27" s="27">
        <v>15</v>
      </c>
      <c r="D27" s="49"/>
      <c r="E27" s="42">
        <f t="shared" si="0"/>
        <v>0</v>
      </c>
    </row>
    <row r="28" spans="1:5" ht="12.75">
      <c r="A28" s="12">
        <v>446200900475</v>
      </c>
      <c r="B28" s="2" t="s">
        <v>841</v>
      </c>
      <c r="C28" s="27">
        <v>1</v>
      </c>
      <c r="D28" s="49"/>
      <c r="E28" s="42">
        <f t="shared" si="0"/>
        <v>0</v>
      </c>
    </row>
    <row r="29" spans="1:5" ht="12.75">
      <c r="A29" s="12">
        <v>446200900488</v>
      </c>
      <c r="B29" s="2" t="s">
        <v>833</v>
      </c>
      <c r="C29" s="27">
        <v>2</v>
      </c>
      <c r="D29" s="49"/>
      <c r="E29" s="42">
        <f t="shared" si="0"/>
        <v>0</v>
      </c>
    </row>
    <row r="30" spans="1:5" ht="12.75">
      <c r="A30" s="12">
        <v>446200900551</v>
      </c>
      <c r="B30" s="2" t="s">
        <v>449</v>
      </c>
      <c r="C30" s="27">
        <v>6</v>
      </c>
      <c r="D30" s="49"/>
      <c r="E30" s="42">
        <f t="shared" si="0"/>
        <v>0</v>
      </c>
    </row>
    <row r="31" spans="1:5" ht="12.75">
      <c r="A31" s="12">
        <v>446200900574</v>
      </c>
      <c r="B31" s="2" t="s">
        <v>749</v>
      </c>
      <c r="C31" s="27">
        <v>3</v>
      </c>
      <c r="D31" s="49"/>
      <c r="E31" s="42">
        <f t="shared" si="0"/>
        <v>0</v>
      </c>
    </row>
    <row r="32" spans="1:5" ht="12.75">
      <c r="A32" s="12">
        <v>446200900585</v>
      </c>
      <c r="B32" s="2" t="s">
        <v>733</v>
      </c>
      <c r="C32" s="27">
        <v>1</v>
      </c>
      <c r="D32" s="49"/>
      <c r="E32" s="42">
        <f t="shared" si="0"/>
        <v>0</v>
      </c>
    </row>
    <row r="33" spans="1:5" ht="12.75">
      <c r="A33" s="12">
        <v>446200900740</v>
      </c>
      <c r="B33" s="2" t="s">
        <v>22</v>
      </c>
      <c r="C33" s="27">
        <v>18</v>
      </c>
      <c r="D33" s="49"/>
      <c r="E33" s="42">
        <f t="shared" si="0"/>
        <v>0</v>
      </c>
    </row>
    <row r="34" spans="1:5" ht="12.75">
      <c r="A34" s="12">
        <v>446200900765</v>
      </c>
      <c r="B34" s="2" t="s">
        <v>625</v>
      </c>
      <c r="C34" s="27">
        <v>1</v>
      </c>
      <c r="D34" s="49"/>
      <c r="E34" s="42">
        <f t="shared" si="0"/>
        <v>0</v>
      </c>
    </row>
    <row r="35" spans="1:5" ht="12.75">
      <c r="A35" s="12">
        <v>446200900766</v>
      </c>
      <c r="B35" s="2" t="s">
        <v>626</v>
      </c>
      <c r="C35" s="27">
        <v>1</v>
      </c>
      <c r="D35" s="49"/>
      <c r="E35" s="42">
        <f aca="true" t="shared" si="1" ref="E35:E66">D35*C35</f>
        <v>0</v>
      </c>
    </row>
    <row r="36" spans="1:5" ht="12.75">
      <c r="A36" s="12">
        <v>446200900798</v>
      </c>
      <c r="B36" s="2" t="s">
        <v>577</v>
      </c>
      <c r="C36" s="27">
        <v>2</v>
      </c>
      <c r="D36" s="49"/>
      <c r="E36" s="42">
        <f t="shared" si="1"/>
        <v>0</v>
      </c>
    </row>
    <row r="37" spans="1:5" ht="12.75">
      <c r="A37" s="12">
        <v>446200900805</v>
      </c>
      <c r="B37" s="2" t="s">
        <v>252</v>
      </c>
      <c r="C37" s="27">
        <v>2</v>
      </c>
      <c r="D37" s="49"/>
      <c r="E37" s="42">
        <f t="shared" si="1"/>
        <v>0</v>
      </c>
    </row>
    <row r="38" spans="1:5" ht="12.75">
      <c r="A38" s="12">
        <v>446200700411</v>
      </c>
      <c r="B38" s="2" t="s">
        <v>501</v>
      </c>
      <c r="C38" s="27">
        <v>1</v>
      </c>
      <c r="D38" s="49"/>
      <c r="E38" s="42">
        <f t="shared" si="1"/>
        <v>0</v>
      </c>
    </row>
    <row r="39" spans="1:5" ht="12.75">
      <c r="A39" s="12">
        <v>446200710170</v>
      </c>
      <c r="B39" s="2" t="s">
        <v>410</v>
      </c>
      <c r="C39" s="27">
        <v>2</v>
      </c>
      <c r="D39" s="49"/>
      <c r="E39" s="42">
        <f t="shared" si="1"/>
        <v>0</v>
      </c>
    </row>
    <row r="40" spans="1:5" ht="12.75">
      <c r="A40" s="12">
        <v>446200710171</v>
      </c>
      <c r="B40" s="2" t="s">
        <v>426</v>
      </c>
      <c r="C40" s="27">
        <v>1</v>
      </c>
      <c r="D40" s="49"/>
      <c r="E40" s="42">
        <f t="shared" si="1"/>
        <v>0</v>
      </c>
    </row>
    <row r="41" spans="1:5" ht="12.75">
      <c r="A41" s="12">
        <v>446200712345</v>
      </c>
      <c r="B41" s="2" t="s">
        <v>362</v>
      </c>
      <c r="C41" s="27">
        <v>1</v>
      </c>
      <c r="D41" s="49"/>
      <c r="E41" s="42">
        <f t="shared" si="1"/>
        <v>0</v>
      </c>
    </row>
    <row r="42" spans="1:5" ht="12.75">
      <c r="A42" s="12">
        <v>446200740500</v>
      </c>
      <c r="B42" s="2" t="s">
        <v>375</v>
      </c>
      <c r="C42" s="27">
        <v>2</v>
      </c>
      <c r="D42" s="49"/>
      <c r="E42" s="42">
        <f t="shared" si="1"/>
        <v>0</v>
      </c>
    </row>
    <row r="43" spans="1:5" ht="12.75">
      <c r="A43" s="12">
        <v>446200900049</v>
      </c>
      <c r="B43" s="2" t="s">
        <v>314</v>
      </c>
      <c r="C43" s="27">
        <v>1</v>
      </c>
      <c r="D43" s="49"/>
      <c r="E43" s="42">
        <f t="shared" si="1"/>
        <v>0</v>
      </c>
    </row>
    <row r="44" spans="1:5" ht="12.75">
      <c r="A44" s="12">
        <v>446200900050</v>
      </c>
      <c r="B44" s="2" t="s">
        <v>258</v>
      </c>
      <c r="C44" s="27">
        <v>1</v>
      </c>
      <c r="D44" s="49"/>
      <c r="E44" s="42">
        <f t="shared" si="1"/>
        <v>0</v>
      </c>
    </row>
    <row r="45" spans="1:5" ht="12.75">
      <c r="A45" s="12">
        <v>446200900200</v>
      </c>
      <c r="B45" s="2" t="s">
        <v>293</v>
      </c>
      <c r="C45" s="27">
        <v>2</v>
      </c>
      <c r="D45" s="49"/>
      <c r="E45" s="42">
        <f t="shared" si="1"/>
        <v>0</v>
      </c>
    </row>
    <row r="46" spans="1:5" ht="12.75">
      <c r="A46" s="12">
        <v>446200900940</v>
      </c>
      <c r="B46" s="2" t="s">
        <v>253</v>
      </c>
      <c r="C46" s="27">
        <v>3</v>
      </c>
      <c r="D46" s="49"/>
      <c r="E46" s="42">
        <f t="shared" si="1"/>
        <v>0</v>
      </c>
    </row>
    <row r="47" spans="1:5" ht="12.75">
      <c r="A47" s="12">
        <v>446200900948</v>
      </c>
      <c r="B47" s="2" t="s">
        <v>374</v>
      </c>
      <c r="C47" s="27">
        <v>1</v>
      </c>
      <c r="D47" s="49"/>
      <c r="E47" s="42">
        <f t="shared" si="1"/>
        <v>0</v>
      </c>
    </row>
    <row r="48" spans="1:5" ht="12.75">
      <c r="A48" s="12">
        <v>446200900992</v>
      </c>
      <c r="B48" s="2" t="s">
        <v>251</v>
      </c>
      <c r="C48" s="27">
        <v>1</v>
      </c>
      <c r="D48" s="49"/>
      <c r="E48" s="42">
        <f t="shared" si="1"/>
        <v>0</v>
      </c>
    </row>
    <row r="49" spans="1:5" ht="12.75">
      <c r="A49" s="12">
        <v>446200900993</v>
      </c>
      <c r="B49" s="2" t="s">
        <v>249</v>
      </c>
      <c r="C49" s="27">
        <v>1</v>
      </c>
      <c r="D49" s="49"/>
      <c r="E49" s="42">
        <f t="shared" si="1"/>
        <v>0</v>
      </c>
    </row>
    <row r="50" spans="1:5" ht="12.75">
      <c r="A50" s="12">
        <v>446200530315</v>
      </c>
      <c r="B50" s="2" t="s">
        <v>406</v>
      </c>
      <c r="C50" s="27">
        <v>9</v>
      </c>
      <c r="D50" s="49"/>
      <c r="E50" s="42">
        <f t="shared" si="1"/>
        <v>0</v>
      </c>
    </row>
    <row r="51" spans="1:5" ht="12.75">
      <c r="A51" s="12">
        <v>446200610515</v>
      </c>
      <c r="B51" s="2" t="s">
        <v>505</v>
      </c>
      <c r="C51" s="27">
        <v>3</v>
      </c>
      <c r="D51" s="49"/>
      <c r="E51" s="42">
        <f t="shared" si="1"/>
        <v>0</v>
      </c>
    </row>
    <row r="52" spans="1:5" ht="12.75">
      <c r="A52" s="12">
        <v>446200700405</v>
      </c>
      <c r="B52" s="2" t="s">
        <v>847</v>
      </c>
      <c r="C52" s="27">
        <v>1</v>
      </c>
      <c r="D52" s="49"/>
      <c r="E52" s="42">
        <f t="shared" si="1"/>
        <v>0</v>
      </c>
    </row>
    <row r="53" spans="1:5" ht="12.75">
      <c r="A53" s="12">
        <v>446200712050</v>
      </c>
      <c r="B53" s="2" t="s">
        <v>342</v>
      </c>
      <c r="C53" s="27">
        <v>5</v>
      </c>
      <c r="D53" s="49"/>
      <c r="E53" s="42">
        <f t="shared" si="1"/>
        <v>0</v>
      </c>
    </row>
    <row r="54" spans="1:5" ht="12.75">
      <c r="A54" s="12">
        <v>446200712095</v>
      </c>
      <c r="B54" s="2" t="s">
        <v>154</v>
      </c>
      <c r="C54" s="27">
        <v>3</v>
      </c>
      <c r="D54" s="49"/>
      <c r="E54" s="42">
        <f t="shared" si="1"/>
        <v>0</v>
      </c>
    </row>
    <row r="55" spans="1:5" ht="12.75">
      <c r="A55" s="12">
        <v>446200712100</v>
      </c>
      <c r="B55" s="2" t="s">
        <v>112</v>
      </c>
      <c r="C55" s="27">
        <v>8</v>
      </c>
      <c r="D55" s="49"/>
      <c r="E55" s="42">
        <f t="shared" si="1"/>
        <v>0</v>
      </c>
    </row>
    <row r="56" spans="1:5" ht="12.75">
      <c r="A56" s="12">
        <v>446200712102</v>
      </c>
      <c r="B56" s="2" t="s">
        <v>356</v>
      </c>
      <c r="C56" s="27">
        <v>2</v>
      </c>
      <c r="D56" s="49"/>
      <c r="E56" s="42">
        <f t="shared" si="1"/>
        <v>0</v>
      </c>
    </row>
    <row r="57" spans="1:5" ht="12.75">
      <c r="A57" s="12">
        <v>446200712155</v>
      </c>
      <c r="B57" s="2" t="s">
        <v>559</v>
      </c>
      <c r="C57" s="27">
        <v>2</v>
      </c>
      <c r="D57" s="49"/>
      <c r="E57" s="42">
        <f t="shared" si="1"/>
        <v>0</v>
      </c>
    </row>
    <row r="58" spans="1:5" ht="12.75">
      <c r="A58" s="12">
        <v>446200712288</v>
      </c>
      <c r="B58" s="2" t="s">
        <v>863</v>
      </c>
      <c r="C58" s="27">
        <v>1</v>
      </c>
      <c r="D58" s="49"/>
      <c r="E58" s="42">
        <f t="shared" si="1"/>
        <v>0</v>
      </c>
    </row>
    <row r="59" spans="1:5" ht="12.75">
      <c r="A59" s="12">
        <v>446200712317</v>
      </c>
      <c r="B59" s="2" t="s">
        <v>429</v>
      </c>
      <c r="C59" s="27">
        <v>5</v>
      </c>
      <c r="D59" s="49"/>
      <c r="E59" s="42">
        <f t="shared" si="1"/>
        <v>0</v>
      </c>
    </row>
    <row r="60" spans="1:5" ht="12.75">
      <c r="A60" s="12">
        <v>446200712331</v>
      </c>
      <c r="B60" s="2" t="s">
        <v>105</v>
      </c>
      <c r="C60" s="27">
        <v>1</v>
      </c>
      <c r="D60" s="49"/>
      <c r="E60" s="42">
        <f t="shared" si="1"/>
        <v>0</v>
      </c>
    </row>
    <row r="61" spans="1:5" ht="12.75">
      <c r="A61" s="12">
        <v>446200712332</v>
      </c>
      <c r="B61" s="2" t="s">
        <v>479</v>
      </c>
      <c r="C61" s="27">
        <v>4</v>
      </c>
      <c r="D61" s="49"/>
      <c r="E61" s="42">
        <f t="shared" si="1"/>
        <v>0</v>
      </c>
    </row>
    <row r="62" spans="1:5" ht="12.75">
      <c r="A62" s="12">
        <v>446200712333</v>
      </c>
      <c r="B62" s="2" t="s">
        <v>285</v>
      </c>
      <c r="C62" s="27">
        <v>8</v>
      </c>
      <c r="D62" s="49"/>
      <c r="E62" s="42">
        <f t="shared" si="1"/>
        <v>0</v>
      </c>
    </row>
    <row r="63" spans="1:5" ht="12.75">
      <c r="A63" s="12">
        <v>446200712501</v>
      </c>
      <c r="B63" s="2" t="s">
        <v>95</v>
      </c>
      <c r="C63" s="27">
        <v>6</v>
      </c>
      <c r="D63" s="49"/>
      <c r="E63" s="42">
        <f t="shared" si="1"/>
        <v>0</v>
      </c>
    </row>
    <row r="64" spans="1:5" ht="12.75">
      <c r="A64" s="12">
        <v>446200712600</v>
      </c>
      <c r="B64" s="2" t="s">
        <v>519</v>
      </c>
      <c r="C64" s="27">
        <v>2</v>
      </c>
      <c r="D64" s="49"/>
      <c r="E64" s="42">
        <f t="shared" si="1"/>
        <v>0</v>
      </c>
    </row>
    <row r="65" spans="1:5" ht="12.75">
      <c r="A65" s="12">
        <v>446200720300</v>
      </c>
      <c r="B65" s="2" t="s">
        <v>349</v>
      </c>
      <c r="C65" s="27">
        <v>4</v>
      </c>
      <c r="D65" s="49"/>
      <c r="E65" s="42">
        <f t="shared" si="1"/>
        <v>0</v>
      </c>
    </row>
    <row r="66" spans="1:5" ht="12.75">
      <c r="A66" s="12">
        <v>446200782409</v>
      </c>
      <c r="B66" s="2" t="s">
        <v>177</v>
      </c>
      <c r="C66" s="27">
        <v>8</v>
      </c>
      <c r="D66" s="49"/>
      <c r="E66" s="42">
        <f t="shared" si="1"/>
        <v>0</v>
      </c>
    </row>
    <row r="67" spans="1:5" ht="12.75">
      <c r="A67" s="12">
        <v>446200782410</v>
      </c>
      <c r="B67" s="2" t="s">
        <v>710</v>
      </c>
      <c r="C67" s="27">
        <v>2</v>
      </c>
      <c r="D67" s="49"/>
      <c r="E67" s="42">
        <f aca="true" t="shared" si="2" ref="E67:E98">D67*C67</f>
        <v>0</v>
      </c>
    </row>
    <row r="68" spans="1:5" ht="12.75">
      <c r="A68" s="12">
        <v>446200784100</v>
      </c>
      <c r="B68" s="2" t="s">
        <v>402</v>
      </c>
      <c r="C68" s="27">
        <v>7</v>
      </c>
      <c r="D68" s="49"/>
      <c r="E68" s="42">
        <f t="shared" si="2"/>
        <v>0</v>
      </c>
    </row>
    <row r="69" spans="1:5" ht="12.75">
      <c r="A69" s="12">
        <v>446200787036</v>
      </c>
      <c r="B69" s="2" t="s">
        <v>201</v>
      </c>
      <c r="C69" s="27">
        <v>4</v>
      </c>
      <c r="D69" s="49"/>
      <c r="E69" s="42">
        <f t="shared" si="2"/>
        <v>0</v>
      </c>
    </row>
    <row r="70" spans="1:5" ht="12.75">
      <c r="A70" s="12">
        <v>446200797485</v>
      </c>
      <c r="B70" s="2" t="s">
        <v>340</v>
      </c>
      <c r="C70" s="27">
        <v>10</v>
      </c>
      <c r="D70" s="49"/>
      <c r="E70" s="42">
        <f t="shared" si="2"/>
        <v>0</v>
      </c>
    </row>
    <row r="71" spans="1:5" ht="12.75">
      <c r="A71" s="12">
        <v>446200900088</v>
      </c>
      <c r="B71" s="2" t="s">
        <v>861</v>
      </c>
      <c r="C71" s="27">
        <v>1</v>
      </c>
      <c r="D71" s="49"/>
      <c r="E71" s="42">
        <f t="shared" si="2"/>
        <v>0</v>
      </c>
    </row>
    <row r="72" spans="1:5" ht="12.75">
      <c r="A72" s="12">
        <v>446200900241</v>
      </c>
      <c r="B72" s="2" t="s">
        <v>357</v>
      </c>
      <c r="C72" s="27">
        <v>2</v>
      </c>
      <c r="D72" s="49"/>
      <c r="E72" s="42">
        <f t="shared" si="2"/>
        <v>0</v>
      </c>
    </row>
    <row r="73" spans="1:5" ht="12.75">
      <c r="A73" s="12">
        <v>446200900261</v>
      </c>
      <c r="B73" s="2" t="s">
        <v>744</v>
      </c>
      <c r="C73" s="27">
        <v>2</v>
      </c>
      <c r="D73" s="49"/>
      <c r="E73" s="42">
        <f t="shared" si="2"/>
        <v>0</v>
      </c>
    </row>
    <row r="74" spans="1:5" ht="12.75">
      <c r="A74" s="12">
        <v>446200900262</v>
      </c>
      <c r="B74" s="2" t="s">
        <v>745</v>
      </c>
      <c r="C74" s="27">
        <v>2</v>
      </c>
      <c r="D74" s="49"/>
      <c r="E74" s="42">
        <f t="shared" si="2"/>
        <v>0</v>
      </c>
    </row>
    <row r="75" spans="1:5" ht="12.75">
      <c r="A75" s="12">
        <v>446200900291</v>
      </c>
      <c r="B75" s="2" t="s">
        <v>281</v>
      </c>
      <c r="C75" s="27">
        <v>4</v>
      </c>
      <c r="D75" s="49"/>
      <c r="E75" s="42">
        <f t="shared" si="2"/>
        <v>0</v>
      </c>
    </row>
    <row r="76" spans="1:5" ht="12.75">
      <c r="A76" s="12">
        <v>446200900313</v>
      </c>
      <c r="B76" s="2" t="s">
        <v>585</v>
      </c>
      <c r="C76" s="27">
        <v>2</v>
      </c>
      <c r="D76" s="49"/>
      <c r="E76" s="42">
        <f t="shared" si="2"/>
        <v>0</v>
      </c>
    </row>
    <row r="77" spans="1:5" ht="12.75">
      <c r="A77" s="12">
        <v>446200900324</v>
      </c>
      <c r="B77" s="2" t="s">
        <v>294</v>
      </c>
      <c r="C77" s="27">
        <v>6</v>
      </c>
      <c r="D77" s="49"/>
      <c r="E77" s="42">
        <f t="shared" si="2"/>
        <v>0</v>
      </c>
    </row>
    <row r="78" spans="1:5" ht="12.75">
      <c r="A78" s="12">
        <v>446200900420</v>
      </c>
      <c r="B78" s="2" t="s">
        <v>871</v>
      </c>
      <c r="C78" s="27">
        <v>14</v>
      </c>
      <c r="D78" s="49"/>
      <c r="E78" s="42">
        <f t="shared" si="2"/>
        <v>0</v>
      </c>
    </row>
    <row r="79" spans="1:5" ht="12.75">
      <c r="A79" s="12">
        <v>446200900525</v>
      </c>
      <c r="B79" s="2" t="s">
        <v>813</v>
      </c>
      <c r="C79" s="27">
        <v>1</v>
      </c>
      <c r="D79" s="49"/>
      <c r="E79" s="42">
        <f t="shared" si="2"/>
        <v>0</v>
      </c>
    </row>
    <row r="80" spans="1:5" ht="12.75">
      <c r="A80" s="12">
        <v>446200900526</v>
      </c>
      <c r="B80" s="2" t="s">
        <v>781</v>
      </c>
      <c r="C80" s="27">
        <v>2</v>
      </c>
      <c r="D80" s="49"/>
      <c r="E80" s="42">
        <f t="shared" si="2"/>
        <v>0</v>
      </c>
    </row>
    <row r="81" spans="1:5" ht="12.75">
      <c r="A81" s="12">
        <v>446200900552</v>
      </c>
      <c r="B81" s="2" t="s">
        <v>545</v>
      </c>
      <c r="C81" s="27">
        <v>5</v>
      </c>
      <c r="D81" s="49"/>
      <c r="E81" s="42">
        <f t="shared" si="2"/>
        <v>0</v>
      </c>
    </row>
    <row r="82" spans="1:5" ht="12.75">
      <c r="A82" s="12">
        <v>446200900573</v>
      </c>
      <c r="B82" s="2" t="s">
        <v>751</v>
      </c>
      <c r="C82" s="27">
        <v>1</v>
      </c>
      <c r="D82" s="49"/>
      <c r="E82" s="42">
        <f t="shared" si="2"/>
        <v>0</v>
      </c>
    </row>
    <row r="83" spans="1:5" ht="12.75">
      <c r="A83" s="12">
        <v>446200900737</v>
      </c>
      <c r="B83" s="2" t="s">
        <v>681</v>
      </c>
      <c r="C83" s="27">
        <v>1</v>
      </c>
      <c r="D83" s="49"/>
      <c r="E83" s="42">
        <f t="shared" si="2"/>
        <v>0</v>
      </c>
    </row>
    <row r="84" spans="1:5" ht="12.75">
      <c r="A84" s="12">
        <v>446200900741</v>
      </c>
      <c r="B84" s="2" t="s">
        <v>49</v>
      </c>
      <c r="C84" s="27">
        <v>10</v>
      </c>
      <c r="D84" s="49"/>
      <c r="E84" s="42">
        <f t="shared" si="2"/>
        <v>0</v>
      </c>
    </row>
    <row r="85" spans="1:5" ht="12.75">
      <c r="A85" s="12">
        <v>446200900767</v>
      </c>
      <c r="B85" s="2" t="s">
        <v>627</v>
      </c>
      <c r="C85" s="27">
        <v>1</v>
      </c>
      <c r="D85" s="49"/>
      <c r="E85" s="42">
        <f t="shared" si="2"/>
        <v>0</v>
      </c>
    </row>
    <row r="86" spans="1:5" ht="12.75">
      <c r="A86" s="12">
        <v>446200900804</v>
      </c>
      <c r="B86" s="2" t="s">
        <v>562</v>
      </c>
      <c r="C86" s="27">
        <v>1</v>
      </c>
      <c r="D86" s="49"/>
      <c r="E86" s="42">
        <f t="shared" si="2"/>
        <v>0</v>
      </c>
    </row>
    <row r="87" spans="1:5" ht="12.75">
      <c r="A87" s="12">
        <v>446200900872</v>
      </c>
      <c r="B87" s="2" t="s">
        <v>528</v>
      </c>
      <c r="C87" s="27">
        <v>1</v>
      </c>
      <c r="D87" s="49"/>
      <c r="E87" s="42">
        <f t="shared" si="2"/>
        <v>0</v>
      </c>
    </row>
    <row r="88" spans="1:5" ht="12.75">
      <c r="A88" s="12">
        <v>446200900876</v>
      </c>
      <c r="B88" s="2" t="s">
        <v>126</v>
      </c>
      <c r="C88" s="27">
        <v>3</v>
      </c>
      <c r="D88" s="49"/>
      <c r="E88" s="42">
        <f t="shared" si="2"/>
        <v>0</v>
      </c>
    </row>
    <row r="89" spans="1:5" ht="12.75">
      <c r="A89" s="12">
        <v>446200900805</v>
      </c>
      <c r="B89" s="2" t="s">
        <v>252</v>
      </c>
      <c r="C89" s="27">
        <v>2</v>
      </c>
      <c r="D89" s="49"/>
      <c r="E89" s="42">
        <f t="shared" si="2"/>
        <v>0</v>
      </c>
    </row>
    <row r="90" spans="1:5" ht="12.75">
      <c r="A90" s="12">
        <v>446200900972</v>
      </c>
      <c r="B90" s="2" t="s">
        <v>325</v>
      </c>
      <c r="C90" s="27">
        <v>1</v>
      </c>
      <c r="D90" s="49"/>
      <c r="E90" s="42">
        <f t="shared" si="2"/>
        <v>0</v>
      </c>
    </row>
    <row r="91" spans="1:5" ht="12.75">
      <c r="A91" s="12">
        <v>446200900989</v>
      </c>
      <c r="B91" s="2" t="s">
        <v>262</v>
      </c>
      <c r="C91" s="27">
        <v>1</v>
      </c>
      <c r="D91" s="49"/>
      <c r="E91" s="42">
        <f t="shared" si="2"/>
        <v>0</v>
      </c>
    </row>
    <row r="92" spans="1:5" ht="12.75">
      <c r="A92" s="20">
        <v>446200712490</v>
      </c>
      <c r="B92" s="21" t="s">
        <v>136</v>
      </c>
      <c r="C92" s="55">
        <v>19</v>
      </c>
      <c r="D92" s="49"/>
      <c r="E92" s="56">
        <f t="shared" si="2"/>
        <v>0</v>
      </c>
    </row>
    <row r="93" spans="1:5" ht="12.75">
      <c r="A93" s="20">
        <v>446200901001</v>
      </c>
      <c r="B93" s="21" t="s">
        <v>82</v>
      </c>
      <c r="C93" s="55">
        <v>2</v>
      </c>
      <c r="D93" s="49"/>
      <c r="E93" s="56">
        <f t="shared" si="2"/>
        <v>0</v>
      </c>
    </row>
    <row r="94" spans="1:5" ht="12.75">
      <c r="A94" s="20">
        <v>446200900243</v>
      </c>
      <c r="B94" s="21" t="s">
        <v>254</v>
      </c>
      <c r="C94" s="55">
        <v>4</v>
      </c>
      <c r="D94" s="49"/>
      <c r="E94" s="56">
        <f t="shared" si="2"/>
        <v>0</v>
      </c>
    </row>
    <row r="95" spans="1:5" ht="12.75">
      <c r="A95" s="20">
        <v>446200900244</v>
      </c>
      <c r="B95" s="21" t="s">
        <v>255</v>
      </c>
      <c r="C95" s="55">
        <v>4</v>
      </c>
      <c r="D95" s="49"/>
      <c r="E95" s="56">
        <f t="shared" si="2"/>
        <v>0</v>
      </c>
    </row>
    <row r="96" spans="1:5" ht="12.75">
      <c r="A96" s="20">
        <v>446200712400</v>
      </c>
      <c r="B96" s="21" t="s">
        <v>179</v>
      </c>
      <c r="C96" s="55">
        <v>148</v>
      </c>
      <c r="D96" s="41"/>
      <c r="E96" s="56">
        <f t="shared" si="2"/>
        <v>0</v>
      </c>
    </row>
    <row r="97" spans="1:5" ht="12.75">
      <c r="A97" s="20">
        <v>446200712408</v>
      </c>
      <c r="B97" s="21" t="s">
        <v>5</v>
      </c>
      <c r="C97" s="55">
        <v>168</v>
      </c>
      <c r="D97" s="41"/>
      <c r="E97" s="56">
        <f t="shared" si="2"/>
        <v>0</v>
      </c>
    </row>
    <row r="98" spans="1:5" ht="12.75">
      <c r="A98" s="20">
        <v>446200712411</v>
      </c>
      <c r="B98" s="21" t="s">
        <v>181</v>
      </c>
      <c r="C98" s="55">
        <v>10</v>
      </c>
      <c r="D98" s="41"/>
      <c r="E98" s="56">
        <f t="shared" si="2"/>
        <v>0</v>
      </c>
    </row>
    <row r="99" spans="1:5" ht="12.75">
      <c r="A99" s="20">
        <v>446200712413</v>
      </c>
      <c r="B99" s="21" t="s">
        <v>200</v>
      </c>
      <c r="C99" s="55">
        <v>14</v>
      </c>
      <c r="D99" s="41"/>
      <c r="E99" s="56">
        <f aca="true" t="shared" si="3" ref="E99:E130">D99*C99</f>
        <v>0</v>
      </c>
    </row>
    <row r="100" spans="1:5" ht="12.75">
      <c r="A100" s="20">
        <v>446200712416</v>
      </c>
      <c r="B100" s="21" t="s">
        <v>271</v>
      </c>
      <c r="C100" s="55">
        <v>6</v>
      </c>
      <c r="D100" s="41"/>
      <c r="E100" s="56">
        <f t="shared" si="3"/>
        <v>0</v>
      </c>
    </row>
    <row r="101" spans="1:5" ht="12.75">
      <c r="A101" s="20">
        <v>446200712422</v>
      </c>
      <c r="B101" s="21" t="s">
        <v>272</v>
      </c>
      <c r="C101" s="55">
        <v>1</v>
      </c>
      <c r="D101" s="41"/>
      <c r="E101" s="56">
        <f t="shared" si="3"/>
        <v>0</v>
      </c>
    </row>
    <row r="102" spans="1:5" ht="12.75">
      <c r="A102" s="20">
        <v>446200742665</v>
      </c>
      <c r="B102" s="21" t="s">
        <v>748</v>
      </c>
      <c r="C102" s="55">
        <v>6</v>
      </c>
      <c r="D102" s="41"/>
      <c r="E102" s="56">
        <f t="shared" si="3"/>
        <v>0</v>
      </c>
    </row>
    <row r="103" spans="1:5" ht="12.75">
      <c r="A103" s="20">
        <v>446200744027</v>
      </c>
      <c r="B103" s="21" t="s">
        <v>514</v>
      </c>
      <c r="C103" s="55">
        <v>14</v>
      </c>
      <c r="D103" s="41"/>
      <c r="E103" s="56">
        <f t="shared" si="3"/>
        <v>0</v>
      </c>
    </row>
    <row r="104" spans="1:5" ht="12.75">
      <c r="A104" s="20">
        <v>446200744341</v>
      </c>
      <c r="B104" s="21" t="s">
        <v>735</v>
      </c>
      <c r="C104" s="55">
        <v>8</v>
      </c>
      <c r="D104" s="41"/>
      <c r="E104" s="56">
        <f t="shared" si="3"/>
        <v>0</v>
      </c>
    </row>
    <row r="105" spans="1:5" ht="12.75">
      <c r="A105" s="20">
        <v>446200744342</v>
      </c>
      <c r="B105" s="21" t="s">
        <v>378</v>
      </c>
      <c r="C105" s="55">
        <v>10</v>
      </c>
      <c r="D105" s="41"/>
      <c r="E105" s="56">
        <f t="shared" si="3"/>
        <v>0</v>
      </c>
    </row>
    <row r="106" spans="1:5" ht="12.75">
      <c r="A106" s="20">
        <v>446200744430</v>
      </c>
      <c r="B106" s="21" t="s">
        <v>539</v>
      </c>
      <c r="C106" s="55">
        <v>7</v>
      </c>
      <c r="D106" s="41"/>
      <c r="E106" s="56">
        <f t="shared" si="3"/>
        <v>0</v>
      </c>
    </row>
    <row r="107" spans="1:5" ht="12.75">
      <c r="A107" s="20">
        <v>446200744436</v>
      </c>
      <c r="B107" s="21" t="s">
        <v>530</v>
      </c>
      <c r="C107" s="55">
        <v>10</v>
      </c>
      <c r="D107" s="41"/>
      <c r="E107" s="56">
        <f t="shared" si="3"/>
        <v>0</v>
      </c>
    </row>
    <row r="108" spans="1:5" ht="12.75">
      <c r="A108" s="20">
        <v>446200744437</v>
      </c>
      <c r="B108" s="21" t="s">
        <v>540</v>
      </c>
      <c r="C108" s="55">
        <v>1</v>
      </c>
      <c r="D108" s="41"/>
      <c r="E108" s="56">
        <f t="shared" si="3"/>
        <v>0</v>
      </c>
    </row>
    <row r="109" spans="1:5" ht="12.75">
      <c r="A109" s="20">
        <v>446200744438</v>
      </c>
      <c r="B109" s="21" t="s">
        <v>98</v>
      </c>
      <c r="C109" s="55">
        <v>26</v>
      </c>
      <c r="D109" s="41"/>
      <c r="E109" s="56">
        <f t="shared" si="3"/>
        <v>0</v>
      </c>
    </row>
    <row r="110" spans="1:5" ht="12.75">
      <c r="A110" s="20">
        <v>446200770505</v>
      </c>
      <c r="B110" s="21" t="s">
        <v>713</v>
      </c>
      <c r="C110" s="55">
        <v>8</v>
      </c>
      <c r="D110" s="41"/>
      <c r="E110" s="56">
        <f t="shared" si="3"/>
        <v>0</v>
      </c>
    </row>
    <row r="111" spans="1:5" ht="12.75">
      <c r="A111" s="20">
        <v>446200782403</v>
      </c>
      <c r="B111" s="21" t="s">
        <v>47</v>
      </c>
      <c r="C111" s="55">
        <v>7</v>
      </c>
      <c r="D111" s="41"/>
      <c r="E111" s="56">
        <f t="shared" si="3"/>
        <v>0</v>
      </c>
    </row>
    <row r="112" spans="1:5" ht="12.75">
      <c r="A112" s="20">
        <v>446200787020</v>
      </c>
      <c r="B112" s="21" t="s">
        <v>239</v>
      </c>
      <c r="C112" s="55">
        <v>5</v>
      </c>
      <c r="D112" s="41"/>
      <c r="E112" s="56">
        <f t="shared" si="3"/>
        <v>0</v>
      </c>
    </row>
    <row r="113" spans="1:5" ht="12.75">
      <c r="A113" s="20">
        <v>446200792100</v>
      </c>
      <c r="B113" s="21" t="s">
        <v>256</v>
      </c>
      <c r="C113" s="55">
        <v>3</v>
      </c>
      <c r="D113" s="41"/>
      <c r="E113" s="56">
        <f t="shared" si="3"/>
        <v>0</v>
      </c>
    </row>
    <row r="114" spans="1:5" ht="12.75">
      <c r="A114" s="20">
        <v>446200792101</v>
      </c>
      <c r="B114" s="21" t="s">
        <v>433</v>
      </c>
      <c r="C114" s="55">
        <v>2</v>
      </c>
      <c r="D114" s="41"/>
      <c r="E114" s="56">
        <f t="shared" si="3"/>
        <v>0</v>
      </c>
    </row>
    <row r="115" spans="1:5" ht="12.75">
      <c r="A115" s="20">
        <v>446200792102</v>
      </c>
      <c r="B115" s="21" t="s">
        <v>437</v>
      </c>
      <c r="C115" s="55">
        <v>2</v>
      </c>
      <c r="D115" s="41"/>
      <c r="E115" s="56">
        <f t="shared" si="3"/>
        <v>0</v>
      </c>
    </row>
    <row r="116" spans="1:5" ht="12.75">
      <c r="A116" s="20">
        <v>446200792103</v>
      </c>
      <c r="B116" s="21" t="s">
        <v>438</v>
      </c>
      <c r="C116" s="55">
        <v>2</v>
      </c>
      <c r="D116" s="41"/>
      <c r="E116" s="56">
        <f t="shared" si="3"/>
        <v>0</v>
      </c>
    </row>
    <row r="117" spans="1:5" ht="12.75">
      <c r="A117" s="20">
        <v>446200712290</v>
      </c>
      <c r="B117" s="21" t="s">
        <v>189</v>
      </c>
      <c r="C117" s="55">
        <v>2</v>
      </c>
      <c r="D117" s="41"/>
      <c r="E117" s="56">
        <f t="shared" si="3"/>
        <v>0</v>
      </c>
    </row>
    <row r="118" spans="1:5" ht="12.75">
      <c r="A118" s="20">
        <v>446200712291</v>
      </c>
      <c r="B118" s="21" t="s">
        <v>504</v>
      </c>
      <c r="C118" s="55">
        <v>1</v>
      </c>
      <c r="D118" s="41"/>
      <c r="E118" s="56">
        <f t="shared" si="3"/>
        <v>0</v>
      </c>
    </row>
    <row r="119" spans="1:5" ht="12.75">
      <c r="A119" s="20">
        <v>446200712301</v>
      </c>
      <c r="B119" s="21" t="s">
        <v>573</v>
      </c>
      <c r="C119" s="55">
        <v>1</v>
      </c>
      <c r="D119" s="41"/>
      <c r="E119" s="56">
        <f t="shared" si="3"/>
        <v>0</v>
      </c>
    </row>
    <row r="120" spans="1:5" ht="12.75">
      <c r="A120" s="20">
        <v>446200712302</v>
      </c>
      <c r="B120" s="21" t="s">
        <v>632</v>
      </c>
      <c r="C120" s="55">
        <v>1</v>
      </c>
      <c r="D120" s="41"/>
      <c r="E120" s="56">
        <f t="shared" si="3"/>
        <v>0</v>
      </c>
    </row>
    <row r="121" spans="1:5" ht="12.75">
      <c r="A121" s="20">
        <v>446200712304</v>
      </c>
      <c r="B121" s="21" t="s">
        <v>240</v>
      </c>
      <c r="C121" s="55">
        <v>8</v>
      </c>
      <c r="D121" s="41"/>
      <c r="E121" s="56">
        <f t="shared" si="3"/>
        <v>0</v>
      </c>
    </row>
    <row r="122" spans="1:5" ht="12.75">
      <c r="A122" s="20">
        <v>446200712308</v>
      </c>
      <c r="B122" s="21" t="s">
        <v>263</v>
      </c>
      <c r="C122" s="55">
        <v>4</v>
      </c>
      <c r="D122" s="41"/>
      <c r="E122" s="56">
        <f t="shared" si="3"/>
        <v>0</v>
      </c>
    </row>
    <row r="123" spans="1:5" ht="12.75">
      <c r="A123" s="20">
        <v>446200712310</v>
      </c>
      <c r="B123" s="21" t="s">
        <v>341</v>
      </c>
      <c r="C123" s="55">
        <v>2</v>
      </c>
      <c r="D123" s="41"/>
      <c r="E123" s="56">
        <f t="shared" si="3"/>
        <v>0</v>
      </c>
    </row>
    <row r="124" spans="1:5" ht="12.75">
      <c r="A124" s="20">
        <v>446200712315</v>
      </c>
      <c r="B124" s="21" t="s">
        <v>650</v>
      </c>
      <c r="C124" s="55">
        <v>3</v>
      </c>
      <c r="D124" s="41"/>
      <c r="E124" s="56">
        <f t="shared" si="3"/>
        <v>0</v>
      </c>
    </row>
    <row r="125" spans="1:5" ht="12.75">
      <c r="A125" s="20">
        <v>446200712319</v>
      </c>
      <c r="B125" s="21" t="s">
        <v>423</v>
      </c>
      <c r="C125" s="55">
        <v>2</v>
      </c>
      <c r="D125" s="41"/>
      <c r="E125" s="56">
        <f t="shared" si="3"/>
        <v>0</v>
      </c>
    </row>
    <row r="126" spans="1:5" ht="12.75">
      <c r="A126" s="20">
        <v>446200900988</v>
      </c>
      <c r="B126" s="21" t="s">
        <v>266</v>
      </c>
      <c r="C126" s="55">
        <v>1</v>
      </c>
      <c r="D126" s="41"/>
      <c r="E126" s="56">
        <f t="shared" si="3"/>
        <v>0</v>
      </c>
    </row>
    <row r="127" spans="1:5" ht="12.75">
      <c r="A127" s="20">
        <v>446200792105</v>
      </c>
      <c r="B127" s="21" t="s">
        <v>348</v>
      </c>
      <c r="C127" s="55">
        <v>2</v>
      </c>
      <c r="D127" s="41"/>
      <c r="E127" s="56">
        <f t="shared" si="3"/>
        <v>0</v>
      </c>
    </row>
    <row r="128" spans="1:5" ht="12.75">
      <c r="A128" s="20">
        <v>446200900004</v>
      </c>
      <c r="B128" s="21" t="s">
        <v>295</v>
      </c>
      <c r="C128" s="55">
        <v>8</v>
      </c>
      <c r="D128" s="41"/>
      <c r="E128" s="56">
        <f t="shared" si="3"/>
        <v>0</v>
      </c>
    </row>
    <row r="129" spans="1:5" ht="12.75">
      <c r="A129" s="20">
        <v>446200830051</v>
      </c>
      <c r="B129" s="21" t="s">
        <v>99</v>
      </c>
      <c r="C129" s="55">
        <v>29</v>
      </c>
      <c r="D129" s="41"/>
      <c r="E129" s="56">
        <f t="shared" si="3"/>
        <v>0</v>
      </c>
    </row>
    <row r="130" spans="1:5" ht="12.75">
      <c r="A130" s="20">
        <v>446200830054</v>
      </c>
      <c r="B130" s="21" t="s">
        <v>427</v>
      </c>
      <c r="C130" s="55">
        <v>2</v>
      </c>
      <c r="D130" s="41"/>
      <c r="E130" s="56">
        <f t="shared" si="3"/>
        <v>0</v>
      </c>
    </row>
    <row r="131" spans="1:5" ht="12.75">
      <c r="A131" s="20">
        <v>446200830055</v>
      </c>
      <c r="B131" s="21" t="s">
        <v>428</v>
      </c>
      <c r="C131" s="55">
        <v>2</v>
      </c>
      <c r="D131" s="41"/>
      <c r="E131" s="56">
        <f>D131*C131</f>
        <v>0</v>
      </c>
    </row>
    <row r="132" spans="1:5" ht="12.75">
      <c r="A132" s="20">
        <v>446200797481</v>
      </c>
      <c r="B132" s="21" t="s">
        <v>62</v>
      </c>
      <c r="C132" s="55">
        <v>18</v>
      </c>
      <c r="D132" s="41"/>
      <c r="E132" s="56">
        <f>D132*C132</f>
        <v>0</v>
      </c>
    </row>
    <row r="133" spans="1:5" ht="12.75">
      <c r="A133" s="20">
        <v>446200797482</v>
      </c>
      <c r="B133" s="21" t="s">
        <v>274</v>
      </c>
      <c r="C133" s="55">
        <v>11</v>
      </c>
      <c r="D133" s="41"/>
      <c r="E133" s="56">
        <f>D133*C133</f>
        <v>0</v>
      </c>
    </row>
    <row r="134" spans="1:5" ht="12.75">
      <c r="A134" s="20">
        <v>446200797495</v>
      </c>
      <c r="B134" s="21" t="s">
        <v>63</v>
      </c>
      <c r="C134" s="55">
        <v>14</v>
      </c>
      <c r="D134" s="41"/>
      <c r="E134" s="56">
        <f>D134*C134</f>
        <v>0</v>
      </c>
    </row>
    <row r="135" spans="1:5" ht="12.75">
      <c r="A135" s="20">
        <v>446200797496</v>
      </c>
      <c r="B135" s="21" t="s">
        <v>518</v>
      </c>
      <c r="C135" s="55">
        <v>6</v>
      </c>
      <c r="D135" s="41"/>
      <c r="E135" s="56">
        <f>D135*C135</f>
        <v>0</v>
      </c>
    </row>
    <row r="136" spans="1:5" ht="12.75">
      <c r="A136" s="20">
        <v>446200900023</v>
      </c>
      <c r="B136" s="21" t="s">
        <v>604</v>
      </c>
      <c r="C136" s="55">
        <v>5</v>
      </c>
      <c r="D136" s="41"/>
      <c r="E136" s="56">
        <f>D136*C136</f>
        <v>0</v>
      </c>
    </row>
    <row r="137" spans="1:5" ht="12.75">
      <c r="A137" s="20">
        <v>446200900005</v>
      </c>
      <c r="B137" s="21" t="s">
        <v>29</v>
      </c>
      <c r="C137" s="55">
        <v>227</v>
      </c>
      <c r="D137" s="41"/>
      <c r="E137" s="56">
        <f>D137*C137</f>
        <v>0</v>
      </c>
    </row>
    <row r="138" spans="1:5" ht="12.75">
      <c r="A138" s="20">
        <v>446200900007</v>
      </c>
      <c r="B138" s="21" t="s">
        <v>405</v>
      </c>
      <c r="C138" s="55">
        <v>11</v>
      </c>
      <c r="D138" s="41"/>
      <c r="E138" s="56">
        <f>D138*C138</f>
        <v>0</v>
      </c>
    </row>
    <row r="139" spans="1:5" ht="13.5" thickBot="1">
      <c r="A139" s="22">
        <v>446200900008</v>
      </c>
      <c r="B139" s="23" t="s">
        <v>269</v>
      </c>
      <c r="C139" s="57">
        <v>16</v>
      </c>
      <c r="D139" s="44"/>
      <c r="E139" s="58">
        <f>D139*C139</f>
        <v>0</v>
      </c>
    </row>
    <row r="140" spans="1:5" ht="12.75">
      <c r="A140" s="97" t="s">
        <v>922</v>
      </c>
      <c r="B140" s="98"/>
      <c r="C140" s="108"/>
      <c r="D140" s="129">
        <f>SUM(E3:E139)</f>
        <v>0</v>
      </c>
      <c r="E140" s="112"/>
    </row>
    <row r="141" spans="1:5" ht="12.75">
      <c r="A141" s="100"/>
      <c r="B141" s="92"/>
      <c r="C141" s="109"/>
      <c r="D141" s="130"/>
      <c r="E141" s="114"/>
    </row>
    <row r="142" spans="1:5" ht="13.5" thickBot="1">
      <c r="A142" s="102"/>
      <c r="B142" s="103"/>
      <c r="C142" s="110"/>
      <c r="D142" s="131"/>
      <c r="E142" s="116"/>
    </row>
  </sheetData>
  <sheetProtection/>
  <mergeCells count="3">
    <mergeCell ref="A1:B1"/>
    <mergeCell ref="A140:C142"/>
    <mergeCell ref="D140:E142"/>
  </mergeCells>
  <conditionalFormatting sqref="A126:A139">
    <cfRule type="duplicateValues" priority="14" dxfId="0" stopIfTrue="1">
      <formula>AND(COUNTIF($A$126:$A$139,A126)&gt;1,NOT(ISBLANK(A126)))</formula>
    </cfRule>
  </conditionalFormatting>
  <conditionalFormatting sqref="A126:A139">
    <cfRule type="duplicateValues" priority="12" dxfId="0" stopIfTrue="1">
      <formula>AND(COUNTIF($A$126:$A$139,A126)&gt;1,NOT(ISBLANK(A126)))</formula>
    </cfRule>
    <cfRule type="duplicateValues" priority="13" dxfId="0" stopIfTrue="1">
      <formula>AND(COUNTIF($A$126:$A$139,A126)&gt;1,NOT(ISBLANK(A126)))</formula>
    </cfRule>
  </conditionalFormatting>
  <conditionalFormatting sqref="A92">
    <cfRule type="duplicateValues" priority="7" dxfId="0" stopIfTrue="1">
      <formula>AND(COUNTIF($A$92:$A$92,A92)&gt;1,NOT(ISBLANK(A92)))</formula>
    </cfRule>
  </conditionalFormatting>
  <conditionalFormatting sqref="A92">
    <cfRule type="duplicateValues" priority="5" dxfId="0" stopIfTrue="1">
      <formula>AND(COUNTIF($A$92:$A$92,A92)&gt;1,NOT(ISBLANK(A92)))</formula>
    </cfRule>
    <cfRule type="duplicateValues" priority="6" dxfId="0" stopIfTrue="1">
      <formula>AND(COUNTIF($A$92:$A$92,A92)&gt;1,NOT(ISBLANK(A92)))</formula>
    </cfRule>
  </conditionalFormatting>
  <printOptions/>
  <pageMargins left="0.25" right="0.25" top="0.75" bottom="0.75" header="0.3" footer="0.3"/>
  <pageSetup fitToHeight="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13.140625" style="0" bestFit="1" customWidth="1"/>
    <col min="2" max="2" width="40.57421875" style="0" bestFit="1" customWidth="1"/>
    <col min="3" max="3" width="23.7109375" style="50" bestFit="1" customWidth="1"/>
    <col min="4" max="4" width="8.7109375" style="50" bestFit="1" customWidth="1"/>
    <col min="5" max="5" width="12.8515625" style="50" bestFit="1" customWidth="1"/>
  </cols>
  <sheetData>
    <row r="1" spans="1:5" ht="18">
      <c r="A1" s="60" t="s">
        <v>916</v>
      </c>
      <c r="B1" s="60"/>
      <c r="C1" s="24"/>
      <c r="D1" s="25" t="s">
        <v>920</v>
      </c>
      <c r="E1" s="28"/>
    </row>
    <row r="2" spans="1:5" ht="13.5" thickBot="1">
      <c r="A2" s="7" t="s">
        <v>0</v>
      </c>
      <c r="B2" s="7" t="s">
        <v>900</v>
      </c>
      <c r="C2" s="25" t="s">
        <v>918</v>
      </c>
      <c r="D2" s="25" t="s">
        <v>901</v>
      </c>
      <c r="E2" s="25" t="s">
        <v>919</v>
      </c>
    </row>
    <row r="3" spans="1:5" ht="12.75">
      <c r="A3" s="9">
        <v>446200040233</v>
      </c>
      <c r="B3" s="4" t="s">
        <v>36</v>
      </c>
      <c r="C3" s="32">
        <v>300</v>
      </c>
      <c r="D3" s="51"/>
      <c r="E3" s="33">
        <f aca="true" t="shared" si="0" ref="E3:E19">D3*C3</f>
        <v>0</v>
      </c>
    </row>
    <row r="4" spans="1:5" ht="12.75">
      <c r="A4" s="12">
        <v>446200040237</v>
      </c>
      <c r="B4" s="2" t="s">
        <v>190</v>
      </c>
      <c r="C4" s="34">
        <v>54</v>
      </c>
      <c r="D4" s="52"/>
      <c r="E4" s="36">
        <f t="shared" si="0"/>
        <v>0</v>
      </c>
    </row>
    <row r="5" spans="1:5" ht="12.75">
      <c r="A5" s="12">
        <v>446200530185</v>
      </c>
      <c r="B5" s="2" t="s">
        <v>57</v>
      </c>
      <c r="C5" s="34">
        <v>300</v>
      </c>
      <c r="D5" s="52"/>
      <c r="E5" s="36">
        <f t="shared" si="0"/>
        <v>0</v>
      </c>
    </row>
    <row r="6" spans="1:5" ht="12.75">
      <c r="A6" s="12">
        <v>446200846206</v>
      </c>
      <c r="B6" s="2" t="s">
        <v>168</v>
      </c>
      <c r="C6" s="34">
        <v>72</v>
      </c>
      <c r="D6" s="52"/>
      <c r="E6" s="36">
        <f t="shared" si="0"/>
        <v>0</v>
      </c>
    </row>
    <row r="7" spans="1:5" ht="12.75">
      <c r="A7" s="12">
        <v>446200867144</v>
      </c>
      <c r="B7" s="2" t="s">
        <v>731</v>
      </c>
      <c r="C7" s="34">
        <v>8</v>
      </c>
      <c r="D7" s="52"/>
      <c r="E7" s="36">
        <f t="shared" si="0"/>
        <v>0</v>
      </c>
    </row>
    <row r="8" spans="1:5" ht="12.75">
      <c r="A8" s="12">
        <v>446200868232</v>
      </c>
      <c r="B8" s="2" t="s">
        <v>217</v>
      </c>
      <c r="C8" s="34">
        <v>150</v>
      </c>
      <c r="D8" s="52"/>
      <c r="E8" s="36">
        <f t="shared" si="0"/>
        <v>0</v>
      </c>
    </row>
    <row r="9" spans="1:5" ht="12.75">
      <c r="A9" s="12">
        <v>446200868234</v>
      </c>
      <c r="B9" s="2" t="s">
        <v>194</v>
      </c>
      <c r="C9" s="34">
        <v>96</v>
      </c>
      <c r="D9" s="52"/>
      <c r="E9" s="36">
        <f t="shared" si="0"/>
        <v>0</v>
      </c>
    </row>
    <row r="10" spans="1:5" ht="12.75">
      <c r="A10" s="12">
        <v>446200868235</v>
      </c>
      <c r="B10" s="2" t="s">
        <v>219</v>
      </c>
      <c r="C10" s="34">
        <v>74</v>
      </c>
      <c r="D10" s="52"/>
      <c r="E10" s="36">
        <f t="shared" si="0"/>
        <v>0</v>
      </c>
    </row>
    <row r="11" spans="1:5" ht="12.75">
      <c r="A11" s="12">
        <v>446200868500</v>
      </c>
      <c r="B11" s="2" t="s">
        <v>276</v>
      </c>
      <c r="C11" s="34">
        <v>130</v>
      </c>
      <c r="D11" s="52"/>
      <c r="E11" s="36">
        <f t="shared" si="0"/>
        <v>0</v>
      </c>
    </row>
    <row r="12" spans="1:5" ht="12.75">
      <c r="A12" s="12">
        <v>446200868501</v>
      </c>
      <c r="B12" s="2" t="s">
        <v>58</v>
      </c>
      <c r="C12" s="34">
        <v>1700</v>
      </c>
      <c r="D12" s="52"/>
      <c r="E12" s="36">
        <f t="shared" si="0"/>
        <v>0</v>
      </c>
    </row>
    <row r="13" spans="1:5" ht="12.75">
      <c r="A13" s="12">
        <v>446200868505</v>
      </c>
      <c r="B13" s="2" t="s">
        <v>533</v>
      </c>
      <c r="C13" s="34">
        <v>27</v>
      </c>
      <c r="D13" s="52"/>
      <c r="E13" s="36">
        <f t="shared" si="0"/>
        <v>0</v>
      </c>
    </row>
    <row r="14" spans="1:5" ht="12.75">
      <c r="A14" s="12">
        <v>446200868550</v>
      </c>
      <c r="B14" s="2" t="s">
        <v>599</v>
      </c>
      <c r="C14" s="34">
        <v>17</v>
      </c>
      <c r="D14" s="52"/>
      <c r="E14" s="36">
        <f t="shared" si="0"/>
        <v>0</v>
      </c>
    </row>
    <row r="15" spans="1:5" ht="12.75">
      <c r="A15" s="12">
        <v>446200868560</v>
      </c>
      <c r="B15" s="2" t="s">
        <v>218</v>
      </c>
      <c r="C15" s="34">
        <v>150</v>
      </c>
      <c r="D15" s="52"/>
      <c r="E15" s="36">
        <f t="shared" si="0"/>
        <v>0</v>
      </c>
    </row>
    <row r="16" spans="1:5" ht="12.75">
      <c r="A16" s="12">
        <v>446200900272</v>
      </c>
      <c r="B16" s="2" t="s">
        <v>330</v>
      </c>
      <c r="C16" s="34">
        <v>40</v>
      </c>
      <c r="D16" s="52"/>
      <c r="E16" s="36">
        <f t="shared" si="0"/>
        <v>0</v>
      </c>
    </row>
    <row r="17" spans="1:5" ht="12.75">
      <c r="A17" s="12">
        <v>446200900278</v>
      </c>
      <c r="B17" s="2" t="s">
        <v>741</v>
      </c>
      <c r="C17" s="34">
        <v>7</v>
      </c>
      <c r="D17" s="52"/>
      <c r="E17" s="36">
        <f t="shared" si="0"/>
        <v>0</v>
      </c>
    </row>
    <row r="18" spans="1:5" ht="12.75">
      <c r="A18" s="12">
        <v>446200900471</v>
      </c>
      <c r="B18" s="2" t="s">
        <v>497</v>
      </c>
      <c r="C18" s="34">
        <v>2</v>
      </c>
      <c r="D18" s="52"/>
      <c r="E18" s="36">
        <f t="shared" si="0"/>
        <v>0</v>
      </c>
    </row>
    <row r="19" spans="1:5" ht="13.5" thickBot="1">
      <c r="A19" s="14">
        <v>446200900523</v>
      </c>
      <c r="B19" s="3" t="s">
        <v>814</v>
      </c>
      <c r="C19" s="45">
        <v>1</v>
      </c>
      <c r="D19" s="53"/>
      <c r="E19" s="38">
        <f t="shared" si="0"/>
        <v>0</v>
      </c>
    </row>
    <row r="20" spans="1:5" ht="12.75">
      <c r="A20" s="97" t="s">
        <v>922</v>
      </c>
      <c r="B20" s="98"/>
      <c r="C20" s="108"/>
      <c r="D20" s="129">
        <f>SUM(E3:E19)</f>
        <v>0</v>
      </c>
      <c r="E20" s="112"/>
    </row>
    <row r="21" spans="1:5" ht="12.75">
      <c r="A21" s="100"/>
      <c r="B21" s="92"/>
      <c r="C21" s="109"/>
      <c r="D21" s="130"/>
      <c r="E21" s="114"/>
    </row>
    <row r="22" spans="1:5" ht="13.5" thickBot="1">
      <c r="A22" s="102"/>
      <c r="B22" s="103"/>
      <c r="C22" s="110"/>
      <c r="D22" s="131"/>
      <c r="E22" s="116"/>
    </row>
  </sheetData>
  <sheetProtection/>
  <mergeCells count="3">
    <mergeCell ref="A1:B1"/>
    <mergeCell ref="A20:C22"/>
    <mergeCell ref="D20:E22"/>
  </mergeCells>
  <conditionalFormatting sqref="B2:B19">
    <cfRule type="containsText" priority="14" dxfId="0" operator="containsText" stopIfTrue="1" text="bla">
      <formula>NOT(ISERROR(SEARCH("bla",B2)))</formula>
    </cfRule>
    <cfRule type="containsText" priority="15" dxfId="0" operator="containsText" stopIfTrue="1" text="skl">
      <formula>NOT(ISERROR(SEARCH("skl",B2)))</formula>
    </cfRule>
    <cfRule type="containsText" priority="16" dxfId="0" operator="containsText" stopIfTrue="1" text="*skl*">
      <formula>NOT(ISERROR(SEARCH("*skl*",B2)))</formula>
    </cfRule>
  </conditionalFormatting>
  <conditionalFormatting sqref="B2:B19">
    <cfRule type="containsText" priority="13" dxfId="0" operator="containsText" stopIfTrue="1" text="kry">
      <formula>NOT(ISERROR(SEARCH("kry",B2)))</formula>
    </cfRule>
  </conditionalFormatting>
  <conditionalFormatting sqref="A2">
    <cfRule type="duplicateValues" priority="12" dxfId="0" stopIfTrue="1">
      <formula>AND(COUNTIF($A$2:$A$2,A2)&gt;1,NOT(ISBLANK(A2)))</formula>
    </cfRule>
  </conditionalFormatting>
  <conditionalFormatting sqref="A2">
    <cfRule type="duplicateValues" priority="11" dxfId="0" stopIfTrue="1">
      <formula>AND(COUNTIF($A$2:$A$2,A2)&gt;1,NOT(ISBLANK(A2)))</formula>
    </cfRule>
  </conditionalFormatting>
  <conditionalFormatting sqref="A3:A19">
    <cfRule type="duplicateValues" priority="317" dxfId="0" stopIfTrue="1">
      <formula>AND(COUNTIF($A$3:$A$19,A3)&gt;1,NOT(ISBLANK(A3)))</formula>
    </cfRule>
  </conditionalFormatting>
  <printOptions/>
  <pageMargins left="0.25" right="0.25" top="0.75" bottom="0.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Hushegyi Alexandra</dc:creator>
  <cp:keywords/>
  <dc:description/>
  <cp:lastModifiedBy>Galovicova Kristina</cp:lastModifiedBy>
  <cp:lastPrinted>2020-02-10T17:17:15Z</cp:lastPrinted>
  <dcterms:created xsi:type="dcterms:W3CDTF">2020-01-10T17:22:59Z</dcterms:created>
  <dcterms:modified xsi:type="dcterms:W3CDTF">2020-02-20T11:02:54Z</dcterms:modified>
  <cp:category/>
  <cp:version/>
  <cp:contentType/>
  <cp:contentStatus/>
</cp:coreProperties>
</file>