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arantal1309630\Desktop\ZMR Bezpečnostné príslušenstvo (plomby, pečatidlá, testovacie perá na bankovky)\"/>
    </mc:Choice>
  </mc:AlternateContent>
  <bookViews>
    <workbookView xWindow="0" yWindow="0" windowWidth="21570" windowHeight="8160"/>
  </bookViews>
  <sheets>
    <sheet name="Cenová ponuka - vzor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3" l="1"/>
  <c r="J7" i="3" s="1"/>
  <c r="H7" i="3"/>
  <c r="I7" i="3" l="1"/>
  <c r="G3" i="3"/>
  <c r="J3" i="3" s="1"/>
  <c r="H3" i="3"/>
  <c r="G4" i="3"/>
  <c r="J4" i="3" s="1"/>
  <c r="H4" i="3"/>
  <c r="G5" i="3"/>
  <c r="J5" i="3" s="1"/>
  <c r="H5" i="3"/>
  <c r="G6" i="3"/>
  <c r="J6" i="3" s="1"/>
  <c r="H6" i="3"/>
  <c r="I3" i="3" l="1"/>
  <c r="I4" i="3"/>
  <c r="I5" i="3"/>
  <c r="I6" i="3"/>
  <c r="H2" i="3"/>
  <c r="H8" i="3" s="1"/>
  <c r="G2" i="3"/>
  <c r="J2" i="3" s="1"/>
  <c r="J8" i="3" s="1"/>
  <c r="I2" i="3" l="1"/>
  <c r="I8" i="3" s="1"/>
</calcChain>
</file>

<file path=xl/sharedStrings.xml><?xml version="1.0" encoding="utf-8"?>
<sst xmlns="http://schemas.openxmlformats.org/spreadsheetml/2006/main" count="34" uniqueCount="29">
  <si>
    <t>Množstvo</t>
  </si>
  <si>
    <t>Názov položky</t>
  </si>
  <si>
    <t>ks</t>
  </si>
  <si>
    <t>Merná jednotka</t>
  </si>
  <si>
    <t>Jednotková cena v EUR bez DPH</t>
  </si>
  <si>
    <t>Sadzba DPH v %</t>
  </si>
  <si>
    <t>Jednotková  cena
v EUR s DPH</t>
  </si>
  <si>
    <t>Celková cena v EUR bez DPH</t>
  </si>
  <si>
    <t>Výška DPH v EUR</t>
  </si>
  <si>
    <t>Celková cena v EUR s DPH</t>
  </si>
  <si>
    <t xml:space="preserve">Celková cena za požadovaný predmet zákazky vyjadrená v EUR </t>
  </si>
  <si>
    <t>Pozn.:</t>
  </si>
  <si>
    <t>Uchádzač vypĺňa len bunky zvýraznené zelenou farbou</t>
  </si>
  <si>
    <t>Porad. číslo</t>
  </si>
  <si>
    <t xml:space="preserve">V cene musia byť zahrnuté všetky náklady, ktoré sú spojené s plnením zákazy - priame i nepriame náklady na predmet zákazky (doprava na miesto plnenia, balenie a i.). Cena (ako aj cena jednotlivých položiek) počas trvania zákazky musí byť vyjadrená ako cena pevná a konečná. Cena musí byť uvedená ako cena bez DPH, sadzba DPH, výška DPH a cena s DPH. Ak uchádzač nie je platiteľom DPH, na túto skutočnosť v ponuke upozorní. </t>
  </si>
  <si>
    <t xml:space="preserve">pečiatka a podpis </t>
  </si>
  <si>
    <t>V ...........................................</t>
  </si>
  <si>
    <t>1.</t>
  </si>
  <si>
    <t>2.</t>
  </si>
  <si>
    <t>3.</t>
  </si>
  <si>
    <t>4.</t>
  </si>
  <si>
    <t>5.</t>
  </si>
  <si>
    <t>Bezpečnostná plomba zaťahovacia so štítkom a číslovaním</t>
  </si>
  <si>
    <t>Bezpečnostná plomba zipsová s číslovaním</t>
  </si>
  <si>
    <t>Bezpečnostná plomba gombíková Ø 13 mm</t>
  </si>
  <si>
    <t>Bezpečnostná plomba gombíková Ø 9 mm</t>
  </si>
  <si>
    <t>Pečatidlo kovové s dierkou na uchytenie na krúžok na kľúče</t>
  </si>
  <si>
    <t>6.</t>
  </si>
  <si>
    <t>Testovací popisovač (fixa) na overovanie pravosti bankoviek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</si>
</sst>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00\ &quot;€&quot;_-;\-* #,##0.0000\ &quot;€&quot;_-;_-* &quot;-&quot;??\ &quot;€&quot;_-;_-@_-"/>
    <numFmt numFmtId="165" formatCode="_-* #,##0\ _€_-;\-* #,##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164" fontId="5" fillId="3" borderId="2" xfId="1" applyNumberFormat="1" applyFont="1" applyFill="1" applyBorder="1" applyAlignment="1" applyProtection="1">
      <alignment vertical="center" wrapText="1"/>
      <protection locked="0" hidden="1"/>
    </xf>
    <xf numFmtId="10" fontId="5" fillId="3" borderId="2" xfId="2" applyNumberFormat="1" applyFont="1" applyFill="1" applyBorder="1" applyAlignment="1" applyProtection="1">
      <alignment vertical="center" wrapText="1"/>
      <protection locked="0" hidden="1"/>
    </xf>
    <xf numFmtId="164" fontId="5" fillId="4" borderId="2" xfId="0" applyNumberFormat="1" applyFont="1" applyFill="1" applyBorder="1" applyAlignment="1" applyProtection="1">
      <alignment vertical="center" wrapText="1"/>
      <protection locked="0" hidden="1"/>
    </xf>
    <xf numFmtId="44" fontId="5" fillId="4" borderId="2" xfId="0" applyNumberFormat="1" applyFont="1" applyFill="1" applyBorder="1" applyAlignment="1" applyProtection="1">
      <alignment vertical="center" wrapText="1"/>
      <protection locked="0" hidden="1"/>
    </xf>
    <xf numFmtId="0" fontId="5" fillId="0" borderId="0" xfId="0" applyFont="1"/>
    <xf numFmtId="44" fontId="5" fillId="0" borderId="0" xfId="0" applyNumberFormat="1" applyFont="1"/>
    <xf numFmtId="0" fontId="8" fillId="0" borderId="0" xfId="0" applyFont="1"/>
    <xf numFmtId="0" fontId="7" fillId="0" borderId="0" xfId="0" applyFont="1"/>
    <xf numFmtId="0" fontId="5" fillId="0" borderId="0" xfId="0" applyFont="1" applyFill="1"/>
    <xf numFmtId="0" fontId="9" fillId="0" borderId="0" xfId="0" applyFont="1"/>
    <xf numFmtId="0" fontId="8" fillId="0" borderId="0" xfId="0" applyFont="1" applyAlignment="1">
      <alignment horizontal="left" vertical="center" wrapText="1"/>
    </xf>
    <xf numFmtId="165" fontId="6" fillId="0" borderId="2" xfId="3" applyNumberFormat="1" applyFont="1" applyBorder="1" applyAlignment="1" applyProtection="1">
      <alignment horizontal="center" vertical="center" wrapText="1"/>
      <protection hidden="1"/>
    </xf>
    <xf numFmtId="44" fontId="5" fillId="0" borderId="2" xfId="0" applyNumberFormat="1" applyFont="1" applyBorder="1" applyAlignment="1" applyProtection="1">
      <alignment vertical="center" wrapText="1"/>
      <protection hidden="1"/>
    </xf>
    <xf numFmtId="0" fontId="5" fillId="0" borderId="0" xfId="0" applyFont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4">
    <cellStyle name="Čiarka" xfId="3" builtinId="3"/>
    <cellStyle name="Mena" xfId="1" builtinId="4"/>
    <cellStyle name="Normálne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zoomScaleNormal="100" workbookViewId="0">
      <selection activeCell="E2" sqref="E2"/>
    </sheetView>
  </sheetViews>
  <sheetFormatPr defaultRowHeight="15" x14ac:dyDescent="0.25"/>
  <cols>
    <col min="1" max="1" width="6.85546875" bestFit="1" customWidth="1"/>
    <col min="2" max="2" width="56.85546875" customWidth="1"/>
    <col min="3" max="3" width="8.5703125" bestFit="1" customWidth="1"/>
    <col min="4" max="4" width="12.42578125" bestFit="1" customWidth="1"/>
    <col min="5" max="5" width="18.42578125" customWidth="1"/>
    <col min="6" max="6" width="15.7109375" customWidth="1"/>
    <col min="7" max="8" width="17.28515625" customWidth="1"/>
    <col min="9" max="9" width="14.85546875" customWidth="1"/>
    <col min="10" max="10" width="17.5703125" customWidth="1"/>
  </cols>
  <sheetData>
    <row r="1" spans="1:10" ht="31.5" x14ac:dyDescent="0.25">
      <c r="A1" s="1" t="s">
        <v>13</v>
      </c>
      <c r="B1" s="1" t="s">
        <v>1</v>
      </c>
      <c r="C1" s="1" t="s">
        <v>3</v>
      </c>
      <c r="D1" s="2" t="s">
        <v>0</v>
      </c>
      <c r="E1" s="3" t="s">
        <v>4</v>
      </c>
      <c r="F1" s="1" t="s">
        <v>5</v>
      </c>
      <c r="G1" s="4" t="s">
        <v>6</v>
      </c>
      <c r="H1" s="4" t="s">
        <v>7</v>
      </c>
      <c r="I1" s="3" t="s">
        <v>8</v>
      </c>
      <c r="J1" s="3" t="s">
        <v>9</v>
      </c>
    </row>
    <row r="2" spans="1:10" ht="15.75" x14ac:dyDescent="0.25">
      <c r="A2" s="5" t="s">
        <v>17</v>
      </c>
      <c r="B2" s="6" t="s">
        <v>22</v>
      </c>
      <c r="C2" s="7" t="s">
        <v>2</v>
      </c>
      <c r="D2" s="19">
        <v>100000</v>
      </c>
      <c r="E2" s="8"/>
      <c r="F2" s="9"/>
      <c r="G2" s="10">
        <f>E2*F2+E2</f>
        <v>0</v>
      </c>
      <c r="H2" s="11">
        <f>D2*E2</f>
        <v>0</v>
      </c>
      <c r="I2" s="20">
        <f>J2-H2</f>
        <v>0</v>
      </c>
      <c r="J2" s="20">
        <f>D2*G2</f>
        <v>0</v>
      </c>
    </row>
    <row r="3" spans="1:10" ht="15.75" x14ac:dyDescent="0.25">
      <c r="A3" s="5" t="s">
        <v>18</v>
      </c>
      <c r="B3" s="6" t="s">
        <v>23</v>
      </c>
      <c r="C3" s="7" t="s">
        <v>2</v>
      </c>
      <c r="D3" s="19">
        <v>12000</v>
      </c>
      <c r="E3" s="8"/>
      <c r="F3" s="9"/>
      <c r="G3" s="10">
        <f t="shared" ref="G3:G6" si="0">E3*F3+E3</f>
        <v>0</v>
      </c>
      <c r="H3" s="11">
        <f t="shared" ref="H3:H6" si="1">D3*E3</f>
        <v>0</v>
      </c>
      <c r="I3" s="20">
        <f t="shared" ref="I3:I6" si="2">J3-H3</f>
        <v>0</v>
      </c>
      <c r="J3" s="20">
        <f t="shared" ref="J3:J6" si="3">D3*G3</f>
        <v>0</v>
      </c>
    </row>
    <row r="4" spans="1:10" ht="15.75" x14ac:dyDescent="0.25">
      <c r="A4" s="5" t="s">
        <v>19</v>
      </c>
      <c r="B4" s="6" t="s">
        <v>24</v>
      </c>
      <c r="C4" s="7" t="s">
        <v>2</v>
      </c>
      <c r="D4" s="19">
        <v>19000</v>
      </c>
      <c r="E4" s="8"/>
      <c r="F4" s="9"/>
      <c r="G4" s="10">
        <f t="shared" si="0"/>
        <v>0</v>
      </c>
      <c r="H4" s="11">
        <f t="shared" si="1"/>
        <v>0</v>
      </c>
      <c r="I4" s="20">
        <f t="shared" si="2"/>
        <v>0</v>
      </c>
      <c r="J4" s="20">
        <f t="shared" si="3"/>
        <v>0</v>
      </c>
    </row>
    <row r="5" spans="1:10" ht="15.75" x14ac:dyDescent="0.25">
      <c r="A5" s="5" t="s">
        <v>20</v>
      </c>
      <c r="B5" s="6" t="s">
        <v>25</v>
      </c>
      <c r="C5" s="7" t="s">
        <v>2</v>
      </c>
      <c r="D5" s="19">
        <v>11000</v>
      </c>
      <c r="E5" s="8"/>
      <c r="F5" s="9"/>
      <c r="G5" s="10">
        <f t="shared" si="0"/>
        <v>0</v>
      </c>
      <c r="H5" s="11">
        <f t="shared" si="1"/>
        <v>0</v>
      </c>
      <c r="I5" s="20">
        <f t="shared" si="2"/>
        <v>0</v>
      </c>
      <c r="J5" s="20">
        <f t="shared" si="3"/>
        <v>0</v>
      </c>
    </row>
    <row r="6" spans="1:10" ht="15.75" x14ac:dyDescent="0.25">
      <c r="A6" s="5" t="s">
        <v>21</v>
      </c>
      <c r="B6" s="6" t="s">
        <v>26</v>
      </c>
      <c r="C6" s="7" t="s">
        <v>2</v>
      </c>
      <c r="D6" s="19">
        <v>900</v>
      </c>
      <c r="E6" s="8"/>
      <c r="F6" s="9"/>
      <c r="G6" s="10">
        <f t="shared" si="0"/>
        <v>0</v>
      </c>
      <c r="H6" s="11">
        <f t="shared" si="1"/>
        <v>0</v>
      </c>
      <c r="I6" s="20">
        <f t="shared" si="2"/>
        <v>0</v>
      </c>
      <c r="J6" s="20">
        <f t="shared" si="3"/>
        <v>0</v>
      </c>
    </row>
    <row r="7" spans="1:10" ht="15.75" x14ac:dyDescent="0.25">
      <c r="A7" s="5" t="s">
        <v>27</v>
      </c>
      <c r="B7" s="6" t="s">
        <v>28</v>
      </c>
      <c r="C7" s="7" t="s">
        <v>2</v>
      </c>
      <c r="D7" s="19">
        <v>2000</v>
      </c>
      <c r="E7" s="8"/>
      <c r="F7" s="9"/>
      <c r="G7" s="10">
        <f t="shared" ref="G7" si="4">E7*F7+E7</f>
        <v>0</v>
      </c>
      <c r="H7" s="11">
        <f t="shared" ref="H7" si="5">D7*E7</f>
        <v>0</v>
      </c>
      <c r="I7" s="20">
        <f t="shared" ref="I7" si="6">J7-H7</f>
        <v>0</v>
      </c>
      <c r="J7" s="20">
        <f t="shared" ref="J7" si="7">D7*G7</f>
        <v>0</v>
      </c>
    </row>
    <row r="8" spans="1:10" ht="24" customHeight="1" x14ac:dyDescent="0.25">
      <c r="A8" s="24" t="s">
        <v>10</v>
      </c>
      <c r="B8" s="25"/>
      <c r="C8" s="25"/>
      <c r="D8" s="25"/>
      <c r="E8" s="25"/>
      <c r="F8" s="25"/>
      <c r="G8" s="26"/>
      <c r="H8" s="11">
        <f>SUM(H2:H7)</f>
        <v>0</v>
      </c>
      <c r="I8" s="11">
        <f t="shared" ref="I8:J8" si="8">SUM(I2:I7)</f>
        <v>0</v>
      </c>
      <c r="J8" s="11">
        <f t="shared" si="8"/>
        <v>0</v>
      </c>
    </row>
    <row r="9" spans="1:10" ht="8.25" customHeight="1" x14ac:dyDescent="0.25">
      <c r="A9" s="12"/>
      <c r="B9" s="12"/>
      <c r="C9" s="12"/>
      <c r="D9" s="12"/>
      <c r="E9" s="13"/>
      <c r="F9" s="13"/>
      <c r="G9" s="13"/>
      <c r="H9" s="13"/>
      <c r="I9" s="13"/>
      <c r="J9" s="13"/>
    </row>
    <row r="10" spans="1:10" ht="15.75" x14ac:dyDescent="0.25">
      <c r="A10" s="14" t="s">
        <v>11</v>
      </c>
      <c r="B10" s="27" t="s">
        <v>12</v>
      </c>
      <c r="C10" s="27"/>
      <c r="D10" s="27"/>
      <c r="E10" s="27"/>
      <c r="F10" s="27"/>
      <c r="G10" s="27"/>
      <c r="H10" s="27"/>
      <c r="I10" s="27"/>
      <c r="J10" s="27"/>
    </row>
    <row r="11" spans="1:10" ht="48.75" customHeight="1" x14ac:dyDescent="0.25">
      <c r="A11" s="17"/>
      <c r="B11" s="27" t="s">
        <v>14</v>
      </c>
      <c r="C11" s="27"/>
      <c r="D11" s="27"/>
      <c r="E11" s="27"/>
      <c r="F11" s="27"/>
      <c r="G11" s="27"/>
      <c r="H11" s="27"/>
      <c r="I11" s="27"/>
      <c r="J11" s="27"/>
    </row>
    <row r="12" spans="1:10" ht="78.75" customHeight="1" x14ac:dyDescent="0.25">
      <c r="A12" s="17"/>
      <c r="B12" s="18"/>
      <c r="C12" s="18"/>
      <c r="D12" s="18"/>
      <c r="E12" s="18"/>
      <c r="F12" s="18"/>
      <c r="G12" s="18"/>
      <c r="H12" s="18"/>
      <c r="I12" s="18"/>
      <c r="J12" s="18"/>
    </row>
    <row r="13" spans="1:10" ht="15.75" x14ac:dyDescent="0.25">
      <c r="A13" s="12"/>
      <c r="B13" s="12" t="s">
        <v>16</v>
      </c>
      <c r="C13" s="12"/>
      <c r="D13" s="12"/>
      <c r="E13" s="12"/>
      <c r="F13" s="12"/>
      <c r="G13" s="22"/>
      <c r="H13" s="22"/>
      <c r="I13" s="22"/>
      <c r="J13" s="22"/>
    </row>
    <row r="14" spans="1:10" ht="15.75" x14ac:dyDescent="0.25">
      <c r="A14" s="16"/>
      <c r="B14" s="16"/>
      <c r="C14" s="16"/>
      <c r="D14" s="16"/>
      <c r="E14" s="16"/>
      <c r="F14" s="16"/>
      <c r="G14" s="23" t="s">
        <v>15</v>
      </c>
      <c r="H14" s="23"/>
      <c r="I14" s="23"/>
      <c r="J14" s="23"/>
    </row>
    <row r="15" spans="1:10" ht="15.75" x14ac:dyDescent="0.25">
      <c r="A15" s="12"/>
      <c r="B15" s="12"/>
      <c r="C15" s="12"/>
      <c r="D15" s="12"/>
      <c r="E15" s="12"/>
      <c r="F15" s="12"/>
      <c r="G15" s="21"/>
      <c r="H15" s="21"/>
      <c r="I15" s="21"/>
      <c r="J15" s="21"/>
    </row>
    <row r="16" spans="1:10" ht="16.5" x14ac:dyDescent="0.3">
      <c r="A16" s="15"/>
      <c r="B16" s="15"/>
      <c r="C16" s="15"/>
      <c r="D16" s="15"/>
      <c r="E16" s="15"/>
      <c r="F16" s="15"/>
      <c r="G16" s="15"/>
      <c r="H16" s="15"/>
      <c r="I16" s="15"/>
      <c r="J16" s="15"/>
    </row>
  </sheetData>
  <mergeCells count="6">
    <mergeCell ref="G15:J15"/>
    <mergeCell ref="G13:J13"/>
    <mergeCell ref="G14:J14"/>
    <mergeCell ref="A8:G8"/>
    <mergeCell ref="B10:J10"/>
    <mergeCell ref="B11:J11"/>
  </mergeCells>
  <pageMargins left="0.25" right="0.25" top="0.75" bottom="0.75" header="0.3" footer="0.3"/>
  <pageSetup paperSize="9" scale="76" fitToHeight="0" orientation="landscape" r:id="rId1"/>
  <ignoredErrors>
    <ignoredError sqref="G2:J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Cenová ponuka - vzor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Barantal</dc:creator>
  <cp:lastModifiedBy>Tomáš Barantal</cp:lastModifiedBy>
  <cp:lastPrinted>2025-05-06T08:42:49Z</cp:lastPrinted>
  <dcterms:created xsi:type="dcterms:W3CDTF">2023-02-27T13:57:10Z</dcterms:created>
  <dcterms:modified xsi:type="dcterms:W3CDTF">2025-05-06T09:30:11Z</dcterms:modified>
</cp:coreProperties>
</file>