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\VO - Nemce\Nemce_Súťažné podklady\"/>
    </mc:Choice>
  </mc:AlternateContent>
  <xr:revisionPtr revIDLastSave="0" documentId="13_ncr:1_{85FF9E8E-7635-48FB-8615-9ECF763258A5}" xr6:coauthVersionLast="40" xr6:coauthVersionMax="40" xr10:uidLastSave="{00000000-0000-0000-0000-000000000000}"/>
  <bookViews>
    <workbookView xWindow="0" yWindow="0" windowWidth="23040" windowHeight="8496" xr2:uid="{00000000-000D-0000-FFFF-FFFF00000000}"/>
  </bookViews>
  <sheets>
    <sheet name="Hárok1" sheetId="1" r:id="rId1"/>
  </sheets>
  <definedNames>
    <definedName name="_xlnm.Print_Titles" localSheetId="0">Hárok1!$1:$6</definedName>
  </definedNames>
  <calcPr calcId="191029" fullPrecision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1" l="1"/>
  <c r="G52" i="1" l="1"/>
  <c r="G53" i="1"/>
  <c r="G51" i="1"/>
  <c r="G49" i="1"/>
  <c r="G50" i="1"/>
  <c r="G47" i="1"/>
  <c r="G48" i="1"/>
  <c r="G46" i="1"/>
  <c r="G44" i="1"/>
  <c r="G45" i="1"/>
  <c r="G43" i="1"/>
  <c r="G39" i="1"/>
  <c r="G40" i="1"/>
  <c r="G41" i="1"/>
  <c r="G38" i="1"/>
  <c r="G36" i="1"/>
  <c r="G35" i="1"/>
  <c r="G33" i="1"/>
  <c r="G29" i="1"/>
  <c r="G30" i="1"/>
  <c r="G31" i="1"/>
  <c r="G28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3" i="1"/>
  <c r="G12" i="1"/>
  <c r="G32" i="1" l="1"/>
  <c r="G34" i="1"/>
  <c r="G37" i="1"/>
  <c r="G42" i="1"/>
  <c r="G54" i="1"/>
  <c r="G11" i="1" l="1"/>
  <c r="G10" i="1" l="1"/>
</calcChain>
</file>

<file path=xl/sharedStrings.xml><?xml version="1.0" encoding="utf-8"?>
<sst xmlns="http://schemas.openxmlformats.org/spreadsheetml/2006/main" count="105" uniqueCount="72">
  <si>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</si>
  <si>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</si>
  <si>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</si>
  <si>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</si>
  <si>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</si>
  <si>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</si>
  <si>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Cena celkom bez DPH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</si>
  <si>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</si>
  <si>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Zhotoviteľ:</t>
  </si>
  <si>
    <t>Dátum:</t>
  </si>
  <si>
    <t>Pečiatka:</t>
  </si>
  <si>
    <t>Podpis:</t>
  </si>
  <si>
    <t>ks</t>
  </si>
  <si>
    <t>m3</t>
  </si>
  <si>
    <t>m2</t>
  </si>
  <si>
    <t>m</t>
  </si>
  <si>
    <t>t</t>
  </si>
  <si>
    <t>HSV - Práce a dodávky HSV</t>
  </si>
  <si>
    <r>
      <t xml:space="preserve">Uchádzač je povinný pri každom ním ponúkanom výrobku uviesť/doplniť do tabuľky špecifikácie položiek daného fakturačného celku výrobcu, konkrétny obchodný názov výrobku, ako aj katalógové číslo ponúkaného výrobku podľa katalógu výrobcu.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Vpisovaný text výrazne odlišiť od pôvodného textu (napr. červená farba).</t>
    </r>
  </si>
  <si>
    <t>kg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</si>
  <si>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</si>
  <si>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</si>
  <si>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1 - Zemné práce</t>
  </si>
  <si>
    <t>2 - Zakladanie</t>
  </si>
  <si>
    <t>Zhutnenie podložia z rastlej horniny 1 až 4 pod násypy, z hornina súdržných do 92 % PS a nesúdržných</t>
  </si>
  <si>
    <t xml:space="preserve"> 4 - Vodorovné konštrukcie</t>
  </si>
  <si>
    <t>5 - Komunikácie</t>
  </si>
  <si>
    <t>9 - Ostatné konštrukcie a práce-búranie</t>
  </si>
  <si>
    <t>99 - Presun hmôt HSV</t>
  </si>
  <si>
    <t>Špecifikácia položiek pre fakturačný celok č. 3</t>
  </si>
  <si>
    <t>Odkopávky a prekopávky nezapažené. Príplatok k cenám za lepivosť horniny</t>
  </si>
  <si>
    <t>Výkop ryhy do šírky 600 mm v horn.3 do 100 m3</t>
  </si>
  <si>
    <t>Hĺbenie rýh šírky do 600 mm zapažených i nezapažených s urovnaním dna. Príplatok k cene za lepivosť horniny 3</t>
  </si>
  <si>
    <t>Úprava pláne v zárezoch v hornine 1-4 so zhutnením</t>
  </si>
  <si>
    <t>Doplnenie ornice na trávnatých plochách hrúbky do 50 mm, na svahu nad 1:2 do 1:1</t>
  </si>
  <si>
    <t>Podklad alebo kryt z kameniva hrubého drveného veľ. 32-63mm(vibr.štrk) po zhut.hr. 200 mm</t>
  </si>
  <si>
    <t>Podklad zo štrkodrviny s rozprestrením a zhutnením, hr.po zhutnení 40 mm</t>
  </si>
  <si>
    <t>Kladenie zámkovej dlažby  hr.6cm pre peších nad 20 m2</t>
  </si>
  <si>
    <t>Osadenie chodník. obrubníka betónového s oporou z betónu prostého tr. C 10/12, 5 do lôžka</t>
  </si>
  <si>
    <t xml:space="preserve">Osadenie prvkov drobnej architektury so zabetónovaním nôh alt. ukotvenim </t>
  </si>
  <si>
    <t>Poplatok za skladovanie - betón, tehly, dlaždice (17 01 ), ostatné</t>
  </si>
  <si>
    <t>Revitalizácia vnútrobloku s prvkami zelenej infraštruktúry v obci Nemce</t>
  </si>
  <si>
    <t>SO 03 Územie č. 3 - Spoločensko oddychová zóna</t>
  </si>
  <si>
    <t>Odstránenie krytu v ploche do 200 m2 z kameniva hrubého drveného, hr.100 do 200 mm,  -0,23500t</t>
  </si>
  <si>
    <t>Odstránenie krytu v ploche do 200 m2 z betónu prostého, hr. vrstvy 150 do 300 mm,  -0,50000t</t>
  </si>
  <si>
    <t>Odstránenie krytu asfaltového v ploche do 200 m2, hr. nad 50 do 100 mm,  -0,18100t</t>
  </si>
  <si>
    <t>Odkopávka a prekopávka nezapažená v hornine 3, do 100 m3</t>
  </si>
  <si>
    <t>Výkop jamy a ryhy v obmedzenom priestore horn. tr.3 ručne</t>
  </si>
  <si>
    <t>Vodorovné premiestnenie výkopku po spevnenej ceste, horniny tr.1-4 do 15000 m</t>
  </si>
  <si>
    <t>Nakladanie neuľahnutého výkopku z hornín tr.1-4 do 100 m3</t>
  </si>
  <si>
    <t>Poplatok za skladovanie - zemina a kamenivo (17 05) ostatné</t>
  </si>
  <si>
    <t xml:space="preserve">Založenie trávnika parkového v rovine </t>
  </si>
  <si>
    <t>Trávové semeno - výber</t>
  </si>
  <si>
    <t>Obrobenie pôdy kultivátorovaním v rovine alebo na svahu do 1:5</t>
  </si>
  <si>
    <t>Obrobenie pôdy valcovaním v rovine alebo na svahu do 1:5</t>
  </si>
  <si>
    <t>Výsadba živého plota do vopred vyhĺbenej ryhy so zaliatim na svahu nad 1:2 do 1:1 z drevín s balom</t>
  </si>
  <si>
    <t>Krušpan výška 20/30 mm - 5 sadenic na 1 meter bežny + stratne 5%</t>
  </si>
  <si>
    <t>Chemické odburinenie po založení kultúry v rovine alebo na svahu nad 1:2 do 1:1 postrekom hniezdovo</t>
  </si>
  <si>
    <t>l</t>
  </si>
  <si>
    <t xml:space="preserve">Položenie podklad. vrstvy z geotext., s prekrytím pásov 150 mm, s uchytením sponami </t>
  </si>
  <si>
    <t>Lôžko pod obrub., krajníky alebo obruby z dlažob. kociek z betónu prostého tr. C 10/12,5</t>
  </si>
  <si>
    <t>Vodorovná doprava vybúraných hmôt po suchu bez naloženia, ale so zložením na vzdialenosť do 5 km</t>
  </si>
  <si>
    <t>Príplatok k cene za každých ďalších aj začatých 5 km nad 5 km</t>
  </si>
  <si>
    <t>Nakladanie na dopravné prostriedky pre vodorovnú dopravu vybúraných hmôt</t>
  </si>
  <si>
    <t>Poplatok za skladovanie - bitúmenové zmesi, uholný decht, dechtové výrobky (17 03 ), ostatné</t>
  </si>
  <si>
    <t>Presun hmôt pre sadovnícke a krajinárske úpravy do 5000 m vodorovne bez zvislého presunu</t>
  </si>
  <si>
    <t>Chemické odburinenie trávnika  Bofix - alebo ekvivalent</t>
  </si>
  <si>
    <t>Separačné, filtračné a spevňovacie geotextílie 100g/m2 netkana (Geomatex hobby) - alebo ekvivalent</t>
  </si>
  <si>
    <t>Semmelrock NATURO maloformátová dlažba 6 cm, granit svetlá - alebo ekvivalent</t>
  </si>
  <si>
    <t>Premac doplnky obrubník parkový 100x20x5 cm farba sivá - alebo ekvivalent</t>
  </si>
  <si>
    <t>Lavička parková s operadlom MIELA LME151tf arba, konštrukcia z hliníkovej zliatiny, sedadlo a operadlo z dosiek z tropického dreva vypaľované farbou, dĺžky 1850 mm - alebo ekvivalent</t>
  </si>
  <si>
    <t>Kôš odpadkový DIAGONAL DG115b, 45 l, kruhový pôdorys, oceľová kostra opláštená drevenými lamelami z borovicového dreva, výšky 940 mm, strieška -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</si>
</sst>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\_x0000_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CE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Alignment="1">
      <alignment horizontal="left"/>
    </xf>
    <xf numFmtId="4" fontId="5" fillId="0" borderId="2" xfId="0" applyNumberFormat="1" applyFont="1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 applyProtection="1">
      <alignment horizontal="center" vertical="center"/>
    </xf>
    <xf numFmtId="0" fontId="0" fillId="0" borderId="17" xfId="0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11" fillId="0" borderId="1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left" wrapText="1"/>
    </xf>
    <xf numFmtId="0" fontId="2" fillId="0" borderId="1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65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vertical="center" wrapText="1"/>
    </xf>
    <xf numFmtId="0" fontId="7" fillId="0" borderId="4" xfId="0" applyFont="1" applyBorder="1" applyAlignment="1">
      <alignment vertical="center"/>
    </xf>
    <xf numFmtId="0" fontId="10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tabSelected="1" zoomScaleNormal="100" workbookViewId="0">
      <pane ySplit="6" topLeftCell="A46" activePane="bottomLeft" state="frozen"/>
      <selection pane="bottomLeft" activeCell="C48" sqref="C48"/>
    </sheetView>
  </sheetViews>
  <sheetFormatPr defaultRowHeight="14.4" x14ac:dyDescent="0.3"/>
  <cols>
    <col min="1" max="1" width="5" customWidth="1"/>
    <col min="2" max="2" width="1.44140625" customWidth="1"/>
    <col min="3" max="3" width="45.88671875" customWidth="1"/>
    <col min="4" max="4" width="6" customWidth="1"/>
    <col min="5" max="6" width="12" customWidth="1"/>
    <col min="7" max="7" width="16" customWidth="1"/>
  </cols>
  <sheetData>
    <row r="1" spans="1:18" x14ac:dyDescent="0.3">
      <c r="A1" s="30" t="s">
        <v>41</v>
      </c>
      <c r="B1" s="30"/>
      <c r="C1" s="30"/>
      <c r="D1" s="30"/>
      <c r="E1" s="30"/>
      <c r="F1" s="30"/>
      <c r="G1" s="30"/>
    </row>
    <row r="3" spans="1:18" x14ac:dyDescent="0.3">
      <c r="A3" s="1" t="s">
        <v>29</v>
      </c>
      <c r="B3" s="1"/>
      <c r="C3" s="1"/>
    </row>
    <row r="5" spans="1:18" ht="15" thickBot="1" x14ac:dyDescent="0.35"/>
    <row r="6" spans="1:18" ht="29.4" thickBot="1" x14ac:dyDescent="0.35">
      <c r="A6" s="2" t="s">
        <v>0</v>
      </c>
      <c r="B6" s="3"/>
      <c r="C6" s="25" t="s">
        <v>1</v>
      </c>
      <c r="D6" s="3" t="s">
        <v>2</v>
      </c>
      <c r="E6" s="4" t="s">
        <v>3</v>
      </c>
      <c r="F6" s="13" t="s">
        <v>4</v>
      </c>
      <c r="G6" s="14" t="s">
        <v>5</v>
      </c>
    </row>
    <row r="7" spans="1:18" ht="34.5" customHeight="1" thickBot="1" x14ac:dyDescent="0.35">
      <c r="A7" s="34" t="s">
        <v>42</v>
      </c>
      <c r="B7" s="35"/>
      <c r="C7" s="35"/>
      <c r="D7" s="35"/>
      <c r="E7" s="35"/>
      <c r="F7" s="36"/>
      <c r="G7" s="15"/>
    </row>
    <row r="8" spans="1:18" ht="24.75" customHeight="1" thickBot="1" x14ac:dyDescent="0.35">
      <c r="A8" s="37" t="s">
        <v>17</v>
      </c>
      <c r="B8" s="38"/>
      <c r="C8" s="38"/>
      <c r="D8" s="38"/>
      <c r="E8" s="38"/>
      <c r="F8" s="39"/>
      <c r="G8" s="16"/>
    </row>
    <row r="9" spans="1:18" ht="5.0999999999999996" customHeight="1" x14ac:dyDescent="0.3">
      <c r="A9" s="31"/>
      <c r="B9" s="32"/>
      <c r="C9" s="32"/>
      <c r="D9" s="32"/>
      <c r="E9" s="32"/>
      <c r="F9" s="32"/>
      <c r="G9" s="33"/>
    </row>
    <row r="10" spans="1:18" ht="24.75" customHeight="1" x14ac:dyDescent="0.3">
      <c r="A10" s="17"/>
      <c r="B10" s="11"/>
      <c r="C10" s="27" t="s">
        <v>22</v>
      </c>
      <c r="D10" s="28"/>
      <c r="E10" s="28"/>
      <c r="F10" s="29"/>
      <c r="G10" s="7">
        <f>SUM(G11:G12)</f>
        <v>0</v>
      </c>
      <c r="R10" s="5"/>
    </row>
    <row r="11" spans="1:18" ht="24.75" customHeight="1" x14ac:dyDescent="0.3">
      <c r="A11" s="23">
        <v>1</v>
      </c>
      <c r="B11" s="19"/>
      <c r="C11" s="51" t="s">
        <v>43</v>
      </c>
      <c r="D11" s="23" t="s">
        <v>14</v>
      </c>
      <c r="E11" s="9"/>
      <c r="F11" s="9"/>
      <c r="G11" s="18">
        <f>ROUND(E11*F11,2)</f>
        <v>0</v>
      </c>
    </row>
    <row r="12" spans="1:18" ht="24.75" customHeight="1" x14ac:dyDescent="0.3">
      <c r="A12" s="23">
        <v>2</v>
      </c>
      <c r="B12" s="19"/>
      <c r="C12" s="51" t="s">
        <v>44</v>
      </c>
      <c r="D12" s="23" t="s">
        <v>14</v>
      </c>
      <c r="E12" s="12"/>
      <c r="F12" s="10"/>
      <c r="G12" s="18">
        <f>ROUND(E12*F12,2)</f>
        <v>0</v>
      </c>
    </row>
    <row r="13" spans="1:18" ht="24.75" customHeight="1" x14ac:dyDescent="0.3">
      <c r="A13" s="23">
        <v>3</v>
      </c>
      <c r="B13" s="19"/>
      <c r="C13" s="51" t="s">
        <v>45</v>
      </c>
      <c r="D13" s="23" t="s">
        <v>14</v>
      </c>
      <c r="E13" s="9"/>
      <c r="F13" s="9"/>
      <c r="G13" s="18">
        <f>ROUND(E13*F13,2)</f>
        <v>0</v>
      </c>
    </row>
    <row r="14" spans="1:18" ht="24.75" customHeight="1" x14ac:dyDescent="0.3">
      <c r="A14" s="23">
        <v>4</v>
      </c>
      <c r="B14" s="19"/>
      <c r="C14" s="51" t="s">
        <v>46</v>
      </c>
      <c r="D14" s="23" t="s">
        <v>13</v>
      </c>
      <c r="E14" s="12"/>
      <c r="F14" s="10"/>
      <c r="G14" s="18">
        <f t="shared" ref="G14:G27" si="0">ROUND(E14*F14,2)</f>
        <v>0</v>
      </c>
    </row>
    <row r="15" spans="1:18" ht="24.75" customHeight="1" x14ac:dyDescent="0.3">
      <c r="A15" s="23">
        <v>5</v>
      </c>
      <c r="B15" s="19"/>
      <c r="C15" s="51" t="s">
        <v>30</v>
      </c>
      <c r="D15" s="23" t="s">
        <v>13</v>
      </c>
      <c r="E15" s="12"/>
      <c r="F15" s="10"/>
      <c r="G15" s="18">
        <f t="shared" si="0"/>
        <v>0</v>
      </c>
    </row>
    <row r="16" spans="1:18" ht="24.75" customHeight="1" x14ac:dyDescent="0.3">
      <c r="A16" s="23">
        <v>6</v>
      </c>
      <c r="B16" s="19"/>
      <c r="C16" s="51" t="s">
        <v>47</v>
      </c>
      <c r="D16" s="23" t="s">
        <v>13</v>
      </c>
      <c r="E16" s="9"/>
      <c r="F16" s="9"/>
      <c r="G16" s="18">
        <f t="shared" si="0"/>
        <v>0</v>
      </c>
    </row>
    <row r="17" spans="1:18" ht="24.75" customHeight="1" x14ac:dyDescent="0.3">
      <c r="A17" s="23">
        <v>7</v>
      </c>
      <c r="B17" s="19"/>
      <c r="C17" s="51" t="s">
        <v>31</v>
      </c>
      <c r="D17" s="23" t="s">
        <v>13</v>
      </c>
      <c r="E17" s="12"/>
      <c r="F17" s="10"/>
      <c r="G17" s="18">
        <f t="shared" si="0"/>
        <v>0</v>
      </c>
    </row>
    <row r="18" spans="1:18" ht="24.75" customHeight="1" x14ac:dyDescent="0.3">
      <c r="A18" s="23">
        <v>8</v>
      </c>
      <c r="B18" s="19"/>
      <c r="C18" s="51" t="s">
        <v>32</v>
      </c>
      <c r="D18" s="23" t="s">
        <v>13</v>
      </c>
      <c r="E18" s="12"/>
      <c r="F18" s="10"/>
      <c r="G18" s="18">
        <f t="shared" si="0"/>
        <v>0</v>
      </c>
    </row>
    <row r="19" spans="1:18" ht="24.75" customHeight="1" x14ac:dyDescent="0.3">
      <c r="A19" s="23">
        <v>9</v>
      </c>
      <c r="B19" s="19"/>
      <c r="C19" s="51" t="s">
        <v>48</v>
      </c>
      <c r="D19" s="23" t="s">
        <v>13</v>
      </c>
      <c r="E19" s="12"/>
      <c r="F19" s="10"/>
      <c r="G19" s="18">
        <f t="shared" si="0"/>
        <v>0</v>
      </c>
      <c r="L19" s="5"/>
    </row>
    <row r="20" spans="1:18" ht="24.75" customHeight="1" x14ac:dyDescent="0.3">
      <c r="A20" s="23">
        <v>10</v>
      </c>
      <c r="B20" s="19"/>
      <c r="C20" s="51" t="s">
        <v>49</v>
      </c>
      <c r="D20" s="23" t="s">
        <v>13</v>
      </c>
      <c r="E20" s="9"/>
      <c r="F20" s="9"/>
      <c r="G20" s="18">
        <f t="shared" si="0"/>
        <v>0</v>
      </c>
    </row>
    <row r="21" spans="1:18" ht="24.75" customHeight="1" x14ac:dyDescent="0.3">
      <c r="A21" s="23">
        <v>11</v>
      </c>
      <c r="B21" s="19"/>
      <c r="C21" s="51" t="s">
        <v>50</v>
      </c>
      <c r="D21" s="23" t="s">
        <v>16</v>
      </c>
      <c r="E21" s="9"/>
      <c r="F21" s="9"/>
      <c r="G21" s="18">
        <f t="shared" si="0"/>
        <v>0</v>
      </c>
    </row>
    <row r="22" spans="1:18" ht="24.75" customHeight="1" x14ac:dyDescent="0.3">
      <c r="A22" s="23">
        <v>12</v>
      </c>
      <c r="B22" s="19"/>
      <c r="C22" s="51" t="s">
        <v>51</v>
      </c>
      <c r="D22" s="23" t="s">
        <v>14</v>
      </c>
      <c r="E22" s="12"/>
      <c r="F22" s="10"/>
      <c r="G22" s="18">
        <f t="shared" si="0"/>
        <v>0</v>
      </c>
    </row>
    <row r="23" spans="1:18" ht="24.75" customHeight="1" x14ac:dyDescent="0.3">
      <c r="A23" s="24">
        <v>13</v>
      </c>
      <c r="B23" s="22"/>
      <c r="C23" s="52" t="s">
        <v>52</v>
      </c>
      <c r="D23" s="24" t="s">
        <v>19</v>
      </c>
      <c r="E23" s="12"/>
      <c r="F23" s="10"/>
      <c r="G23" s="18">
        <f t="shared" si="0"/>
        <v>0</v>
      </c>
    </row>
    <row r="24" spans="1:18" ht="24.75" customHeight="1" x14ac:dyDescent="0.3">
      <c r="A24" s="23">
        <v>14</v>
      </c>
      <c r="B24" s="22"/>
      <c r="C24" s="51" t="s">
        <v>33</v>
      </c>
      <c r="D24" s="23" t="s">
        <v>14</v>
      </c>
      <c r="E24" s="12"/>
      <c r="F24" s="10"/>
      <c r="G24" s="18">
        <f t="shared" si="0"/>
        <v>0</v>
      </c>
    </row>
    <row r="25" spans="1:18" ht="24.75" customHeight="1" x14ac:dyDescent="0.3">
      <c r="A25" s="23">
        <v>15</v>
      </c>
      <c r="B25" s="22"/>
      <c r="C25" s="51" t="s">
        <v>34</v>
      </c>
      <c r="D25" s="23" t="s">
        <v>14</v>
      </c>
      <c r="E25" s="12"/>
      <c r="F25" s="10"/>
      <c r="G25" s="18">
        <f t="shared" si="0"/>
        <v>0</v>
      </c>
    </row>
    <row r="26" spans="1:18" ht="24.75" customHeight="1" x14ac:dyDescent="0.3">
      <c r="A26" s="23">
        <v>16</v>
      </c>
      <c r="B26" s="19"/>
      <c r="C26" s="51" t="s">
        <v>53</v>
      </c>
      <c r="D26" s="23" t="s">
        <v>14</v>
      </c>
      <c r="E26" s="12"/>
      <c r="F26" s="10"/>
      <c r="G26" s="18">
        <f t="shared" si="0"/>
        <v>0</v>
      </c>
    </row>
    <row r="27" spans="1:18" ht="24.75" customHeight="1" x14ac:dyDescent="0.3">
      <c r="A27" s="23">
        <v>17</v>
      </c>
      <c r="B27" s="22"/>
      <c r="C27" s="51" t="s">
        <v>54</v>
      </c>
      <c r="D27" s="23" t="s">
        <v>14</v>
      </c>
      <c r="E27" s="12"/>
      <c r="F27" s="10"/>
      <c r="G27" s="18">
        <f t="shared" si="0"/>
        <v>0</v>
      </c>
    </row>
    <row r="28" spans="1:18" ht="24.75" customHeight="1" x14ac:dyDescent="0.3">
      <c r="A28" s="23">
        <v>18</v>
      </c>
      <c r="B28" s="19"/>
      <c r="C28" s="51" t="s">
        <v>55</v>
      </c>
      <c r="D28" s="23" t="s">
        <v>15</v>
      </c>
      <c r="E28" s="9"/>
      <c r="F28" s="9"/>
      <c r="G28" s="18">
        <f>ROUND(E28*F28,2)</f>
        <v>0</v>
      </c>
    </row>
    <row r="29" spans="1:18" ht="24.75" customHeight="1" x14ac:dyDescent="0.3">
      <c r="A29" s="24">
        <v>19</v>
      </c>
      <c r="B29" s="19"/>
      <c r="C29" s="52" t="s">
        <v>56</v>
      </c>
      <c r="D29" s="24" t="s">
        <v>12</v>
      </c>
      <c r="E29" s="12"/>
      <c r="F29" s="10"/>
      <c r="G29" s="18">
        <f t="shared" ref="G29:G31" si="1">ROUND(E29*F29,2)</f>
        <v>0</v>
      </c>
    </row>
    <row r="30" spans="1:18" ht="24.75" customHeight="1" x14ac:dyDescent="0.3">
      <c r="A30" s="23">
        <v>20</v>
      </c>
      <c r="B30" s="19"/>
      <c r="C30" s="51" t="s">
        <v>57</v>
      </c>
      <c r="D30" s="23" t="s">
        <v>14</v>
      </c>
      <c r="E30" s="9"/>
      <c r="F30" s="9"/>
      <c r="G30" s="18">
        <f t="shared" si="1"/>
        <v>0</v>
      </c>
    </row>
    <row r="31" spans="1:18" ht="24.75" customHeight="1" x14ac:dyDescent="0.3">
      <c r="A31" s="24">
        <v>21</v>
      </c>
      <c r="B31" s="19"/>
      <c r="C31" s="52" t="s">
        <v>66</v>
      </c>
      <c r="D31" s="24" t="s">
        <v>58</v>
      </c>
      <c r="E31" s="12"/>
      <c r="F31" s="10"/>
      <c r="G31" s="18">
        <f t="shared" si="1"/>
        <v>0</v>
      </c>
    </row>
    <row r="32" spans="1:18" ht="22.05" customHeight="1" x14ac:dyDescent="0.3">
      <c r="A32" s="17"/>
      <c r="B32" s="11"/>
      <c r="C32" s="26" t="s">
        <v>23</v>
      </c>
      <c r="D32" s="26"/>
      <c r="E32" s="26"/>
      <c r="F32" s="26"/>
      <c r="G32" s="7">
        <f>SUM(G33:G33)</f>
        <v>0</v>
      </c>
      <c r="R32" s="5"/>
    </row>
    <row r="33" spans="1:18" ht="24.75" customHeight="1" x14ac:dyDescent="0.3">
      <c r="A33" s="48">
        <v>22</v>
      </c>
      <c r="B33" s="19"/>
      <c r="C33" s="49" t="s">
        <v>24</v>
      </c>
      <c r="D33" s="48" t="s">
        <v>14</v>
      </c>
      <c r="E33" s="9"/>
      <c r="F33" s="9"/>
      <c r="G33" s="18">
        <f>ROUND(E33*F33,2)</f>
        <v>0</v>
      </c>
    </row>
    <row r="34" spans="1:18" ht="24.75" customHeight="1" x14ac:dyDescent="0.3">
      <c r="A34" s="17"/>
      <c r="B34" s="11"/>
      <c r="C34" s="26" t="s">
        <v>25</v>
      </c>
      <c r="D34" s="26"/>
      <c r="E34" s="26"/>
      <c r="F34" s="26"/>
      <c r="G34" s="7">
        <f>SUM(G35:G36)</f>
        <v>0</v>
      </c>
      <c r="R34" s="5"/>
    </row>
    <row r="35" spans="1:18" ht="24.75" customHeight="1" x14ac:dyDescent="0.3">
      <c r="A35" s="23">
        <v>23</v>
      </c>
      <c r="B35" s="19"/>
      <c r="C35" s="51" t="s">
        <v>59</v>
      </c>
      <c r="D35" s="23" t="s">
        <v>14</v>
      </c>
      <c r="E35" s="9"/>
      <c r="F35" s="9"/>
      <c r="G35" s="18">
        <f>ROUND(E35*F35,2)</f>
        <v>0</v>
      </c>
    </row>
    <row r="36" spans="1:18" ht="24.75" customHeight="1" x14ac:dyDescent="0.3">
      <c r="A36" s="24">
        <v>24</v>
      </c>
      <c r="B36" s="19"/>
      <c r="C36" s="52" t="s">
        <v>67</v>
      </c>
      <c r="D36" s="24" t="s">
        <v>14</v>
      </c>
      <c r="E36" s="12"/>
      <c r="F36" s="10"/>
      <c r="G36" s="18">
        <f t="shared" ref="G36" si="2">ROUND(E36*F36,2)</f>
        <v>0</v>
      </c>
    </row>
    <row r="37" spans="1:18" ht="24.75" customHeight="1" x14ac:dyDescent="0.3">
      <c r="A37" s="17"/>
      <c r="B37" s="11"/>
      <c r="C37" s="26" t="s">
        <v>26</v>
      </c>
      <c r="D37" s="26"/>
      <c r="E37" s="26"/>
      <c r="F37" s="26"/>
      <c r="G37" s="7">
        <f>SUM(G38:G41)</f>
        <v>0</v>
      </c>
      <c r="R37" s="5"/>
    </row>
    <row r="38" spans="1:18" ht="24.75" customHeight="1" x14ac:dyDescent="0.3">
      <c r="A38" s="23">
        <v>25</v>
      </c>
      <c r="B38" s="19"/>
      <c r="C38" s="51" t="s">
        <v>35</v>
      </c>
      <c r="D38" s="23" t="s">
        <v>14</v>
      </c>
      <c r="E38" s="9"/>
      <c r="F38" s="9"/>
      <c r="G38" s="18">
        <f>ROUND(E38*F38,2)</f>
        <v>0</v>
      </c>
    </row>
    <row r="39" spans="1:18" ht="24.75" customHeight="1" x14ac:dyDescent="0.3">
      <c r="A39" s="23">
        <v>26</v>
      </c>
      <c r="B39" s="19"/>
      <c r="C39" s="51" t="s">
        <v>36</v>
      </c>
      <c r="D39" s="23" t="s">
        <v>14</v>
      </c>
      <c r="E39" s="12"/>
      <c r="F39" s="10"/>
      <c r="G39" s="18">
        <f t="shared" ref="G39:G41" si="3">ROUND(E39*F39,2)</f>
        <v>0</v>
      </c>
    </row>
    <row r="40" spans="1:18" ht="24.75" customHeight="1" x14ac:dyDescent="0.3">
      <c r="A40" s="23">
        <v>27</v>
      </c>
      <c r="B40" s="19"/>
      <c r="C40" s="51" t="s">
        <v>37</v>
      </c>
      <c r="D40" s="23" t="s">
        <v>14</v>
      </c>
      <c r="E40" s="12"/>
      <c r="F40" s="10"/>
      <c r="G40" s="18">
        <f t="shared" si="3"/>
        <v>0</v>
      </c>
    </row>
    <row r="41" spans="1:18" ht="24.75" customHeight="1" x14ac:dyDescent="0.3">
      <c r="A41" s="24">
        <v>28</v>
      </c>
      <c r="B41" s="19"/>
      <c r="C41" s="52" t="s">
        <v>68</v>
      </c>
      <c r="D41" s="24" t="s">
        <v>14</v>
      </c>
      <c r="E41" s="12"/>
      <c r="F41" s="10"/>
      <c r="G41" s="18">
        <f t="shared" si="3"/>
        <v>0</v>
      </c>
    </row>
    <row r="42" spans="1:18" ht="24.75" customHeight="1" x14ac:dyDescent="0.3">
      <c r="A42" s="17"/>
      <c r="B42" s="11"/>
      <c r="C42" s="26" t="s">
        <v>27</v>
      </c>
      <c r="D42" s="26"/>
      <c r="E42" s="26"/>
      <c r="F42" s="26"/>
      <c r="G42" s="7">
        <f>SUM(G43:G45)</f>
        <v>0</v>
      </c>
      <c r="R42" s="5"/>
    </row>
    <row r="43" spans="1:18" ht="24.75" customHeight="1" x14ac:dyDescent="0.3">
      <c r="A43" s="23">
        <v>29</v>
      </c>
      <c r="B43" s="19"/>
      <c r="C43" s="51" t="s">
        <v>38</v>
      </c>
      <c r="D43" s="23" t="s">
        <v>15</v>
      </c>
      <c r="E43" s="9"/>
      <c r="F43" s="9"/>
      <c r="G43" s="18">
        <f>ROUND(E43*F43,2)</f>
        <v>0</v>
      </c>
    </row>
    <row r="44" spans="1:18" ht="24.75" customHeight="1" x14ac:dyDescent="0.3">
      <c r="A44" s="24">
        <v>30</v>
      </c>
      <c r="B44" s="19"/>
      <c r="C44" s="52" t="s">
        <v>69</v>
      </c>
      <c r="D44" s="24" t="s">
        <v>12</v>
      </c>
      <c r="E44" s="12"/>
      <c r="F44" s="10"/>
      <c r="G44" s="18">
        <f t="shared" ref="G44:G45" si="4">ROUND(E44*F44,2)</f>
        <v>0</v>
      </c>
    </row>
    <row r="45" spans="1:18" ht="24.75" customHeight="1" x14ac:dyDescent="0.3">
      <c r="A45" s="23">
        <v>31</v>
      </c>
      <c r="B45" s="19"/>
      <c r="C45" s="51" t="s">
        <v>60</v>
      </c>
      <c r="D45" s="23" t="s">
        <v>13</v>
      </c>
      <c r="E45" s="9"/>
      <c r="F45" s="9"/>
      <c r="G45" s="18">
        <f t="shared" si="4"/>
        <v>0</v>
      </c>
    </row>
    <row r="46" spans="1:18" ht="24.75" customHeight="1" x14ac:dyDescent="0.3">
      <c r="A46" s="23">
        <v>32</v>
      </c>
      <c r="B46" s="19"/>
      <c r="C46" s="51" t="s">
        <v>39</v>
      </c>
      <c r="D46" s="23" t="s">
        <v>12</v>
      </c>
      <c r="E46" s="9"/>
      <c r="F46" s="9"/>
      <c r="G46" s="18">
        <f>ROUND(E46*F46,2)</f>
        <v>0</v>
      </c>
    </row>
    <row r="47" spans="1:18" ht="31.8" customHeight="1" x14ac:dyDescent="0.3">
      <c r="A47" s="24">
        <v>33</v>
      </c>
      <c r="B47" s="19"/>
      <c r="C47" s="52" t="s">
        <v>70</v>
      </c>
      <c r="D47" s="24" t="s">
        <v>12</v>
      </c>
      <c r="E47" s="9"/>
      <c r="F47" s="9"/>
      <c r="G47" s="18">
        <f t="shared" ref="G47:G48" si="5">ROUND(E47*F47,2)</f>
        <v>0</v>
      </c>
    </row>
    <row r="48" spans="1:18" ht="31.2" customHeight="1" x14ac:dyDescent="0.3">
      <c r="A48" s="24">
        <v>34</v>
      </c>
      <c r="B48" s="19"/>
      <c r="C48" s="52" t="s">
        <v>71</v>
      </c>
      <c r="D48" s="24" t="s">
        <v>12</v>
      </c>
      <c r="E48" s="12"/>
      <c r="F48" s="10"/>
      <c r="G48" s="18">
        <f t="shared" si="5"/>
        <v>0</v>
      </c>
    </row>
    <row r="49" spans="1:18" ht="24.6" customHeight="1" x14ac:dyDescent="0.3">
      <c r="A49" s="23">
        <v>35</v>
      </c>
      <c r="B49" s="19"/>
      <c r="C49" s="51" t="s">
        <v>61</v>
      </c>
      <c r="D49" s="23" t="s">
        <v>16</v>
      </c>
      <c r="E49" s="9"/>
      <c r="F49" s="9"/>
      <c r="G49" s="18">
        <f t="shared" ref="G49:G50" si="6">ROUND(E49*F49,2)</f>
        <v>0</v>
      </c>
      <c r="R49" s="5"/>
    </row>
    <row r="50" spans="1:18" ht="24.75" customHeight="1" x14ac:dyDescent="0.3">
      <c r="A50" s="23">
        <v>36</v>
      </c>
      <c r="B50" s="19"/>
      <c r="C50" s="51" t="s">
        <v>62</v>
      </c>
      <c r="D50" s="23" t="s">
        <v>16</v>
      </c>
      <c r="E50" s="9"/>
      <c r="F50" s="9"/>
      <c r="G50" s="18">
        <f t="shared" si="6"/>
        <v>0</v>
      </c>
      <c r="R50" s="5"/>
    </row>
    <row r="51" spans="1:18" ht="24.75" customHeight="1" x14ac:dyDescent="0.3">
      <c r="A51" s="23">
        <v>37</v>
      </c>
      <c r="B51" s="19"/>
      <c r="C51" s="51" t="s">
        <v>63</v>
      </c>
      <c r="D51" s="23" t="s">
        <v>16</v>
      </c>
      <c r="E51" s="9"/>
      <c r="F51" s="9"/>
      <c r="G51" s="18">
        <f>ROUND(E51*F51,2)</f>
        <v>0</v>
      </c>
    </row>
    <row r="52" spans="1:18" ht="24.75" customHeight="1" x14ac:dyDescent="0.3">
      <c r="A52" s="23">
        <v>38</v>
      </c>
      <c r="B52" s="19"/>
      <c r="C52" s="51" t="s">
        <v>40</v>
      </c>
      <c r="D52" s="23" t="s">
        <v>16</v>
      </c>
      <c r="E52" s="9"/>
      <c r="F52" s="9"/>
      <c r="G52" s="18">
        <f t="shared" ref="G52:G53" si="7">ROUND(E52*F52,2)</f>
        <v>0</v>
      </c>
    </row>
    <row r="53" spans="1:18" ht="24.75" customHeight="1" x14ac:dyDescent="0.3">
      <c r="A53" s="48">
        <v>39</v>
      </c>
      <c r="B53" s="50"/>
      <c r="C53" s="49" t="s">
        <v>64</v>
      </c>
      <c r="D53" s="23" t="s">
        <v>16</v>
      </c>
      <c r="E53" s="9"/>
      <c r="F53" s="9"/>
      <c r="G53" s="18">
        <f t="shared" si="7"/>
        <v>0</v>
      </c>
      <c r="R53" s="5"/>
    </row>
    <row r="54" spans="1:18" ht="24.75" customHeight="1" x14ac:dyDescent="0.3">
      <c r="A54" s="17"/>
      <c r="B54" s="11"/>
      <c r="C54" s="26" t="s">
        <v>28</v>
      </c>
      <c r="D54" s="26"/>
      <c r="E54" s="26"/>
      <c r="F54" s="26"/>
      <c r="G54" s="7">
        <f>SUM(G55:G55)</f>
        <v>0</v>
      </c>
      <c r="R54" s="5"/>
    </row>
    <row r="55" spans="1:18" ht="24.75" customHeight="1" x14ac:dyDescent="0.3">
      <c r="A55" s="21">
        <v>40</v>
      </c>
      <c r="B55" s="19"/>
      <c r="C55" s="49" t="s">
        <v>65</v>
      </c>
      <c r="D55" s="20" t="s">
        <v>16</v>
      </c>
      <c r="E55" s="9"/>
      <c r="F55" s="9"/>
      <c r="G55" s="18">
        <f>ROUND(E55*F55,2)</f>
        <v>0</v>
      </c>
    </row>
    <row r="56" spans="1:18" ht="9.9" customHeight="1" thickBot="1" x14ac:dyDescent="0.35">
      <c r="A56" s="40"/>
      <c r="B56" s="41"/>
      <c r="C56" s="41"/>
      <c r="D56" s="41"/>
      <c r="E56" s="41"/>
      <c r="F56" s="41"/>
      <c r="G56" s="42"/>
    </row>
    <row r="57" spans="1:18" ht="24.75" customHeight="1" thickBot="1" x14ac:dyDescent="0.35">
      <c r="A57" s="45" t="s">
        <v>6</v>
      </c>
      <c r="B57" s="46"/>
      <c r="C57" s="46"/>
      <c r="D57" s="46"/>
      <c r="E57" s="46"/>
      <c r="F57" s="47"/>
      <c r="G57" s="15"/>
    </row>
    <row r="58" spans="1:18" ht="15" customHeight="1" x14ac:dyDescent="0.3">
      <c r="G58" s="6"/>
    </row>
    <row r="59" spans="1:18" ht="50.25" customHeight="1" x14ac:dyDescent="0.3">
      <c r="A59" s="44" t="s">
        <v>7</v>
      </c>
      <c r="B59" s="44"/>
      <c r="C59" s="44"/>
      <c r="D59" s="44"/>
      <c r="E59" s="44"/>
      <c r="F59" s="44"/>
      <c r="G59" s="44"/>
    </row>
    <row r="61" spans="1:18" ht="37.799999999999997" customHeight="1" x14ac:dyDescent="0.3">
      <c r="A61" s="44" t="s">
        <v>18</v>
      </c>
      <c r="B61" s="44"/>
      <c r="C61" s="44"/>
      <c r="D61" s="44"/>
      <c r="E61" s="44"/>
      <c r="F61" s="44"/>
      <c r="G61" s="44"/>
    </row>
    <row r="63" spans="1:18" ht="49.2" customHeight="1" x14ac:dyDescent="0.3">
      <c r="A63" s="44" t="s">
        <v>20</v>
      </c>
      <c r="B63" s="44"/>
      <c r="C63" s="44"/>
      <c r="D63" s="44"/>
      <c r="E63" s="44"/>
      <c r="F63" s="44"/>
      <c r="G63" s="44"/>
    </row>
    <row r="65" spans="1:7" x14ac:dyDescent="0.3">
      <c r="A65" s="43" t="s">
        <v>21</v>
      </c>
      <c r="B65" s="43"/>
      <c r="C65" s="43"/>
      <c r="D65" s="43"/>
      <c r="E65" s="43"/>
      <c r="F65" s="43"/>
      <c r="G65" s="43"/>
    </row>
    <row r="67" spans="1:7" ht="15" customHeight="1" x14ac:dyDescent="0.3">
      <c r="C67" s="8" t="s">
        <v>8</v>
      </c>
      <c r="E67" s="8" t="s">
        <v>10</v>
      </c>
    </row>
    <row r="68" spans="1:7" ht="15" customHeight="1" x14ac:dyDescent="0.3"/>
    <row r="69" spans="1:7" ht="15" customHeight="1" x14ac:dyDescent="0.3"/>
    <row r="70" spans="1:7" ht="15" customHeight="1" x14ac:dyDescent="0.3"/>
    <row r="71" spans="1:7" ht="15" customHeight="1" x14ac:dyDescent="0.3">
      <c r="C71" s="8" t="s">
        <v>9</v>
      </c>
      <c r="E71" s="8" t="s">
        <v>11</v>
      </c>
    </row>
  </sheetData>
  <mergeCells count="16">
    <mergeCell ref="A56:G56"/>
    <mergeCell ref="A65:G65"/>
    <mergeCell ref="A63:G63"/>
    <mergeCell ref="A61:G61"/>
    <mergeCell ref="A59:G59"/>
    <mergeCell ref="A57:F57"/>
    <mergeCell ref="C37:F37"/>
    <mergeCell ref="A1:G1"/>
    <mergeCell ref="A9:G9"/>
    <mergeCell ref="A7:F7"/>
    <mergeCell ref="A8:F8"/>
    <mergeCell ref="C10:F10"/>
    <mergeCell ref="C34:F34"/>
    <mergeCell ref="C32:F32"/>
    <mergeCell ref="C42:F42"/>
    <mergeCell ref="C54:F54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Užívateľ</dc:creator>
  <cp:lastModifiedBy>Lenovo</cp:lastModifiedBy>
  <cp:lastPrinted>2018-05-09T11:00:40Z</cp:lastPrinted>
  <dcterms:created xsi:type="dcterms:W3CDTF">2018-05-09T10:20:18Z</dcterms:created>
  <dcterms:modified xsi:type="dcterms:W3CDTF">2019-01-20T19:03:12Z</dcterms:modified>
</cp:coreProperties>
</file>