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5" yWindow="375" windowWidth="9360" windowHeight="7410"/>
  </bookViews>
  <sheets>
    <sheet name="spolu" sheetId="13" r:id="rId1"/>
    <sheet name="časť č. 1-úrad MV SR" sheetId="4" r:id="rId2"/>
    <sheet name="časť č. 2-CB Bratislava" sheetId="5" r:id="rId3"/>
    <sheet name="časť č. 3-CP Trnava" sheetId="6" r:id="rId4"/>
    <sheet name="časť č. 4-CP Nitra" sheetId="10" r:id="rId5"/>
    <sheet name="časť č. 5-CP Trenčín" sheetId="7" r:id="rId6"/>
    <sheet name="časť č. 6-CP Žilina" sheetId="15" r:id="rId7"/>
    <sheet name="časť č. 7-CP Banská Bystrica" sheetId="9" r:id="rId8"/>
    <sheet name="časť č.8-CP Prešov" sheetId="14" r:id="rId9"/>
    <sheet name="časť č. 9-CP Košice" sheetId="12" r:id="rId10"/>
  </sheets>
  <definedNames>
    <definedName name="_xlnm._FilterDatabase" localSheetId="1" hidden="1">'časť č. 1-úrad MV SR'!$H$3:$I$80</definedName>
    <definedName name="_xlnm._FilterDatabase" localSheetId="2" hidden="1">'časť č. 2-CB Bratislava'!$A$3:$I$222</definedName>
    <definedName name="_xlnm._FilterDatabase" localSheetId="3" hidden="1">'časť č. 3-CP Trnava'!$A$3:$I$92</definedName>
    <definedName name="_xlnm._FilterDatabase" localSheetId="4" hidden="1">'časť č. 4-CP Nitra'!$A$3:$I$160</definedName>
    <definedName name="_xlnm._FilterDatabase" localSheetId="6" hidden="1">'časť č. 6-CP Žilina'!$A$3:$I$177</definedName>
    <definedName name="_xlnm._FilterDatabase" localSheetId="9" hidden="1">'časť č. 9-CP Košice'!$A$3:$I$210</definedName>
    <definedName name="_xlnm._FilterDatabase" localSheetId="8" hidden="1">'časť č.8-CP Prešov'!$A$3:$I$176</definedName>
  </definedNames>
  <calcPr calcId="162913"/>
</workbook>
</file>

<file path=xl/calcChain.xml><?xml version="1.0" encoding="utf-8"?>
<calcChain xmlns="http://schemas.openxmlformats.org/spreadsheetml/2006/main">
  <c r="D11" i="13" l="1"/>
  <c r="C149" i="9" l="1"/>
  <c r="C17" i="13" s="1"/>
  <c r="D19" i="13" l="1"/>
  <c r="D18" i="13"/>
  <c r="D16" i="13"/>
  <c r="D15" i="13"/>
  <c r="D14" i="13"/>
  <c r="D13" i="13"/>
  <c r="D12" i="13"/>
  <c r="C222" i="5"/>
  <c r="C12" i="13" s="1"/>
  <c r="C92" i="6" l="1"/>
  <c r="C13" i="13" s="1"/>
  <c r="C160" i="10" l="1"/>
  <c r="C14" i="13" s="1"/>
  <c r="C210" i="12" l="1"/>
  <c r="C19" i="13" s="1"/>
  <c r="C176" i="14" l="1"/>
  <c r="C18" i="13" s="1"/>
  <c r="C177" i="15" l="1"/>
  <c r="C16" i="13" s="1"/>
  <c r="C78" i="7" l="1"/>
  <c r="C15" i="13" s="1"/>
  <c r="C81" i="4" l="1"/>
  <c r="C11" i="13" s="1"/>
  <c r="D20" i="13" l="1"/>
  <c r="C20" i="13" l="1"/>
</calcChain>
</file>

<file path=xl/sharedStrings.xml><?xml version="1.0" encoding="utf-8"?>
<sst xmlns="http://schemas.openxmlformats.org/spreadsheetml/2006/main" count="8149" uniqueCount="2909">
  <si>
    <t>Č.</t>
  </si>
  <si>
    <t>EIC kód</t>
  </si>
  <si>
    <t>NN</t>
  </si>
  <si>
    <t>VN</t>
  </si>
  <si>
    <t>25A</t>
  </si>
  <si>
    <t>3x63A</t>
  </si>
  <si>
    <t>3x20A</t>
  </si>
  <si>
    <t>20 kW</t>
  </si>
  <si>
    <t>nemeraný odber</t>
  </si>
  <si>
    <t>Spolu:</t>
  </si>
  <si>
    <t>LOKA KAPITULSKÝ DVOR 1, BRATISLAVA 5</t>
  </si>
  <si>
    <t>3x100A</t>
  </si>
  <si>
    <t>3x160A</t>
  </si>
  <si>
    <t>3x40A</t>
  </si>
  <si>
    <t>60A</t>
  </si>
  <si>
    <t>80A</t>
  </si>
  <si>
    <t>24ZZS5167370000H</t>
  </si>
  <si>
    <t>315A</t>
  </si>
  <si>
    <t>3x50A</t>
  </si>
  <si>
    <t>3x32A</t>
  </si>
  <si>
    <t>3x25A</t>
  </si>
  <si>
    <t>24ZVS0000663624S</t>
  </si>
  <si>
    <t>24ZVS0000038005H</t>
  </si>
  <si>
    <t>24ZZS80358600008</t>
  </si>
  <si>
    <t>150 kW</t>
  </si>
  <si>
    <t>Zrínskeho 3, Bratislava</t>
  </si>
  <si>
    <t>24ZZS5012893000D</t>
  </si>
  <si>
    <t>ZÁHRADNÍCKA 24, BRATISLAVA 2</t>
  </si>
  <si>
    <t>24ZZS6050988000U</t>
  </si>
  <si>
    <t>Patince 130</t>
  </si>
  <si>
    <t>VRANOVSKÁ 1, BRATISLAVA 5</t>
  </si>
  <si>
    <t>24ZZS5196053000G</t>
  </si>
  <si>
    <t>NOVOSVETSKÁ 8, BRATISLAVA 1</t>
  </si>
  <si>
    <t>PARTIZÁNSKA 5, BRATISLAVA 1</t>
  </si>
  <si>
    <t>24ZZS5077081000S</t>
  </si>
  <si>
    <t>24ZZS8078050000A</t>
  </si>
  <si>
    <t>Hradištná, Bratislava</t>
  </si>
  <si>
    <t>24ZZS5156553000H</t>
  </si>
  <si>
    <t>RAČIANSKA 45, 831 02 BRATISLAVA</t>
  </si>
  <si>
    <t>KOŠICKÁ 47, BRATISLAVA 2</t>
  </si>
  <si>
    <t>CES NA KLANEC 52, BRATISLAVA 47</t>
  </si>
  <si>
    <t>24ZZS5182322000M</t>
  </si>
  <si>
    <t>DRIEŇOVÁ 22, 821 03 BRATISLAVA</t>
  </si>
  <si>
    <t>24ZZS80561400006</t>
  </si>
  <si>
    <t>LOKA DÚBRAVČÍKOV VŔŠOK 37, MYJAVA 1</t>
  </si>
  <si>
    <t>24ZZS61009590004</t>
  </si>
  <si>
    <t>SID REVOLUČNÁ ŠTVRŤ 13, GALANTA 1</t>
  </si>
  <si>
    <t>24ZZS3048850001Y</t>
  </si>
  <si>
    <t>LOKA KONIARKA RTL 332, SIKENICA</t>
  </si>
  <si>
    <t>24ZZS6093132000C</t>
  </si>
  <si>
    <t>LOKA LESOPARK BREZINA 9083, TRENČÍN 1</t>
  </si>
  <si>
    <t>24ZZS2173114000T</t>
  </si>
  <si>
    <t>SNP 49, ZLATÉ MORAVCE 1</t>
  </si>
  <si>
    <t xml:space="preserve">MINV SR,SITB, -  ZS, PR Kubínska Hoľa         </t>
  </si>
  <si>
    <t>24ZSS3311700000W</t>
  </si>
  <si>
    <t>MV SR,SITB, Roháč,Paština Závada</t>
  </si>
  <si>
    <t>24ZSS73179410008</t>
  </si>
  <si>
    <t>3x34A</t>
  </si>
  <si>
    <t xml:space="preserve">MV SR ,SITB,Husárik Čadca                     </t>
  </si>
  <si>
    <t>24ZSS7319325000Q</t>
  </si>
  <si>
    <t>24ZSS6308227000E</t>
  </si>
  <si>
    <t>3x16A</t>
  </si>
  <si>
    <t>24ZSS7317147000Y</t>
  </si>
  <si>
    <t>24ZSS5305078000S</t>
  </si>
  <si>
    <t xml:space="preserve">MINV SR,SITB, Široké Lúky, Krupina            </t>
  </si>
  <si>
    <t>24ZSS13123490005</t>
  </si>
  <si>
    <t xml:space="preserve">MINV SR Detvianska Huta                 </t>
  </si>
  <si>
    <t>24ZSS1308648000O</t>
  </si>
  <si>
    <t xml:space="preserve">MINV SR T ,SITB,- Mobile Remata               </t>
  </si>
  <si>
    <t>24ZSS6311135000Z</t>
  </si>
  <si>
    <t xml:space="preserve">MINV SR,SITB, - Prekážkové osv. JAVOR         </t>
  </si>
  <si>
    <t>24ZSS5305350000M</t>
  </si>
  <si>
    <t xml:space="preserve">Vysielač Ministerstva vnútra SR ,SITB,     Hodruša -Hámre   </t>
  </si>
  <si>
    <t>24ZSS9600215000V</t>
  </si>
  <si>
    <t>24ZSS73193650002</t>
  </si>
  <si>
    <t>ÚS MV SR Slovenská Ľupča</t>
  </si>
  <si>
    <t>24ZSS9102085001Z</t>
  </si>
  <si>
    <t>Brehov 1,</t>
  </si>
  <si>
    <t>24ZVS0000039258K</t>
  </si>
  <si>
    <t>Orlov parc.1053</t>
  </si>
  <si>
    <t>24ZVS0000632334N</t>
  </si>
  <si>
    <t>Nová Sedlica 0</t>
  </si>
  <si>
    <t>24ZVS0000629218X</t>
  </si>
  <si>
    <t>24ZVS00006302405</t>
  </si>
  <si>
    <t>Olejníkov 0</t>
  </si>
  <si>
    <t>24ZVS0000632928V</t>
  </si>
  <si>
    <t>Gočaltovo - Hrádok 0</t>
  </si>
  <si>
    <t>24ZVS0000634679G</t>
  </si>
  <si>
    <t>Veľké Trakany 9000</t>
  </si>
  <si>
    <t>24ZVS0000624489R</t>
  </si>
  <si>
    <t>Inovce 888</t>
  </si>
  <si>
    <t>24ZVS0000632133X</t>
  </si>
  <si>
    <t>Malá Franková 9000</t>
  </si>
  <si>
    <t>Palota 9050</t>
  </si>
  <si>
    <t>24ZVS0000635761Q</t>
  </si>
  <si>
    <t>Jastrabie nad Topľou 9010</t>
  </si>
  <si>
    <t>24ZVS0000641984K</t>
  </si>
  <si>
    <t>Suchá hora 9008</t>
  </si>
  <si>
    <t>Ulič 999</t>
  </si>
  <si>
    <t>24ZVS0000043121Y</t>
  </si>
  <si>
    <t>24ZVS0000037026E</t>
  </si>
  <si>
    <t>Priekopa 0</t>
  </si>
  <si>
    <t>24ZVS0000036577J</t>
  </si>
  <si>
    <t>Časť č. 1 - Poskytovanie služieb pre budovy v správe úradu Ministerstva vnútra SR (elektrina)</t>
  </si>
  <si>
    <t>PRIBINOVA 2,  BRATISLAVA 1</t>
  </si>
  <si>
    <t>24ZZS6085163000J</t>
  </si>
  <si>
    <t xml:space="preserve">MINV SR,SITB, - ZS A RR bod PCM Vydrná         </t>
  </si>
  <si>
    <t>MINV SR,SITB, TVP Utekáč</t>
  </si>
  <si>
    <t xml:space="preserve">MV SR,SITB, - V. Rovné Mraznica                </t>
  </si>
  <si>
    <t>Kúpeľská 9001, Sobrance</t>
  </si>
  <si>
    <t>ČSA 904, Plešivec</t>
  </si>
  <si>
    <t>190 kW</t>
  </si>
  <si>
    <t>3,50 kW</t>
  </si>
  <si>
    <t>1x32A</t>
  </si>
  <si>
    <t>630 kW</t>
  </si>
  <si>
    <t>3x100 A</t>
  </si>
  <si>
    <t>1x25A</t>
  </si>
  <si>
    <t>3x50 A</t>
  </si>
  <si>
    <t>100 kW</t>
  </si>
  <si>
    <t>Spolu :</t>
  </si>
  <si>
    <t>3x80A</t>
  </si>
  <si>
    <t>3x200A</t>
  </si>
  <si>
    <t>3x25 A</t>
  </si>
  <si>
    <t>200 kW</t>
  </si>
  <si>
    <t>Časť č. 2 - Poskytovanie služieb pre budovy v správe Centra podpory Bratislava (elektrina)</t>
  </si>
  <si>
    <t>Migračný úrad, Pivonkova 4, BA</t>
  </si>
  <si>
    <t>24ZZS5197496000F</t>
  </si>
  <si>
    <t>Migračný úrad, Pivonkova 6, BA</t>
  </si>
  <si>
    <t>24ZZS51975030003</t>
  </si>
  <si>
    <t>24ZZS6067652000Y</t>
  </si>
  <si>
    <t>24ZZS8049520000C</t>
  </si>
  <si>
    <t>380 kW</t>
  </si>
  <si>
    <t>24ZZS8020020000Q</t>
  </si>
  <si>
    <t>280 kW</t>
  </si>
  <si>
    <t>24ZZS8032140000J</t>
  </si>
  <si>
    <t>140 kW</t>
  </si>
  <si>
    <t>24ZZS4000037587Q</t>
  </si>
  <si>
    <t>KR PZ BA, Špitalská 14</t>
  </si>
  <si>
    <t>24ZZS6029990000J</t>
  </si>
  <si>
    <t>300 kW</t>
  </si>
  <si>
    <t>24ZZS8123970000A</t>
  </si>
  <si>
    <t>95 kW</t>
  </si>
  <si>
    <t>24ZZS52005840003</t>
  </si>
  <si>
    <t>24ZZS51603610000</t>
  </si>
  <si>
    <t>24ZZS5165112001Y</t>
  </si>
  <si>
    <t>24ZZS51657960000</t>
  </si>
  <si>
    <t>24ZZS5173410000W</t>
  </si>
  <si>
    <t>24ZZS51952790005</t>
  </si>
  <si>
    <t>24ZZS5238364000C</t>
  </si>
  <si>
    <t>24ZZS51963600004</t>
  </si>
  <si>
    <t>24ZZS60064600003</t>
  </si>
  <si>
    <t>24ZZS5220459000M</t>
  </si>
  <si>
    <t>24ZZS5032808000O</t>
  </si>
  <si>
    <t>24ZZS51021270009</t>
  </si>
  <si>
    <t>24ZZS5171187000T</t>
  </si>
  <si>
    <t>24ZZS51970960006</t>
  </si>
  <si>
    <t>24ZZS5197098000X</t>
  </si>
  <si>
    <t>24ZZS5158201000P</t>
  </si>
  <si>
    <t>24ZZS5186004000D</t>
  </si>
  <si>
    <t>24ZZS5204424000E</t>
  </si>
  <si>
    <t>24ZZS5263897000V</t>
  </si>
  <si>
    <t>24ZZS52654630007</t>
  </si>
  <si>
    <t>OO PZ BA, Šturová 2,  Modra</t>
  </si>
  <si>
    <t>24ZZS5238176000A</t>
  </si>
  <si>
    <t>24ZZS52383650007</t>
  </si>
  <si>
    <t>OO PZ BA, Saratovská 24, Dúbravka</t>
  </si>
  <si>
    <t>24ZZS5195034000V</t>
  </si>
  <si>
    <t>OO PZ BA, Domkárska 7</t>
  </si>
  <si>
    <t>24ZZS6006833000F</t>
  </si>
  <si>
    <t>OO PZ, Obchodná 43, Rohožník</t>
  </si>
  <si>
    <t>24ZZS21478330005</t>
  </si>
  <si>
    <t>24ZZS60476620009</t>
  </si>
  <si>
    <t>OO PZ BA, Zámocká 3, Malacky</t>
  </si>
  <si>
    <t>24ZZS52521000001</t>
  </si>
  <si>
    <t>OO PZ BA, Máchová 27</t>
  </si>
  <si>
    <t>24ZZS5013168000A</t>
  </si>
  <si>
    <t>24ZZS50131690005</t>
  </si>
  <si>
    <t>24ZZS50352430006</t>
  </si>
  <si>
    <t>24ZZS6112459000E</t>
  </si>
  <si>
    <t>OO PZ BA, Hrobáková 44</t>
  </si>
  <si>
    <t>24ZZS5035730000T</t>
  </si>
  <si>
    <t>OO PZ BA, Matejková 5</t>
  </si>
  <si>
    <t>24ZZS7014631000Z</t>
  </si>
  <si>
    <t>Kynologia BA, Mlynská dolina 35</t>
  </si>
  <si>
    <t>24ZZS5159376000H</t>
  </si>
  <si>
    <t>24ZZS50768490001</t>
  </si>
  <si>
    <t>KR HaZZ BA,OR  Pezinok, Suvorovova1,Hasičská 4</t>
  </si>
  <si>
    <t>24ZZS5262921000U</t>
  </si>
  <si>
    <t>24ZZS52619210001</t>
  </si>
  <si>
    <t>24ZZS5260378000N</t>
  </si>
  <si>
    <t>KR HaZZ BA,OR  Hasičská stanica Senec, Bratislavská 32</t>
  </si>
  <si>
    <t>24ZZS4000037875L</t>
  </si>
  <si>
    <t>HaZ úrad hl.m.SR Bratislavy, Hasičská stanica Hálkova 3</t>
  </si>
  <si>
    <t>24ZZS50129590000</t>
  </si>
  <si>
    <t>HaZZ hl.m.SR Bratislavy, Hasičská stanica Hálkova 3</t>
  </si>
  <si>
    <t>24ZZS51947470006</t>
  </si>
  <si>
    <t>3x16 A</t>
  </si>
  <si>
    <t>HaZ úrad hl.m.SR Bratislavy, HS Hálkova 3</t>
  </si>
  <si>
    <t>24ZZS51947480001</t>
  </si>
  <si>
    <t>HaZ úrad hl.m.SR Bratislavy, HS Radlinského 6</t>
  </si>
  <si>
    <t>24ZZS5077233000Y</t>
  </si>
  <si>
    <t>HaZúrad hl.m.SR Bratislavy, HS Radlinského 6</t>
  </si>
  <si>
    <t>24ZZS5185152000V</t>
  </si>
  <si>
    <t>24ZZS6061013000W</t>
  </si>
  <si>
    <t>HaZ úrad hl.m.SR Bratislavy, HS Saratovská 30</t>
  </si>
  <si>
    <t>24ZZS52027940004</t>
  </si>
  <si>
    <t>HaZ úrad hl.m.SR Bratislavy, HS Švabinského 7</t>
  </si>
  <si>
    <t>24ZZS60476970003</t>
  </si>
  <si>
    <t>3x315 A</t>
  </si>
  <si>
    <t>24ZZS5000058000J</t>
  </si>
  <si>
    <t>ObÚ Bratislava,Cesta Mládeže 7</t>
  </si>
  <si>
    <t>24ZZS5012667000P</t>
  </si>
  <si>
    <t>ObÚ Bratislava,Dudova 2</t>
  </si>
  <si>
    <t>24ZZS5160362000W</t>
  </si>
  <si>
    <t>ObÚ Bratislava,Ovsená 6,/Ražná/</t>
  </si>
  <si>
    <t>24ZZS51891330006</t>
  </si>
  <si>
    <t>ObÚ Bratislava,Šintavská 2</t>
  </si>
  <si>
    <t>24ZZS5035222000N</t>
  </si>
  <si>
    <t>24ZZS5220460000O</t>
  </si>
  <si>
    <t>24ZZS50333360006</t>
  </si>
  <si>
    <t>400 kW</t>
  </si>
  <si>
    <t>Ubytovňa Bulharská 68, BA 2</t>
  </si>
  <si>
    <t>24ZZS5181135000N</t>
  </si>
  <si>
    <t>24ZZS5181137000D</t>
  </si>
  <si>
    <t>24ZZS5181126000O</t>
  </si>
  <si>
    <t>24ZZS5181128000E</t>
  </si>
  <si>
    <t>24ZZS5181127000J</t>
  </si>
  <si>
    <t>24ZZS51811230002</t>
  </si>
  <si>
    <t>24ZZS51811320001</t>
  </si>
  <si>
    <t>24ZZS5181134000S</t>
  </si>
  <si>
    <t>Ces. Drotárska 42, BA</t>
  </si>
  <si>
    <t>24ZZS5175088001Y</t>
  </si>
  <si>
    <t>24ZZS5502074000Z</t>
  </si>
  <si>
    <t>24ZZS80373300008</t>
  </si>
  <si>
    <t>75 kW</t>
  </si>
  <si>
    <t>120kW</t>
  </si>
  <si>
    <t>Gunduličová 2, Ba</t>
  </si>
  <si>
    <t>24ZZS5158197000M</t>
  </si>
  <si>
    <t>Hattalová 25, BA 3</t>
  </si>
  <si>
    <t>24ZZS5176466000M</t>
  </si>
  <si>
    <t>Križková 7, BA 1</t>
  </si>
  <si>
    <t>24ZZS5131772000H</t>
  </si>
  <si>
    <t>24ZZS5131773000C</t>
  </si>
  <si>
    <t>24ZZS51317740007</t>
  </si>
  <si>
    <t>Krížna 44, BA 2</t>
  </si>
  <si>
    <t>24ZZS5199079000O</t>
  </si>
  <si>
    <t>24ZZS5077225000U</t>
  </si>
  <si>
    <t>240kW</t>
  </si>
  <si>
    <t>Kynológia Mlynska Dolina 35, BA 1</t>
  </si>
  <si>
    <t>24ZZS5159649001Y</t>
  </si>
  <si>
    <t>Ubytovňa Romanova 37, 851 02 BA</t>
  </si>
  <si>
    <t>24ZZS8017750000N</t>
  </si>
  <si>
    <t>110 kW</t>
  </si>
  <si>
    <t>200kW</t>
  </si>
  <si>
    <t>Rožňavská 11, BA 3</t>
  </si>
  <si>
    <t>24ZZS5181125000T</t>
  </si>
  <si>
    <t>24ZZS80607300009</t>
  </si>
  <si>
    <t>130kW</t>
  </si>
  <si>
    <t>Ružinovská 5346, Bratislava</t>
  </si>
  <si>
    <t>24ZZS7095396000Q</t>
  </si>
  <si>
    <t>Potočná 11, Limbach</t>
  </si>
  <si>
    <t>24ZZS6011332000C</t>
  </si>
  <si>
    <t>24ZZS8030500000V</t>
  </si>
  <si>
    <t>Malé Leváre 468,</t>
  </si>
  <si>
    <t>24ZZS21580070005</t>
  </si>
  <si>
    <t>Dolná 140, Modra 1</t>
  </si>
  <si>
    <t>24ZZS5203718000O</t>
  </si>
  <si>
    <t>24ZZS60091570008</t>
  </si>
  <si>
    <t>Cajlanská 2496, Pezinok 1</t>
  </si>
  <si>
    <t>24ZZS5265229000F</t>
  </si>
  <si>
    <t>Plavecké Podhradie 16/B,</t>
  </si>
  <si>
    <t>24ZZS6109865000R</t>
  </si>
  <si>
    <t>Plavecké Podhradie 17,</t>
  </si>
  <si>
    <t>24ZZS6012585000J</t>
  </si>
  <si>
    <t>LOKA OVOCINÁRI 9502, 900 31 Stupava</t>
  </si>
  <si>
    <t>24ZZS8115890000Z</t>
  </si>
  <si>
    <t>24ZZS5501928000R</t>
  </si>
  <si>
    <t xml:space="preserve">Ružová dolina 27 BA </t>
  </si>
  <si>
    <t>24ZZS50123170002</t>
  </si>
  <si>
    <t>24ZZS51945330009</t>
  </si>
  <si>
    <t>250 kW</t>
  </si>
  <si>
    <t xml:space="preserve">Nám.Radničné 7, Pezinok </t>
  </si>
  <si>
    <t>24ZZS52039460002</t>
  </si>
  <si>
    <t>24ZZS5238343000T</t>
  </si>
  <si>
    <t xml:space="preserve">Dolná 140, Modra Kryt CO  </t>
  </si>
  <si>
    <t>24ZZS5257860000O</t>
  </si>
  <si>
    <t xml:space="preserve">Šancova 1 BA </t>
  </si>
  <si>
    <t>24ZZS6020357000B</t>
  </si>
  <si>
    <t xml:space="preserve">Radlinského 6, BA </t>
  </si>
  <si>
    <t>24ZZS6049042000A</t>
  </si>
  <si>
    <t>24ZZS7077561000K</t>
  </si>
  <si>
    <t>24ZZS5081019000W</t>
  </si>
  <si>
    <t>Líščie Nivy 12 - siréna</t>
  </si>
  <si>
    <t>24ZZS7102505000I</t>
  </si>
  <si>
    <t>Lachova 39 - siréna</t>
  </si>
  <si>
    <t>24ZZS7102515000C</t>
  </si>
  <si>
    <t>Kutuzovova 2 - siréna</t>
  </si>
  <si>
    <t>24ZZS6075621000R</t>
  </si>
  <si>
    <t>Kominárska 2 - siréna</t>
  </si>
  <si>
    <t>24ZZS6075622000M</t>
  </si>
  <si>
    <t>Cyprichova 4 - siréna</t>
  </si>
  <si>
    <t>24ZZS6075639000I</t>
  </si>
  <si>
    <t>Sadmelijska 5 - siréna</t>
  </si>
  <si>
    <t>24ZZS60756430005</t>
  </si>
  <si>
    <t xml:space="preserve">Nám. Karpatské 10 - siréna </t>
  </si>
  <si>
    <t>24ZZS60756440000</t>
  </si>
  <si>
    <t>Závadská 20 - siréna</t>
  </si>
  <si>
    <t>24ZZS6075646000R</t>
  </si>
  <si>
    <t>Haydukova 18 - siréna</t>
  </si>
  <si>
    <t>24ZZS6075532000N</t>
  </si>
  <si>
    <t>Lazaretská 25 - siréna</t>
  </si>
  <si>
    <t>24ZZS6075533000I</t>
  </si>
  <si>
    <t>Mudroňova 83 - siréna</t>
  </si>
  <si>
    <t>24ZZS60755350008</t>
  </si>
  <si>
    <t>Gorkého 1 - siréna</t>
  </si>
  <si>
    <t>24ZZS60755360003</t>
  </si>
  <si>
    <t>Novosvedská 22  - siréna</t>
  </si>
  <si>
    <t>24ZZS6075542000H</t>
  </si>
  <si>
    <t>Provaznícka 18 - siréna</t>
  </si>
  <si>
    <t>24ZZS6075546000Y</t>
  </si>
  <si>
    <t>Štefánikova - siréna</t>
  </si>
  <si>
    <t>24ZZS60755450002</t>
  </si>
  <si>
    <t>Za Sokolovňou - siréna</t>
  </si>
  <si>
    <t>24ZZS6075547000T</t>
  </si>
  <si>
    <t>Budkova 36 - siréna</t>
  </si>
  <si>
    <t>24ZZS6075550000L</t>
  </si>
  <si>
    <t>Nám.Odborárske 6 - siréna</t>
  </si>
  <si>
    <t>24ZZS60872170006</t>
  </si>
  <si>
    <t>Drieňová 24 - siréna</t>
  </si>
  <si>
    <t>24ZZS60755530006</t>
  </si>
  <si>
    <t>Šándorova 3 - siréna</t>
  </si>
  <si>
    <t>24ZZS60755540001</t>
  </si>
  <si>
    <t>Muškátova 20 - siréna</t>
  </si>
  <si>
    <t>24ZZS6075555000X</t>
  </si>
  <si>
    <t>Vietnamska 15 - siréna</t>
  </si>
  <si>
    <t>24ZZS6075556000S</t>
  </si>
  <si>
    <t>Banšelova 41 - siréna</t>
  </si>
  <si>
    <t>24ZZS6075557000N</t>
  </si>
  <si>
    <t>24ZZS6075559000D</t>
  </si>
  <si>
    <t>Osvetova 4 - siréna</t>
  </si>
  <si>
    <t>24ZZS6075602000Y</t>
  </si>
  <si>
    <t>Karadžičova 6 - siréna</t>
  </si>
  <si>
    <t>24ZZS6075603000T</t>
  </si>
  <si>
    <t>Nám. Dulovo 10 - siréna</t>
  </si>
  <si>
    <t>24ZZS6075604000O</t>
  </si>
  <si>
    <t>Budovateľská 23 - siréna</t>
  </si>
  <si>
    <t>24ZZS6075605000J</t>
  </si>
  <si>
    <t>Ružova dolina 22 siréna</t>
  </si>
  <si>
    <t>24ZZS6075609001Y</t>
  </si>
  <si>
    <t>Biskupická 21 - siréna</t>
  </si>
  <si>
    <t>24ZZS60756100001</t>
  </si>
  <si>
    <t>Baltská 11 - siréna</t>
  </si>
  <si>
    <t>24ZZS6075612000S</t>
  </si>
  <si>
    <t>Ipeľská 15 - siréna</t>
  </si>
  <si>
    <t>24ZZS6075614000I</t>
  </si>
  <si>
    <t>Čilizká 1 - siréna</t>
  </si>
  <si>
    <t>24ZZS60756160008</t>
  </si>
  <si>
    <t>Odeská 35 - siréna</t>
  </si>
  <si>
    <t>24ZZS6075736000Q</t>
  </si>
  <si>
    <t>Pri Trati 47 - siréna</t>
  </si>
  <si>
    <t>24ZZS60872180001</t>
  </si>
  <si>
    <t>Mesačná 4 - siréna</t>
  </si>
  <si>
    <t>24ZZS6087221000U</t>
  </si>
  <si>
    <t>Sedmokrásková 10 - siréna</t>
  </si>
  <si>
    <t>24ZZS6087222000P</t>
  </si>
  <si>
    <t>Hradská 7 - siréna</t>
  </si>
  <si>
    <t>24ZZS6103079000V</t>
  </si>
  <si>
    <t>Segnerova 2 - siréna</t>
  </si>
  <si>
    <t>24ZZS6075649000C</t>
  </si>
  <si>
    <t>Ožvoldíkova 13 - siréna</t>
  </si>
  <si>
    <t>24ZZS6075655000Q</t>
  </si>
  <si>
    <t>Ľuda Zúbka 21 - siréna</t>
  </si>
  <si>
    <t>24ZZS6075657000G</t>
  </si>
  <si>
    <t>Opletalova 4 - siréna</t>
  </si>
  <si>
    <t>24ZZS6075663000U</t>
  </si>
  <si>
    <t>Hradná 2 - siréna</t>
  </si>
  <si>
    <t>24ZZS60756680005</t>
  </si>
  <si>
    <t>Drobného 18 - siréna</t>
  </si>
  <si>
    <t>24ZZS60872270000</t>
  </si>
  <si>
    <t>Veternicova 8 - siréna</t>
  </si>
  <si>
    <t>24ZZS6087229000R</t>
  </si>
  <si>
    <t>Nad Lúčkami 33 - siréna</t>
  </si>
  <si>
    <t>24ZZS6087230000T</t>
  </si>
  <si>
    <t>Jamnického 8 - siréna</t>
  </si>
  <si>
    <t>24ZZS6087231000O</t>
  </si>
  <si>
    <t>M.C. Sklodowskej 2  - siréna</t>
  </si>
  <si>
    <t>24ZZS60756690000</t>
  </si>
  <si>
    <t>Medveďovej 32 - siréna</t>
  </si>
  <si>
    <t>24ZZS60756700002</t>
  </si>
  <si>
    <t>Mamateyova 9 - siréna</t>
  </si>
  <si>
    <t>24ZZS6075671000Y</t>
  </si>
  <si>
    <t>Šustekova 7 - siréna</t>
  </si>
  <si>
    <t>24ZZS6075672000T</t>
  </si>
  <si>
    <t>Lachova 4 - siréna</t>
  </si>
  <si>
    <t>24ZZS6075673000O</t>
  </si>
  <si>
    <t>Furdekova 2 - siréna</t>
  </si>
  <si>
    <t>24ZZS6075674000J</t>
  </si>
  <si>
    <t>Osuského 36 - siréna</t>
  </si>
  <si>
    <t>24ZZS60756760009</t>
  </si>
  <si>
    <t>Rovniankova 14 - siréna</t>
  </si>
  <si>
    <t>24ZZS60756770004</t>
  </si>
  <si>
    <t>Hrobákova 15 - siréna</t>
  </si>
  <si>
    <t>24ZZS6075678001Y</t>
  </si>
  <si>
    <t>Bradáčova 1 - siréna</t>
  </si>
  <si>
    <t>24ZZS6075679000V</t>
  </si>
  <si>
    <t>Topoľčianska 17 - siréna</t>
  </si>
  <si>
    <t>24ZZS6075680000X</t>
  </si>
  <si>
    <t>Znievska 19 - siréna</t>
  </si>
  <si>
    <t>24ZZS6075681000S</t>
  </si>
  <si>
    <t>Lietavská 15 - siréna</t>
  </si>
  <si>
    <t>24ZZS6075682000N</t>
  </si>
  <si>
    <t>Krásnohorská 20 - siréna</t>
  </si>
  <si>
    <t>24ZZS6075683000I</t>
  </si>
  <si>
    <t>Jasovská 45 - siréna</t>
  </si>
  <si>
    <t>24ZZS6075684000D</t>
  </si>
  <si>
    <t xml:space="preserve">Vigľašská 21 - siréna </t>
  </si>
  <si>
    <t>24ZZS60756850008</t>
  </si>
  <si>
    <t>Budatínska 27 - siréna</t>
  </si>
  <si>
    <t>24ZZS60756860003</t>
  </si>
  <si>
    <t>Smolenická 3 - siréna</t>
  </si>
  <si>
    <t>24ZZS6075688000U</t>
  </si>
  <si>
    <t>Iľjušinova 14 - siréna</t>
  </si>
  <si>
    <t>24ZZS6075689000P</t>
  </si>
  <si>
    <t>Fedinova 24 - siréna</t>
  </si>
  <si>
    <t>24ZZS6075690000R</t>
  </si>
  <si>
    <t>Vilová 7 - siréna</t>
  </si>
  <si>
    <t>24ZZS6075691000M</t>
  </si>
  <si>
    <t>Wolkrova 43 - siréna</t>
  </si>
  <si>
    <t>24ZZS6075693000C</t>
  </si>
  <si>
    <t>Mandľová 80 - siréna</t>
  </si>
  <si>
    <t>24ZZS60756940007</t>
  </si>
  <si>
    <t>Balkánska 1 - siréna</t>
  </si>
  <si>
    <t>24ZZS6075737000L</t>
  </si>
  <si>
    <t>Hraničiarska 22 - siréna</t>
  </si>
  <si>
    <t>24ZZS6075739000B</t>
  </si>
  <si>
    <t>Nám. Mánesovo 3 - siréna</t>
  </si>
  <si>
    <t>24ZZS60872340009</t>
  </si>
  <si>
    <t>Hálová 8 - siréna</t>
  </si>
  <si>
    <t>24ZZS6087236001Y</t>
  </si>
  <si>
    <t>Vývojova 2 - siréna</t>
  </si>
  <si>
    <t>24ZZS6087237000V</t>
  </si>
  <si>
    <t>Orešie 4, Pezinok - siréna</t>
  </si>
  <si>
    <t>24ZZS6079703000R</t>
  </si>
  <si>
    <t>Píla 67 - siréna</t>
  </si>
  <si>
    <t>24ZZS6079705000H</t>
  </si>
  <si>
    <t>Jablonec 205 - siréna</t>
  </si>
  <si>
    <t>24ZZS6079706000C</t>
  </si>
  <si>
    <t>Hlavná 208, Viničné - siréna</t>
  </si>
  <si>
    <t>24ZZS60797070007</t>
  </si>
  <si>
    <t>Dukelská, Modra 38 - siréna</t>
  </si>
  <si>
    <t>24ZZS60797080002</t>
  </si>
  <si>
    <t>Doľany 350, siréna</t>
  </si>
  <si>
    <t>24ZZS6079709000Y</t>
  </si>
  <si>
    <t>Prostredná 29, Svätý Jur - siréna</t>
  </si>
  <si>
    <t>24ZZS6079713000L</t>
  </si>
  <si>
    <t>Nám. Radničné 7, Pezinok - siréna</t>
  </si>
  <si>
    <t>24ZZS6079714000G</t>
  </si>
  <si>
    <t>Svätoplukova 6  Pezinok  - siréna</t>
  </si>
  <si>
    <t>24ZZS60797170001</t>
  </si>
  <si>
    <t>Národná 25, Modra - siréna</t>
  </si>
  <si>
    <t>24ZZS6082328000S</t>
  </si>
  <si>
    <t>30 kW</t>
  </si>
  <si>
    <t>24ZZS5033332000Q</t>
  </si>
  <si>
    <t>24ZZS5100271000I</t>
  </si>
  <si>
    <t>24ZZS8007270000I</t>
  </si>
  <si>
    <t>Račianská 10, Bratislava - byt</t>
  </si>
  <si>
    <t>Račianská 17, Bratislava - byt</t>
  </si>
  <si>
    <t>24ZZS5181136000I</t>
  </si>
  <si>
    <t>1x15A</t>
  </si>
  <si>
    <t>1x20A</t>
  </si>
  <si>
    <t>24ZZS8085050000P</t>
  </si>
  <si>
    <t xml:space="preserve">Tomášikova 46, Bratislava </t>
  </si>
  <si>
    <t>500 kW</t>
  </si>
  <si>
    <t>ObÚ Senec, Hurbanova 21</t>
  </si>
  <si>
    <t>3x250A</t>
  </si>
  <si>
    <t>3x130A</t>
  </si>
  <si>
    <t>3x120A</t>
  </si>
  <si>
    <t>3x145A</t>
  </si>
  <si>
    <t>3x60A</t>
  </si>
  <si>
    <t>3x315A</t>
  </si>
  <si>
    <t>3x400A</t>
  </si>
  <si>
    <t>3x170A</t>
  </si>
  <si>
    <t>3x35A</t>
  </si>
  <si>
    <t>3x33A</t>
  </si>
  <si>
    <t>3x160 A</t>
  </si>
  <si>
    <t>3x200 A</t>
  </si>
  <si>
    <t>3x40 A</t>
  </si>
  <si>
    <t>210 kW</t>
  </si>
  <si>
    <t xml:space="preserve"> </t>
  </si>
  <si>
    <t>3x250 A</t>
  </si>
  <si>
    <t>3x125 A</t>
  </si>
  <si>
    <t>3x400 A</t>
  </si>
  <si>
    <t>3x63 A</t>
  </si>
  <si>
    <t>3x24 A</t>
  </si>
  <si>
    <t>40 kW</t>
  </si>
  <si>
    <t>3x170 A</t>
  </si>
  <si>
    <t>3x69 A</t>
  </si>
  <si>
    <t>Organizácia</t>
  </si>
  <si>
    <t>počet odberných</t>
  </si>
  <si>
    <t>( názov, adresa )</t>
  </si>
  <si>
    <t>miest</t>
  </si>
  <si>
    <t>Úrad MV SR, Pribinova 2, 812 72 Bratislava</t>
  </si>
  <si>
    <t>CP Trnava, Kollárova 31, 917 02 Trnava</t>
  </si>
  <si>
    <t>CP Nitra, Piesková 32, 949 01 Nitra</t>
  </si>
  <si>
    <t>CP Trenčín, Jilemníckeho 1, 911 42 Trenčín</t>
  </si>
  <si>
    <t>CP Žilina, Kuzmányho 26, 010 75 Žilina</t>
  </si>
  <si>
    <t>CP Prešov, Štúrova 7, 080 01 Prešov</t>
  </si>
  <si>
    <t>CP Košice, Kuzmányho 8, 041 02 Košice</t>
  </si>
  <si>
    <t>Poskytovanie služieb pre budovy v správe MV SR (elektrina)</t>
  </si>
  <si>
    <t>24ZZS4314545000J</t>
  </si>
  <si>
    <t>OO PZ BA, Vývojová 5, Rusovce</t>
  </si>
  <si>
    <t>3x500 A</t>
  </si>
  <si>
    <t>OO PZ BA, Bohrová 22</t>
  </si>
  <si>
    <t>OO PZ BA, Hollého 8, Senec</t>
  </si>
  <si>
    <t>OO PZ BA, Hubeného 24, BA</t>
  </si>
  <si>
    <t>OO PZ BA, Sputniková 12</t>
  </si>
  <si>
    <t>OO PZ BA, Šíravská 3, BA</t>
  </si>
  <si>
    <t>3x55A</t>
  </si>
  <si>
    <t>Lermonotova 1, BA</t>
  </si>
  <si>
    <t>Hrobákova 42, BA V</t>
  </si>
  <si>
    <t>3x54A</t>
  </si>
  <si>
    <t>3X33A</t>
  </si>
  <si>
    <t>OO PZ BA, Máchová 29</t>
  </si>
  <si>
    <t>3x177A</t>
  </si>
  <si>
    <t>3x22A</t>
  </si>
  <si>
    <t>1x25 A</t>
  </si>
  <si>
    <t>26 kW</t>
  </si>
  <si>
    <t>3x500A</t>
  </si>
  <si>
    <t>3 x86 A</t>
  </si>
  <si>
    <t>3x51A</t>
  </si>
  <si>
    <t>3x120 A</t>
  </si>
  <si>
    <t>Dolná 138, Modra 1 kryt CO</t>
  </si>
  <si>
    <t>Jahodová 21, BA - byt</t>
  </si>
  <si>
    <t>24ZZS5158964001Y</t>
  </si>
  <si>
    <t>Ušiakova 4, BA - byt</t>
  </si>
  <si>
    <t>24ZZS5093203000T</t>
  </si>
  <si>
    <t>63 A</t>
  </si>
  <si>
    <t>50 A</t>
  </si>
  <si>
    <t>125 A</t>
  </si>
  <si>
    <t>80 A</t>
  </si>
  <si>
    <t>3 x 80 A</t>
  </si>
  <si>
    <t>75 A</t>
  </si>
  <si>
    <t>120 A</t>
  </si>
  <si>
    <t>50A</t>
  </si>
  <si>
    <t>37 A</t>
  </si>
  <si>
    <t>40 A</t>
  </si>
  <si>
    <t>25 A</t>
  </si>
  <si>
    <t>3x80 A</t>
  </si>
  <si>
    <t>100 A</t>
  </si>
  <si>
    <t>200 A</t>
  </si>
  <si>
    <t xml:space="preserve">Spolu </t>
  </si>
  <si>
    <t>500 A</t>
  </si>
  <si>
    <t>60 kW</t>
  </si>
  <si>
    <t>3x32 A</t>
  </si>
  <si>
    <t>3x125A</t>
  </si>
  <si>
    <t>32A</t>
  </si>
  <si>
    <t>60 A</t>
  </si>
  <si>
    <t>160 A</t>
  </si>
  <si>
    <t>20 A</t>
  </si>
  <si>
    <t>28 kW</t>
  </si>
  <si>
    <t>50 kW</t>
  </si>
  <si>
    <t>Časť č. 7 - Poskytovanie služieb pre budovy v správe Centra podpory Nitra (elektrina)</t>
  </si>
  <si>
    <t>KR PZ NR,OO PZ Hurbanovo, Nám. Konkolyho T.G. 5</t>
  </si>
  <si>
    <t>24ZZS4271807000T</t>
  </si>
  <si>
    <t>3X25A</t>
  </si>
  <si>
    <t>24ZZS4290904000R</t>
  </si>
  <si>
    <t>3X80A</t>
  </si>
  <si>
    <t>KR PZ  NR,OR PZ Komárno, Záhradnícka 6</t>
  </si>
  <si>
    <t>24ZZS42982240000</t>
  </si>
  <si>
    <t>KR PZ NR,OO PZ Bátorové Kosihy, Remeselnícka 876</t>
  </si>
  <si>
    <t>24ZZS4311023000Q</t>
  </si>
  <si>
    <t>3X40A</t>
  </si>
  <si>
    <t>KR PZ  NR,OO PZ Hurbanovo,  Nám. Konkolyho T.G. 5</t>
  </si>
  <si>
    <t>24ZZS4315467000X</t>
  </si>
  <si>
    <t>1X25A</t>
  </si>
  <si>
    <t>24ZZS4317533000B</t>
  </si>
  <si>
    <t>24ZZS4321760000X</t>
  </si>
  <si>
    <t>KR PZ  NR,Stožiar, Marcelová, Šrobárovská 20</t>
  </si>
  <si>
    <t>24ZZS4321761000S</t>
  </si>
  <si>
    <t>KR PZ  NR,OR PZ Levice, Ces Ľ. Štúra 51</t>
  </si>
  <si>
    <t>24ZZS4236285000T</t>
  </si>
  <si>
    <t>3X200A</t>
  </si>
  <si>
    <t>KR PZ  NR,OR PZ Levice,Ces Ľ. Štúra 51</t>
  </si>
  <si>
    <t>24ZZS4236286000O</t>
  </si>
  <si>
    <t>3X100A</t>
  </si>
  <si>
    <t>KR PZ  NR,OO PZ Levice, Sv. Michala 35</t>
  </si>
  <si>
    <t>24ZZS4237243000I</t>
  </si>
  <si>
    <t xml:space="preserve">KR PZ  NR,OO PZ Kalná nad Hronom, Dlhá 13 </t>
  </si>
  <si>
    <t>24ZZS4247129000Z</t>
  </si>
  <si>
    <t>KR PZ  NR,OO PZ Tlmače,  Ružová 24</t>
  </si>
  <si>
    <t>24ZZS42475130006</t>
  </si>
  <si>
    <t>KR PZ NR,OO PZ Šahy,  Petofiho 2</t>
  </si>
  <si>
    <t>24ZZS42658510006</t>
  </si>
  <si>
    <t>3X63A</t>
  </si>
  <si>
    <t>24ZZS42670940007</t>
  </si>
  <si>
    <t>3X50A</t>
  </si>
  <si>
    <t>KR PZ NR,OO PZ Veľké Zálužie, Cintorínska 379</t>
  </si>
  <si>
    <t>24ZZS40004070000</t>
  </si>
  <si>
    <t>3X20A</t>
  </si>
  <si>
    <t>KR PZ NR,OO PZ Veľké Zálužie,  Cintorínska 379</t>
  </si>
  <si>
    <t>24ZZS4000408000W</t>
  </si>
  <si>
    <t>KR PZ  NR,OO PZ Lužianky, Rastislavova 344</t>
  </si>
  <si>
    <t>24ZZS4010748000F</t>
  </si>
  <si>
    <t>KR PZ NR,OO PZ Lužianky, Rastislavova 344</t>
  </si>
  <si>
    <t>24ZZS4079998000U</t>
  </si>
  <si>
    <t>KR PZ NR,OO PZ Zlaté Moravce,  Sládkovičova 51</t>
  </si>
  <si>
    <t>24ZZS4022941000B</t>
  </si>
  <si>
    <t>KR PZ  NR,OO PZ Vráble,  Moravská 9</t>
  </si>
  <si>
    <t>24ZZS4033514000P</t>
  </si>
  <si>
    <t>KR PZ NR,  Kalvárska 2</t>
  </si>
  <si>
    <t>24ZZS4084841000M</t>
  </si>
  <si>
    <t>KR PZ  NR- kynológia,  Železničiarska 1,Nitra</t>
  </si>
  <si>
    <t>24ZZS4044700000K</t>
  </si>
  <si>
    <t>KR PZ NR,OR PZ Nitra, Piaristická 5,Nitra</t>
  </si>
  <si>
    <t>24ZZS4044841000L</t>
  </si>
  <si>
    <t xml:space="preserve">KR PZ NR , Diaľničná Polícia Selenec Nitra </t>
  </si>
  <si>
    <t>24ZZS7105004000Y</t>
  </si>
  <si>
    <t>KR PZ NR,OR PZ Topoľčany, Nám.Ľ. Štúra 1</t>
  </si>
  <si>
    <t>24ZZS41705660000</t>
  </si>
  <si>
    <t>KR PZ NR,OO PZ Topoľčany, Moyzesová 20</t>
  </si>
  <si>
    <t>24ZZS4170635000G</t>
  </si>
  <si>
    <t>KR PZ  NR,ÚZ Topoľčany,Kap. Jaroša 3</t>
  </si>
  <si>
    <t>24ZZS4170768000D</t>
  </si>
  <si>
    <t>KR PZ  NR,OO PZ Topoľčany,  Stummerová 34</t>
  </si>
  <si>
    <t>24ZZS41709240006</t>
  </si>
  <si>
    <t>KR PZ NR,OR PZ Topoľčany - kynológia, F. Kráľa 18</t>
  </si>
  <si>
    <t>24ZZS4174546000H</t>
  </si>
  <si>
    <t>KR PZ NR,OO PZ Šurany, Nitrianska 13</t>
  </si>
  <si>
    <t>24ZZS4091920000A</t>
  </si>
  <si>
    <t>24ZZS4100300000W</t>
  </si>
  <si>
    <t>24ZZS41124660008</t>
  </si>
  <si>
    <t>KR PZNR,OO PZ Štúrovo,  Széchenyho 1</t>
  </si>
  <si>
    <t>24ZZS4145154000V</t>
  </si>
  <si>
    <t>24ZZS4147484000D</t>
  </si>
  <si>
    <t>24ZZS7060824001Y</t>
  </si>
  <si>
    <t>KR PZ NR,OO PZ Šaľa,  SNP 32</t>
  </si>
  <si>
    <t>24ZZS3028986001Y</t>
  </si>
  <si>
    <t>HOLEŠOVSKÁ 32, TOPOĽČIANKY</t>
  </si>
  <si>
    <t>24ZZS4072967000Z</t>
  </si>
  <si>
    <t>3x630A/MRK 250</t>
  </si>
  <si>
    <t>KR PZ, Osvaldova 1, Nitra</t>
  </si>
  <si>
    <t>24ZZS4068040000W</t>
  </si>
  <si>
    <t>3x132A</t>
  </si>
  <si>
    <t>Rázusova 7, Nitra</t>
  </si>
  <si>
    <t>24ZZS6044486000F</t>
  </si>
  <si>
    <t>ObU Komárno-Nám.Senný trh č.3, Komárno</t>
  </si>
  <si>
    <t>24ZZS4284144001Y</t>
  </si>
  <si>
    <t>24ZZS43228710007</t>
  </si>
  <si>
    <t>ObU Komárno-Krivá 1, Hurbanovo</t>
  </si>
  <si>
    <t>24ZZS4321777000T</t>
  </si>
  <si>
    <t>3 x 40 A</t>
  </si>
  <si>
    <t>ObÚ Levice,Družstevnícka 7</t>
  </si>
  <si>
    <t>24ZZS4235950000V</t>
  </si>
  <si>
    <t>3x85 A</t>
  </si>
  <si>
    <t>ObÚ Levice,Družstevnícka 5</t>
  </si>
  <si>
    <t>24ZZS42359560001</t>
  </si>
  <si>
    <t>3 x 125A</t>
  </si>
  <si>
    <t xml:space="preserve">ObÚ NR,Kryt CO,Stračia 2 </t>
  </si>
  <si>
    <t>24ZZS4044597000J</t>
  </si>
  <si>
    <t>ObÚ  NR,Sklady CO, Levická 15</t>
  </si>
  <si>
    <t>24ZZS4068647000T</t>
  </si>
  <si>
    <t>ObÚ Nové Zámky, Podzámska 25, 940 61 Nové Zámky</t>
  </si>
  <si>
    <t>24ZZS60145420005</t>
  </si>
  <si>
    <t>ObÚ Šaľa, Hlavná 2/1, 927 01 Šaľa</t>
  </si>
  <si>
    <t>24ZZS30289430001</t>
  </si>
  <si>
    <t xml:space="preserve">ObÚ Topoľčany, Nám.Ľ.Štúra 1738 </t>
  </si>
  <si>
    <t>24ZZS41702870004</t>
  </si>
  <si>
    <t>ObÚ Topoľčany, Pod Kalváriou 46</t>
  </si>
  <si>
    <t>24ZZS4170290000X</t>
  </si>
  <si>
    <t>KŠÚ Nitra,N.Zámky,ul.Komárňanska 61</t>
  </si>
  <si>
    <t>24ZZS4098710000B</t>
  </si>
  <si>
    <t>Nam. Klapku, Gen. 7, Komárno</t>
  </si>
  <si>
    <t>24ZZS4321914000T</t>
  </si>
  <si>
    <t>Kráľa J. 124, Nitra</t>
  </si>
  <si>
    <t>24ZZS40696430004</t>
  </si>
  <si>
    <t>3x42A</t>
  </si>
  <si>
    <t>24ZZS4319549000X</t>
  </si>
  <si>
    <t>Vansovej T. 4, Levice</t>
  </si>
  <si>
    <t>24ZZS42372290000</t>
  </si>
  <si>
    <t>Bernolákova 29, Topoľčany</t>
  </si>
  <si>
    <t>24ZZS4170252000A</t>
  </si>
  <si>
    <t>SNP 3, Nové Zámky</t>
  </si>
  <si>
    <t>24ZZS41506420006</t>
  </si>
  <si>
    <t>Vuruma J.1, Nitra</t>
  </si>
  <si>
    <t>24ZZS40821520002</t>
  </si>
  <si>
    <t>Nám.Senný trh 4, 945 01 Komárno</t>
  </si>
  <si>
    <t>24ZZS4284190000Q</t>
  </si>
  <si>
    <t>LEVICKÁ 15, NITRA 1</t>
  </si>
  <si>
    <t>24ZZS4079450000I</t>
  </si>
  <si>
    <t>PLYNÁRENSKÁ 25, NITRA 1</t>
  </si>
  <si>
    <t>24ZZS4080499000C</t>
  </si>
  <si>
    <t>KR HaZZ  NI+ OR HaZZ , Dolnočermánska 64, 949 12 Nitra</t>
  </si>
  <si>
    <t>24ZZS40806130002</t>
  </si>
  <si>
    <t>KR HaZZ NI, HS Kollárova 44, 952 01 Vráble</t>
  </si>
  <si>
    <t>24ZZS4033550000L</t>
  </si>
  <si>
    <t>KR HaZZ NI, HS Murgašova 25, 927 01 Šaľa</t>
  </si>
  <si>
    <t>24ZZS3028935000Y</t>
  </si>
  <si>
    <t>KR HaZZ NI, HS Bosniakovej 20, 942 01 Šurany</t>
  </si>
  <si>
    <t>24ZZS41407260000</t>
  </si>
  <si>
    <t>24ZZS4113052000H</t>
  </si>
  <si>
    <t>KR HaZZ NI, HS Požiarnícka 7, 934 01 Levice</t>
  </si>
  <si>
    <t>24ZZS4236983000R</t>
  </si>
  <si>
    <t>KR HaZZ NI, HS SNP 60, 936 01 Šahy</t>
  </si>
  <si>
    <t>24ZZS4260175000Q</t>
  </si>
  <si>
    <t>KR HaZZ NI, HS Mierová 1, 937 01 Želiezovce</t>
  </si>
  <si>
    <t>24ZZS42171530000</t>
  </si>
  <si>
    <t>KR HaZZ NI, HS Družstevná 6, 945 01 Komárno</t>
  </si>
  <si>
    <t>24ZZS42855440000</t>
  </si>
  <si>
    <t>KR HaZZ NI, HS Ružová 2, 946 03 Kolárovo</t>
  </si>
  <si>
    <t>24ZZS4314687000F</t>
  </si>
  <si>
    <t>KR HaZZ NI, HS Krušovská 1357, 955 01 Topoľčany</t>
  </si>
  <si>
    <t>24ZZS41706980002</t>
  </si>
  <si>
    <t>KR HaZZ NI, HS 1. Mája 1/A, 953 01 Zlaté Moravce</t>
  </si>
  <si>
    <t>24ZZS6032028000K</t>
  </si>
  <si>
    <t>Elektrárenská 1, Komárno</t>
  </si>
  <si>
    <t>24ZZS6043798000N</t>
  </si>
  <si>
    <t>POD KALVÁRIOU 143, TOPOĽČANY 1</t>
  </si>
  <si>
    <t>24ZZS4170289000V</t>
  </si>
  <si>
    <t>Ces.Novozámocká 273, Ivanka pri Nitre</t>
  </si>
  <si>
    <t>24ZZS60224870007</t>
  </si>
  <si>
    <t>3x86A</t>
  </si>
  <si>
    <t>VOJENSKÁ 1, LEVICE 1</t>
  </si>
  <si>
    <t>24ZZS6090085000Z</t>
  </si>
  <si>
    <t>24ZZS6090086000U</t>
  </si>
  <si>
    <t>Archív Hradná 2, 94501 Komárno</t>
  </si>
  <si>
    <t>24ZZS7048079000S</t>
  </si>
  <si>
    <t>MALÁ LÚČ 26, LÚČ NA OSTROVE</t>
  </si>
  <si>
    <t>24ZZS1008035000Q</t>
  </si>
  <si>
    <t>PÁZMAŇA 2, ŠAĽA 1</t>
  </si>
  <si>
    <t>24ZZS30289160004</t>
  </si>
  <si>
    <t>KR PZ  NR,OR PZ Nitra,  Nábrežie Mládeže 1</t>
  </si>
  <si>
    <t>24ZZS60359120006</t>
  </si>
  <si>
    <t>KR PZ  NR, Kalvárska 2</t>
  </si>
  <si>
    <t>24ZZS4044521000H</t>
  </si>
  <si>
    <t>KR PZ NR, Piesková 32</t>
  </si>
  <si>
    <t>24ZZS4044603000C</t>
  </si>
  <si>
    <t>CES HLAVNÁ 285, 951 93 TOPOĽČIANKY</t>
  </si>
  <si>
    <t>24ZZS86144500008</t>
  </si>
  <si>
    <t>190kW</t>
  </si>
  <si>
    <t>ObÚ NR,Peregrina Richtára 9, Nitra</t>
  </si>
  <si>
    <t>24ZZS4044358000F</t>
  </si>
  <si>
    <t>NITRIANSKA STREDA 81,</t>
  </si>
  <si>
    <t>24ZZS4209909000B</t>
  </si>
  <si>
    <t>CES HLOHOVECKÁ 195, 951 21 RIŠŇOVCE</t>
  </si>
  <si>
    <t>24ZZS8647920000E</t>
  </si>
  <si>
    <t>58kWh</t>
  </si>
  <si>
    <t>KR HaZZ NI, HS Selenec 9001, 949 01 Nitra</t>
  </si>
  <si>
    <t>24ZZS4000003994E</t>
  </si>
  <si>
    <t>67 kW</t>
  </si>
  <si>
    <t>KR HaZZ NI, HS Komárňanská 15, 940 64 Nové Zámky</t>
  </si>
  <si>
    <t>24ZZS40000071193</t>
  </si>
  <si>
    <t>ObÚ  NR, Bohunice 48</t>
  </si>
  <si>
    <t>24ZZS60823520003</t>
  </si>
  <si>
    <t xml:space="preserve"> ObÚ NR, Bory 84</t>
  </si>
  <si>
    <t>24ZZS6085647000D</t>
  </si>
  <si>
    <t>ObÚ  NR, Brhlovce 156</t>
  </si>
  <si>
    <t>24ZZS6085643000X</t>
  </si>
  <si>
    <t>ObÚ  NR, Dolné Semerovce 163</t>
  </si>
  <si>
    <t>24ZZS6085645000N</t>
  </si>
  <si>
    <t xml:space="preserve">ObÚ  NR, Domadice 23 </t>
  </si>
  <si>
    <t>24ZZS6085644000S</t>
  </si>
  <si>
    <t>ObÚ  NR,Hokovce 151</t>
  </si>
  <si>
    <t>24ZZS60856490003</t>
  </si>
  <si>
    <t>ObÚ  NR, Hontianske Trsťany 27</t>
  </si>
  <si>
    <t>24ZZS60856500005</t>
  </si>
  <si>
    <t>ObÚ  NR, Horné Semerovce 100</t>
  </si>
  <si>
    <t>24ZZS60856510000</t>
  </si>
  <si>
    <t>ObÚ  NR, Hronovce, ces. Levická 1</t>
  </si>
  <si>
    <t>24ZZS6082405000B</t>
  </si>
  <si>
    <t>ObÚ  NR, Jabloňovce 73</t>
  </si>
  <si>
    <t>24ZZS60823510008</t>
  </si>
  <si>
    <t>ObÚ  NR,Kukučínov 19</t>
  </si>
  <si>
    <t>24ZZS6085656000C</t>
  </si>
  <si>
    <t>ObÚ  NR, Kuraľany 1</t>
  </si>
  <si>
    <t>24ZZS6082412000K</t>
  </si>
  <si>
    <t>ObÚ  NR,Málaš 14</t>
  </si>
  <si>
    <t>24ZZS6082411000P</t>
  </si>
  <si>
    <t>ObÚ  NR, Nýrovce 53</t>
  </si>
  <si>
    <t>24ZZS6082410000U</t>
  </si>
  <si>
    <t>ObÚ  NR, Pečenice 64</t>
  </si>
  <si>
    <t>24ZZS6082347000L</t>
  </si>
  <si>
    <t>ObÚ NR, Pohronský Ruskov, Hlavná 74</t>
  </si>
  <si>
    <t>24ZZS6082404000G</t>
  </si>
  <si>
    <t>ObÚ  NR,Pukanec, Nám. Mieru 11</t>
  </si>
  <si>
    <t>24ZZS6082357000F</t>
  </si>
  <si>
    <t>ObÚ NR,Pukanec, Loka Ďurica 61</t>
  </si>
  <si>
    <t>24ZZS6082358000A</t>
  </si>
  <si>
    <t>ObÚ  NR, Sazdice 80</t>
  </si>
  <si>
    <t>24ZZS60856570007</t>
  </si>
  <si>
    <t>ObÚ NR, Sikenica, Veľký Pesek 232</t>
  </si>
  <si>
    <t>24ZZS60856580002</t>
  </si>
  <si>
    <t>ObÚ  NR, Šahy, ces. Hontianska 48</t>
  </si>
  <si>
    <t>24ZZS6085659000Y</t>
  </si>
  <si>
    <t>ObÚ  NR, Šahy, Nám.  M.R. Štefánika 7</t>
  </si>
  <si>
    <t>24ZZS6085660001Y</t>
  </si>
  <si>
    <t>ObÚ NR, Tupá 240</t>
  </si>
  <si>
    <t>24ZZS6085663000L</t>
  </si>
  <si>
    <t>ObÚ  NR, Uhliská 104</t>
  </si>
  <si>
    <t>24ZZS6082354000U</t>
  </si>
  <si>
    <t>ObÚ  NR,Veľké  Ludince 136</t>
  </si>
  <si>
    <t>24ZZS60824070001</t>
  </si>
  <si>
    <t>ObÚ  NR, Želiezovce , Fučíkova 37</t>
  </si>
  <si>
    <t>24ZZS6082403000L</t>
  </si>
  <si>
    <t>ObÚ  NR,Želiezovce, SNP 93</t>
  </si>
  <si>
    <t>24ZZS6082418000R</t>
  </si>
  <si>
    <t>ObÚ NR,Želiezovce, Svodov 24</t>
  </si>
  <si>
    <t>24ZZS6082402000Q</t>
  </si>
  <si>
    <t>ObÚ  NR, Šahy Preseľany nad Ipľom 77</t>
  </si>
  <si>
    <t>24ZZS6085662000Q</t>
  </si>
  <si>
    <t>ObÚ  NR, Šahy, Tešmák 93</t>
  </si>
  <si>
    <t>24ZZS6085661000V</t>
  </si>
  <si>
    <t>ObÚ  NR, Hronovce, cesta Levická 3</t>
  </si>
  <si>
    <t>24ZZS60824060006</t>
  </si>
  <si>
    <t>ObÚ  NR, Čata, Hlavná 80</t>
  </si>
  <si>
    <t>24ZZS6082401000V</t>
  </si>
  <si>
    <t>ObÚ  NR, Veľké Túrovce, Stredné Túrovce 321</t>
  </si>
  <si>
    <t>24ZZS6085664000G</t>
  </si>
  <si>
    <t>ObÚ  NR, Horné Turovce 108</t>
  </si>
  <si>
    <t>24ZZS6085652000W</t>
  </si>
  <si>
    <t>ObÚ NR, Hrkovce 94</t>
  </si>
  <si>
    <t>24ZZS60856670001</t>
  </si>
  <si>
    <t>ObÚ  NR, Bátovce 2</t>
  </si>
  <si>
    <t>24ZZS6024705000S</t>
  </si>
  <si>
    <t>ObÚ NR, Čaka 112</t>
  </si>
  <si>
    <t>24ZZS6023759000N</t>
  </si>
  <si>
    <t>ObÚ NR, Demandice 236</t>
  </si>
  <si>
    <t>24ZZS60233180006</t>
  </si>
  <si>
    <t>ObÚ  NR, Keť 34</t>
  </si>
  <si>
    <t>24ZZS6023757000X</t>
  </si>
  <si>
    <t>ObÚ NR, Lontov 67</t>
  </si>
  <si>
    <t>24ZZS60237550006</t>
  </si>
  <si>
    <t xml:space="preserve">ObÚ  NR, Loka Majer 147, Domadice </t>
  </si>
  <si>
    <t>24ZZS6085646000I</t>
  </si>
  <si>
    <t>ObÚ  NR, Obytný dom , Na Hôrke 24, Nitra</t>
  </si>
  <si>
    <t>24ZZS70913920004</t>
  </si>
  <si>
    <t>ObÚ NR, Obytný dom, S.H. Vajanského 47,   NZ</t>
  </si>
  <si>
    <t>24ZZS7091393001Y</t>
  </si>
  <si>
    <t>ObÚ NR, KD Bielovce 15,    Bielovce</t>
  </si>
  <si>
    <t>24ZZS7092415000M</t>
  </si>
  <si>
    <t>24ZZS70877510003</t>
  </si>
  <si>
    <t>24ZZS70877490006</t>
  </si>
  <si>
    <t>24ZZS70913910009</t>
  </si>
  <si>
    <t>ObÚ NR, Obytný dom , Rákócziho 34,    KN</t>
  </si>
  <si>
    <t>24ZZS7091389000C</t>
  </si>
  <si>
    <t>ObÚ NR, Obytný dom , Eötvösa 43,     KN</t>
  </si>
  <si>
    <t>24ZZS7091386000R</t>
  </si>
  <si>
    <t>ObÚ NR,Materská škola, Komáromi Kacza 33,   KN</t>
  </si>
  <si>
    <t>24ZZS7091387000M</t>
  </si>
  <si>
    <t xml:space="preserve">ObÚ NR, Pošta 3, Orechová 7, Hurbanovo </t>
  </si>
  <si>
    <t>24ZZS7091619000X</t>
  </si>
  <si>
    <t>ObÚ Nitra,Dolnočermánska 57  Nitra</t>
  </si>
  <si>
    <t>24ZZS4600012000O</t>
  </si>
  <si>
    <t>ObÚ Nitra,Svätourbanská 31  Nitra</t>
  </si>
  <si>
    <t>24ZZS4600018000V</t>
  </si>
  <si>
    <t>ObÚ Nitra, Štúrova 29   Nitra</t>
  </si>
  <si>
    <t>24ZZS4600019000Q</t>
  </si>
  <si>
    <t>ObÚ LV, Zbrojníky 166 - siréna</t>
  </si>
  <si>
    <t>24ZZS6023751000Q</t>
  </si>
  <si>
    <t>ObÚ LV, Maďarovská 2, Santovka - siréna</t>
  </si>
  <si>
    <t>24ZZS6023317000B</t>
  </si>
  <si>
    <t>ObÚ LV, Šalov 16, Šalov - siréna</t>
  </si>
  <si>
    <t>24ZZS6023754000B</t>
  </si>
  <si>
    <t>Dostojevského 14, Levice</t>
  </si>
  <si>
    <t>24ZZS4000058140E</t>
  </si>
  <si>
    <t>Bitúnková 8, 940 76 Nové Zámky</t>
  </si>
  <si>
    <t>24ZZS4139392000H</t>
  </si>
  <si>
    <t>Vodná 23,Nitra</t>
  </si>
  <si>
    <t>24ZZS4082141000D</t>
  </si>
  <si>
    <t>Časť č. 9 - Poskytovanie služieb pre budovy v správe Centra podpory Košice (elektrina)</t>
  </si>
  <si>
    <t>Napäťová úroveň</t>
  </si>
  <si>
    <t>Rezervovaná kapacita (kW)</t>
  </si>
  <si>
    <t>Rampová 7, 040 01 Košice</t>
  </si>
  <si>
    <t>24ZVS00000006509</t>
  </si>
  <si>
    <t>450 kW</t>
  </si>
  <si>
    <t>Juhoslovanská 2, 040 13 Košice</t>
  </si>
  <si>
    <t>24ZVS00006580050</t>
  </si>
  <si>
    <t>Južná trieda 64,  040 01 Košice</t>
  </si>
  <si>
    <t>24ZVS00000693570</t>
  </si>
  <si>
    <t>24ZVS0000047708J</t>
  </si>
  <si>
    <t>170 A</t>
  </si>
  <si>
    <t>24ZVS0000044629U</t>
  </si>
  <si>
    <t>Priemyselná 2, 040 01 Košice</t>
  </si>
  <si>
    <t>24ZVS00000007335</t>
  </si>
  <si>
    <t>Na Košarisku 29, 040 11 Pereš</t>
  </si>
  <si>
    <t>24ZVS0000002383X</t>
  </si>
  <si>
    <t>Kuzmányho 8, 040 01 Košice</t>
  </si>
  <si>
    <t>24ZVS0000002127E</t>
  </si>
  <si>
    <t>370 kW</t>
  </si>
  <si>
    <t>Herlianska 9004, 040 14 Košice-Koš.Nová Ves</t>
  </si>
  <si>
    <t>24ZVS0000045858A</t>
  </si>
  <si>
    <t>Ladožská 2, 040 12 Košice</t>
  </si>
  <si>
    <t>24ZVS0000062708W</t>
  </si>
  <si>
    <t>24ZVS0000019542Z</t>
  </si>
  <si>
    <t>24ZVS0000020241E</t>
  </si>
  <si>
    <t>24ZVS00000435462</t>
  </si>
  <si>
    <t>24ZVS00000337096</t>
  </si>
  <si>
    <t>24ZVS0000019658G</t>
  </si>
  <si>
    <t>250 A</t>
  </si>
  <si>
    <t>Tr. SNP 35, 040 11 Košice</t>
  </si>
  <si>
    <t>24ZVS0000639759U</t>
  </si>
  <si>
    <t>210 A</t>
  </si>
  <si>
    <t>24ZVS0000052931Z</t>
  </si>
  <si>
    <t>Bitúnková 14, 078 01 Sečovce</t>
  </si>
  <si>
    <t>24ZVS0000020705Z</t>
  </si>
  <si>
    <t>24ZVS0000012649F</t>
  </si>
  <si>
    <t>24ZVS00000555984</t>
  </si>
  <si>
    <t>24ZVS0000046006J</t>
  </si>
  <si>
    <t>24ZVS0000619735J</t>
  </si>
  <si>
    <t>24ZVS0000042241T</t>
  </si>
  <si>
    <t>24ZVS00000579425</t>
  </si>
  <si>
    <t>51 A</t>
  </si>
  <si>
    <t>24ZVS0000032603R</t>
  </si>
  <si>
    <t>85 A</t>
  </si>
  <si>
    <t>24ZVS0000076430P</t>
  </si>
  <si>
    <t>Námestie mieru 1496/6, 075 01 Trebišov</t>
  </si>
  <si>
    <t>24ZVS0000062219A</t>
  </si>
  <si>
    <t>Čerhov 8, 076 81 Čerhov</t>
  </si>
  <si>
    <t>24ZVS00000233959</t>
  </si>
  <si>
    <t>315 A</t>
  </si>
  <si>
    <t>Hlavná 73,044 02 Turňa nad Bodvou</t>
  </si>
  <si>
    <t>24ZVS0000052161L</t>
  </si>
  <si>
    <t>Ružová 431/14,  076 31 Streda nad Bodrogom</t>
  </si>
  <si>
    <t>24ZVS00000691586</t>
  </si>
  <si>
    <t>Janka Kráľa 1, 048 01 Rožňava</t>
  </si>
  <si>
    <t>24ZVS0000639757Y</t>
  </si>
  <si>
    <t>140 A</t>
  </si>
  <si>
    <t>Jarná 25, 048 01 Rožňava</t>
  </si>
  <si>
    <t>24ZVS00000651149</t>
  </si>
  <si>
    <t>Jablonov nad Turňou 166, 049 43 Jablonov nad Turňou</t>
  </si>
  <si>
    <t>24ZVS0000030855A</t>
  </si>
  <si>
    <t>Jarková 326, 049 25 Dobšiná</t>
  </si>
  <si>
    <t>24ZVS00000270684</t>
  </si>
  <si>
    <t>Hollého 16, 071 01 Michalovce</t>
  </si>
  <si>
    <t>24ZVS0000639776U</t>
  </si>
  <si>
    <t>Užhorodská 5,071 01 Michalovce</t>
  </si>
  <si>
    <t>24ZVS0000031394F</t>
  </si>
  <si>
    <t>24ZVS0000063103O</t>
  </si>
  <si>
    <t>24ZVS0000063106I</t>
  </si>
  <si>
    <t>Trhovište 419, 072 04 Trhovište</t>
  </si>
  <si>
    <t>24ZVS0000014418O</t>
  </si>
  <si>
    <t>Hôrka 22, 072 35 Zemplínska Šírava</t>
  </si>
  <si>
    <t>24ZVS0000015419H</t>
  </si>
  <si>
    <t>Hlavná 1, 079 01 Veľké Kapušany</t>
  </si>
  <si>
    <t>24ZVS0000035387T</t>
  </si>
  <si>
    <t>kpt. Nálepku 11,073 01 Sobrance</t>
  </si>
  <si>
    <t>24ZVS0000051087C</t>
  </si>
  <si>
    <t>Južná trieda 50, 040 01 Košice</t>
  </si>
  <si>
    <t>24ZVS00006396539</t>
  </si>
  <si>
    <t>Adlerová 29,  040 22 Košice</t>
  </si>
  <si>
    <t>24ZVS0000054805U</t>
  </si>
  <si>
    <t>Komenského 52,040 01 Košice</t>
  </si>
  <si>
    <t>24ZVS0000008967E</t>
  </si>
  <si>
    <t>24ZVS00000488527</t>
  </si>
  <si>
    <t>Hroncova 13,040 01 Košice</t>
  </si>
  <si>
    <t>24ZVS0000047572I</t>
  </si>
  <si>
    <t>Zádielska 1,040 01 Košice</t>
  </si>
  <si>
    <t>24ZVS0000039352S</t>
  </si>
  <si>
    <t>86 A</t>
  </si>
  <si>
    <t>Štefánikovo námestie 5,052 01 Spišská Nová Ves - 6.p.</t>
  </si>
  <si>
    <t>24ZVS0000082280W</t>
  </si>
  <si>
    <t>Štefánikovo námestie 5,052 01 Spišská Nová Ves - 5.p.</t>
  </si>
  <si>
    <t>24ZVS0000042086F</t>
  </si>
  <si>
    <t>S. Chalupku 1,071 01 Michalovce</t>
  </si>
  <si>
    <t>24ZVS0000063549L</t>
  </si>
  <si>
    <t>Markušovská 1,052 01 Spišská Nová Ves</t>
  </si>
  <si>
    <t>24ZVS0000062680S</t>
  </si>
  <si>
    <t>Bačikova 1, 040 01 Košice</t>
  </si>
  <si>
    <t>24ZVS0000065940D</t>
  </si>
  <si>
    <t>83 A</t>
  </si>
  <si>
    <t>Š. Tučeka 4,071 01 Michalovce</t>
  </si>
  <si>
    <t>24ZVS0000063676E</t>
  </si>
  <si>
    <t>Jarná 4, 048 01 Rožňava</t>
  </si>
  <si>
    <t>24ZVS0000018688C</t>
  </si>
  <si>
    <t>Podhorská 28,045 01 Moldava nad Bodvou</t>
  </si>
  <si>
    <t>24ZVS00000464039</t>
  </si>
  <si>
    <t>Pod ostrovom 9000, 044 23 Jasov</t>
  </si>
  <si>
    <t>24ZVS00000153021</t>
  </si>
  <si>
    <t>Pinkovce 7.1, 072 54 Pinkovce</t>
  </si>
  <si>
    <t>24ZVS0000635189S</t>
  </si>
  <si>
    <t>24 kW</t>
  </si>
  <si>
    <t>Zboj 11,067 68 Zboj</t>
  </si>
  <si>
    <t>24ZVS0000018990D</t>
  </si>
  <si>
    <t>Čierna nad Tisou 9000, 076 43 Čierna nad Tisou</t>
  </si>
  <si>
    <t>24ZVS00006323929</t>
  </si>
  <si>
    <t>Dukelských hrdinov 141, 076 43 Čierna nad Tisou</t>
  </si>
  <si>
    <t>24ZVS00000315696</t>
  </si>
  <si>
    <t>Ubľa 0, 067 73 Ubľa</t>
  </si>
  <si>
    <t>24ZVS00000031198</t>
  </si>
  <si>
    <t>85 kW</t>
  </si>
  <si>
    <t>24ZVS0000659213P</t>
  </si>
  <si>
    <t>Ubľa 9041, 067 73 Ubľa</t>
  </si>
  <si>
    <t>24ZVS0000019036D</t>
  </si>
  <si>
    <t>Vyšné Nemecké 0, 072 51 Vyšné Nemecké</t>
  </si>
  <si>
    <t>24ZVS0000002805X</t>
  </si>
  <si>
    <t>Štefánikova 0, 073 01 Sobrance</t>
  </si>
  <si>
    <t>24ZVS00006229523</t>
  </si>
  <si>
    <t xml:space="preserve">320 A </t>
  </si>
  <si>
    <t>Podhoroď 9000, 072 64 Podhoroď</t>
  </si>
  <si>
    <t>24ZVS0000625309D</t>
  </si>
  <si>
    <t>Veľké Slemence 7.3, 076 77 Veľké Slemence</t>
  </si>
  <si>
    <t>24ZVS00006349689</t>
  </si>
  <si>
    <t>51 kW</t>
  </si>
  <si>
    <t>Veľké Slemence - PTRUKŠA 7.2, 076 77 Veľké Slemence</t>
  </si>
  <si>
    <t>24ZVS00006349697</t>
  </si>
  <si>
    <t>Veľké Slemence - Malé Trakany 7.1, 076 77 Veľké Slemence</t>
  </si>
  <si>
    <t>24ZVS0000635186Y</t>
  </si>
  <si>
    <t>16 kW</t>
  </si>
  <si>
    <t>Veľké Slemence 9000, 076 77 Veľké Slemence</t>
  </si>
  <si>
    <t>24ZVS0000625308F</t>
  </si>
  <si>
    <t>Petrovce 604/6,072 62 Petrovce</t>
  </si>
  <si>
    <t>24ZVS0000621481L</t>
  </si>
  <si>
    <t>Maťovské Vojkovce 9000, 079 01 Maťovské Vojkovce</t>
  </si>
  <si>
    <t>24ZVS00006253750</t>
  </si>
  <si>
    <t>Ulič 9000, 067 67 Ulič</t>
  </si>
  <si>
    <t>24ZVS0000625310S</t>
  </si>
  <si>
    <t>Košice, Požiarnicka 4</t>
  </si>
  <si>
    <t>24ZVS0000068407G</t>
  </si>
  <si>
    <t>Pri parku 1, 073 01 Sobrance</t>
  </si>
  <si>
    <t>24ZVS0000028169U</t>
  </si>
  <si>
    <t>Šafárikova 63, 048 01 Rožňava</t>
  </si>
  <si>
    <t>24ZVS0000019131J</t>
  </si>
  <si>
    <t>T. G. Masaryka 13, 075 01 Trebišov</t>
  </si>
  <si>
    <t>24ZVS0000060900D</t>
  </si>
  <si>
    <t>Boľská 48, 077 01 Kráľovský Chlmec</t>
  </si>
  <si>
    <t>24ZVS0000032883W</t>
  </si>
  <si>
    <t>Nám. 1. mája 3, 048 01 Rožňava</t>
  </si>
  <si>
    <t>24ZVS0000066480G</t>
  </si>
  <si>
    <t>24ZVS0000068686N</t>
  </si>
  <si>
    <t>Šafárikova 59, 048 01 Rožňava</t>
  </si>
  <si>
    <t>24ZVS00000692760</t>
  </si>
  <si>
    <t>24ZVS0000033949N</t>
  </si>
  <si>
    <t>Teplická 263, 049 32 Štítnik</t>
  </si>
  <si>
    <t>24ZVS0000073379E</t>
  </si>
  <si>
    <t>Železničná 483, 049 11 Plešivec</t>
  </si>
  <si>
    <t>24ZVS00000321080</t>
  </si>
  <si>
    <t>24ZVS0000070006V</t>
  </si>
  <si>
    <t>24ZVS0000070099Z</t>
  </si>
  <si>
    <t>Hlavná 172, 077 01 Kráľovský Chlmec</t>
  </si>
  <si>
    <t>24ZVS0000067540J</t>
  </si>
  <si>
    <t>43 A</t>
  </si>
  <si>
    <t>24ZVS00000376966</t>
  </si>
  <si>
    <t>30 A</t>
  </si>
  <si>
    <t>Na sídlisku 329, 076 14 Michaľany</t>
  </si>
  <si>
    <t>24ZVS0000076049K</t>
  </si>
  <si>
    <t>Štúrova 4, 078 01 Sečovce</t>
  </si>
  <si>
    <t>24ZVS0000023588Z</t>
  </si>
  <si>
    <t>Okružná 441, 072 22 Strážske</t>
  </si>
  <si>
    <t>24ZVS0000025690Y</t>
  </si>
  <si>
    <t>Brezová 842,072 14 Pavlovce nad Uhom</t>
  </si>
  <si>
    <t>24ZVS0000069475V</t>
  </si>
  <si>
    <t>Slovenská 11,053 21 Markušovce</t>
  </si>
  <si>
    <t>24ZVS0000069300T</t>
  </si>
  <si>
    <t>Gorazdova 9032,052 01 Spišská Nová Ves</t>
  </si>
  <si>
    <t>24ZVS0000041368A</t>
  </si>
  <si>
    <t>Letecká 20,052 01 Spišská Nová Ves</t>
  </si>
  <si>
    <t>24ZVS0000039197E</t>
  </si>
  <si>
    <t>Rakovec nad Ondavou 1, 072 03 Rakovec nad Ondavou</t>
  </si>
  <si>
    <t>24ZVS00000134027</t>
  </si>
  <si>
    <t>16 A</t>
  </si>
  <si>
    <t>Kmeťova 29, 040 01 Košice</t>
  </si>
  <si>
    <t>24ZVS0000051523I</t>
  </si>
  <si>
    <t>Mudrovce 9002,044 47 Mudrovce</t>
  </si>
  <si>
    <t>24ZVS0000040121C</t>
  </si>
  <si>
    <t>Krčméryho 2,040 11 Košice</t>
  </si>
  <si>
    <t>24ZVS0000035340I</t>
  </si>
  <si>
    <t>46 A</t>
  </si>
  <si>
    <t>Puškinova 12, 040 01 Košice</t>
  </si>
  <si>
    <t>24ZVS00000397378</t>
  </si>
  <si>
    <t>Puškinova 12,040 01 Košice</t>
  </si>
  <si>
    <t>24ZVS0000039751E</t>
  </si>
  <si>
    <t>Tolstého 34, 040 01 Košice</t>
  </si>
  <si>
    <t>24ZVS0000059227J</t>
  </si>
  <si>
    <t>34 A</t>
  </si>
  <si>
    <t>Hlavná 358,044 23 Jasov</t>
  </si>
  <si>
    <t>24ZVS0000015206Y</t>
  </si>
  <si>
    <t>Rožňavská 9030, 045 01 Moldava nad Bodvou</t>
  </si>
  <si>
    <t>24ZVS00000159074</t>
  </si>
  <si>
    <t>24ZVS00000531755</t>
  </si>
  <si>
    <t>Železiarenská 9, 040 15 Šaca</t>
  </si>
  <si>
    <t>24ZVS0000068344E</t>
  </si>
  <si>
    <t>15 A</t>
  </si>
  <si>
    <t>24ZVS00000683486</t>
  </si>
  <si>
    <t>28 A</t>
  </si>
  <si>
    <t>Veľká Ida 106, 044 55 Veľká Ida</t>
  </si>
  <si>
    <t>24ZVS0000068691U</t>
  </si>
  <si>
    <t>27 A</t>
  </si>
  <si>
    <t>Jarná 9,044 14 Čaňa</t>
  </si>
  <si>
    <t>24ZVS00000135698</t>
  </si>
  <si>
    <t>Kysak 308,044 81 Kysak</t>
  </si>
  <si>
    <t>24ZVS0000021098P</t>
  </si>
  <si>
    <t>Bohdanovce 65,044 16 Bohdanovce</t>
  </si>
  <si>
    <t>24ZVS0000030094W</t>
  </si>
  <si>
    <t>32 A</t>
  </si>
  <si>
    <t>Kecerovské Kostoľany 83,044 47 Kecerovské Kostoľany</t>
  </si>
  <si>
    <t>24ZVS0000044230O</t>
  </si>
  <si>
    <t>Topoľa 20, 067 65 Topoľa</t>
  </si>
  <si>
    <t>24ZVS0000647167M</t>
  </si>
  <si>
    <t>Ubľa 9100, 067 73 Ubľa</t>
  </si>
  <si>
    <t>24ZVS0000632481A</t>
  </si>
  <si>
    <t>Ubľa  9000, 067 73 Ubľa</t>
  </si>
  <si>
    <t>24ZVS0000661025N</t>
  </si>
  <si>
    <t>Hlavná 105, 077 01 Kráľovský Chlmec</t>
  </si>
  <si>
    <t>24ZVS0000013347Q</t>
  </si>
  <si>
    <t>Zádielska 1, 040 01 Košice</t>
  </si>
  <si>
    <t>24ZVS0000039339K</t>
  </si>
  <si>
    <t>M. R. Štefánika 201,075 01 Trebišov</t>
  </si>
  <si>
    <t>24ZVS00000615282</t>
  </si>
  <si>
    <t>Vodárenská 10,040 01 Košice</t>
  </si>
  <si>
    <t>24ZVS00000720833</t>
  </si>
  <si>
    <t>Lipová 901, 048 01 Rožňava</t>
  </si>
  <si>
    <t>24ZVS00000717301</t>
  </si>
  <si>
    <t>24ZVS00006190740</t>
  </si>
  <si>
    <t>24ZVS00000421034</t>
  </si>
  <si>
    <t>24ZVS0000042068H</t>
  </si>
  <si>
    <t>Trnava pri Laborci 1,072 31 Trnava pri Laborci</t>
  </si>
  <si>
    <t>24ZVS00000701871</t>
  </si>
  <si>
    <t>24ZVS0000008964K</t>
  </si>
  <si>
    <t>Puškinova 5,040 01 Košice</t>
  </si>
  <si>
    <t>24ZVS0000022617M</t>
  </si>
  <si>
    <t>Malá Ida 248, 044 20 Malá Ida</t>
  </si>
  <si>
    <t>24ZVS0000074994Q</t>
  </si>
  <si>
    <t>24ZVS0000037040K</t>
  </si>
  <si>
    <t>24ZVS0000707855I</t>
  </si>
  <si>
    <t>Ranná 9011, 040 15 Šaca</t>
  </si>
  <si>
    <t>24ZVS00000535521</t>
  </si>
  <si>
    <t>Rožňavská 1,045 01 Moldava nad Bodvou</t>
  </si>
  <si>
    <t>24ZVS0000046285Q</t>
  </si>
  <si>
    <t>Bidovce 205,044 45 Bidovce</t>
  </si>
  <si>
    <t>Skladná 9004,044 14 Čaňa</t>
  </si>
  <si>
    <t>24ZVS0000036340D</t>
  </si>
  <si>
    <t>Mudroňova 15, 040 01 Košice</t>
  </si>
  <si>
    <t>24ZVS0000054142F</t>
  </si>
  <si>
    <t>Fraňa Kráľa 21,071 01 Michalovce</t>
  </si>
  <si>
    <t>24ZVS00000611678</t>
  </si>
  <si>
    <t>Bratislavská 15, 079 01 Veľké Kapušany</t>
  </si>
  <si>
    <t>24ZVS00000396592</t>
  </si>
  <si>
    <t>29. augusta 9999/9999, Krompachy</t>
  </si>
  <si>
    <t>24ZVS0000722705D</t>
  </si>
  <si>
    <t>Ernesta Rotha 30, Rožňava</t>
  </si>
  <si>
    <t>24ZVS0000068977C</t>
  </si>
  <si>
    <t>Abovská 32, 040 17 Košice-Barca</t>
  </si>
  <si>
    <t>24ZVS00000348047</t>
  </si>
  <si>
    <t>Meteorová 3, 040 12 Košice</t>
  </si>
  <si>
    <t>24ZVS0000079428Y</t>
  </si>
  <si>
    <t>Opatovská 25, 040 01 Košice</t>
  </si>
  <si>
    <t>24ZVS0000034786K</t>
  </si>
  <si>
    <t>Želiarska 4,040 13 Košice-Ťahanovce</t>
  </si>
  <si>
    <t>24ZVS0000035289T</t>
  </si>
  <si>
    <t>Pod horou 22, 040 16 Košice-Myslava</t>
  </si>
  <si>
    <t>24ZVS0000035229A</t>
  </si>
  <si>
    <t>Lorinčik 49, 040 11 Lorinčik</t>
  </si>
  <si>
    <t>24ZVS0000035242I</t>
  </si>
  <si>
    <t>Poľná 1, 040 14 Košice-Koš.Nová Ves</t>
  </si>
  <si>
    <t>24ZVS00000352648</t>
  </si>
  <si>
    <t>Rampová 2, 040 01 Košice</t>
  </si>
  <si>
    <t>24ZVS0000035377W</t>
  </si>
  <si>
    <t>24ZVS00000353377</t>
  </si>
  <si>
    <t>Dopravná 5, 040 13 Košice</t>
  </si>
  <si>
    <t>24ZVS0000035351D</t>
  </si>
  <si>
    <t>Čermeľská 9609, 040 01 Košice</t>
  </si>
  <si>
    <t>24ZVS00000353733</t>
  </si>
  <si>
    <t>Široká 17/A, 040 01 Košice-Kavečany</t>
  </si>
  <si>
    <t>24ZVS0000035359Y</t>
  </si>
  <si>
    <t>Petzvalova 17, 040 11 Košice</t>
  </si>
  <si>
    <t>24ZVS00000794342</t>
  </si>
  <si>
    <t>Maša 23, 040 16 Košice-Myslava</t>
  </si>
  <si>
    <t>24ZVS0000652231L</t>
  </si>
  <si>
    <t>Starozagorská 6, 040 23 Košice</t>
  </si>
  <si>
    <t>24ZVS0000035138D</t>
  </si>
  <si>
    <t>Idanská 1, 040 11 Košice</t>
  </si>
  <si>
    <t>24ZVS0000035073F</t>
  </si>
  <si>
    <t>Tr. SNP 47, 040 11 Košice</t>
  </si>
  <si>
    <t>24ZVS00000350777</t>
  </si>
  <si>
    <t>Humenská 43, 040 11 Košice</t>
  </si>
  <si>
    <t>24ZVS00000350947</t>
  </si>
  <si>
    <t>Maurerova 6, 040 22 Košice</t>
  </si>
  <si>
    <t>24ZVS0000035208I</t>
  </si>
  <si>
    <t>Krosnianska 13, 040 22 Košice</t>
  </si>
  <si>
    <t>24ZVS0000035221Q</t>
  </si>
  <si>
    <t>Dénešova 2, 040 23 Košice</t>
  </si>
  <si>
    <t>24ZVS0000035152J</t>
  </si>
  <si>
    <t>Hrebendova 1, 040 11 Košice</t>
  </si>
  <si>
    <t>24ZVS0000035160K</t>
  </si>
  <si>
    <t>Užhorodská 1, 040 11 Košice</t>
  </si>
  <si>
    <t>24ZVS0000035201W</t>
  </si>
  <si>
    <t>Turgenevova 2, 040 01 Košice</t>
  </si>
  <si>
    <t>24ZVS0000035205O</t>
  </si>
  <si>
    <t>Bukovecká 2, 040 12 Košice</t>
  </si>
  <si>
    <t>24ZVS00000348314</t>
  </si>
  <si>
    <t>Podbeľová 1, 040 17 Šebastovce</t>
  </si>
  <si>
    <t>24ZVS0000034835X</t>
  </si>
  <si>
    <t>Južné nábrežie 13, 040 01 Košice</t>
  </si>
  <si>
    <t>24ZVS0000034839P</t>
  </si>
  <si>
    <t>Fábryho 3, 040 22 Košice</t>
  </si>
  <si>
    <t>24ZVS0000035225I</t>
  </si>
  <si>
    <t>Ždiarska 21, 040 12 Košice</t>
  </si>
  <si>
    <t>24ZVS0000034810C</t>
  </si>
  <si>
    <t>Čingovská 5, 040 12 Košice</t>
  </si>
  <si>
    <t>24ZVS00000348144</t>
  </si>
  <si>
    <t>Donská 1, 040 12 Košice</t>
  </si>
  <si>
    <t>24ZVS0000034818X</t>
  </si>
  <si>
    <t>Európska trieda 9, 040 13 Košice</t>
  </si>
  <si>
    <t>24ZVS0000035044M</t>
  </si>
  <si>
    <t>Americká trieda 3, 040 13 Košice</t>
  </si>
  <si>
    <t>24ZVS0000035048E</t>
  </si>
  <si>
    <t>Rehoľná 9000, 040 18 Košice-Krásna</t>
  </si>
  <si>
    <t>24ZVS0000034970R</t>
  </si>
  <si>
    <t>Viedenská 31, 040 13 Košice</t>
  </si>
  <si>
    <t>24ZVS0000035005W</t>
  </si>
  <si>
    <t>Magurská 3, 040 01 Košice</t>
  </si>
  <si>
    <t>24ZVS0000034983I</t>
  </si>
  <si>
    <t>Polianska 2, 040 01 Košice</t>
  </si>
  <si>
    <t>24ZVS00000350021</t>
  </si>
  <si>
    <t>Janigova 21, 040 23 Košice</t>
  </si>
  <si>
    <t>24ZVS0000035120W</t>
  </si>
  <si>
    <t xml:space="preserve">SNP 39, 935 02 Žemberovce </t>
  </si>
  <si>
    <t>24ZZS60247090008</t>
  </si>
  <si>
    <t>Palmová 4, BA</t>
  </si>
  <si>
    <t>24ZZS40000899974</t>
  </si>
  <si>
    <t>24ZZS5036406000U</t>
  </si>
  <si>
    <t>400 A</t>
  </si>
  <si>
    <t>1. mája,  053 61 Spišské Vlachy</t>
  </si>
  <si>
    <t>24ZVS0000743394O</t>
  </si>
  <si>
    <t>24ZZS60856480008</t>
  </si>
  <si>
    <t>Časť č. 3 - Poskytovanie služieb pre budovy v správe Centra podpory Trnava (elektrina)</t>
  </si>
  <si>
    <t>3 x 25 A</t>
  </si>
  <si>
    <t>OÚ Senica - Priemyselná 22</t>
  </si>
  <si>
    <t>24ZZS2157115000A</t>
  </si>
  <si>
    <t>OÚ Senica - Hollého 750/16</t>
  </si>
  <si>
    <t>24ZZS2122840000Z</t>
  </si>
  <si>
    <t>OÚ Trnava-AB,Kollárova 8</t>
  </si>
  <si>
    <t>24ZZS2012561000L</t>
  </si>
  <si>
    <t>OÚ Trnava - Kollárova 8</t>
  </si>
  <si>
    <t>24ZZS2080368000R</t>
  </si>
  <si>
    <t xml:space="preserve">OÚ Trnava, Priemyselná 8              </t>
  </si>
  <si>
    <t>24ZZS2091250000Q</t>
  </si>
  <si>
    <t>OÚ Galanta, Nová doba 1408/31</t>
  </si>
  <si>
    <t>24ZZS3007839000A</t>
  </si>
  <si>
    <t>OÚ GA,Skl. CO,Matuškovská 11/VE</t>
  </si>
  <si>
    <t>24ZZS30081340002</t>
  </si>
  <si>
    <t>OÚ Hollého J 18, Senica</t>
  </si>
  <si>
    <t>24ZZS2122869000F</t>
  </si>
  <si>
    <t>OÚ Agátová 7, Dunajská Streda</t>
  </si>
  <si>
    <t>24ZZS60317320003</t>
  </si>
  <si>
    <t xml:space="preserve"> NN</t>
  </si>
  <si>
    <t>OÚ Vajanského 2,Trnava</t>
  </si>
  <si>
    <t>24ZZS6042037000A</t>
  </si>
  <si>
    <t>OÚ 29.Augusta 9, Galanta</t>
  </si>
  <si>
    <t>24ZZS7090965000A</t>
  </si>
  <si>
    <t>KR PZ v Trnave, Kollárova 31, 917 02  Trnava</t>
  </si>
  <si>
    <t>24ZZS82351500006</t>
  </si>
  <si>
    <t xml:space="preserve">KR PZ TT, Múzejná 6, 929 01 Dunajská Streda </t>
  </si>
  <si>
    <t>24ZZS6051542000U</t>
  </si>
  <si>
    <t>KR PZ TT,ÚPZC Medveďov, Medveďov 111, 930 07</t>
  </si>
  <si>
    <t>24ZZS1008059000V</t>
  </si>
  <si>
    <t>KR PZ TT, Hlavná 13, 924 01 Galanta</t>
  </si>
  <si>
    <t>24ZZS60102540005</t>
  </si>
  <si>
    <t>KR PZ TT, Starohájska 2, 917 01  Trnava</t>
  </si>
  <si>
    <t>24ZZS6038184000N</t>
  </si>
  <si>
    <t>3 X 100 A</t>
  </si>
  <si>
    <t>KR PZ TT, Krajinská 5, 921 01  Piešťany</t>
  </si>
  <si>
    <t>24ZZS6013521000U</t>
  </si>
  <si>
    <t>3 X 250 A</t>
  </si>
  <si>
    <t>KR PZ TT, A. Žarnova 29, 917 02  Trnava</t>
  </si>
  <si>
    <t>24ZZS2013198000P</t>
  </si>
  <si>
    <t>3 X 144 A</t>
  </si>
  <si>
    <t>KR PZ TT, Moyzesova 1, 905 01  Senica</t>
  </si>
  <si>
    <t>24ZZS2122832000V</t>
  </si>
  <si>
    <t>3 X 63 A</t>
  </si>
  <si>
    <t>KR PZ TT,Trstín 198, 919 05</t>
  </si>
  <si>
    <t>24ZZS2071741000A</t>
  </si>
  <si>
    <t>3 X 50 A</t>
  </si>
  <si>
    <t>KR PZ TT, Strážnická 4, 909 01  Skalica</t>
  </si>
  <si>
    <t>24ZZS21470720005</t>
  </si>
  <si>
    <t>KR PZ TT,Hviezdoslavova 475/28, 905 01  Senica</t>
  </si>
  <si>
    <t>24ZZS2159412000P</t>
  </si>
  <si>
    <t xml:space="preserve"> KR PZ v Trnave, Priemyselná 7, 917 01  Trnava</t>
  </si>
  <si>
    <t>24ZZS2076470000F</t>
  </si>
  <si>
    <t>3 X 125 A</t>
  </si>
  <si>
    <t>KR PZ TT, Ádorská 34, 929 01 Dunajská Streda</t>
  </si>
  <si>
    <t>24ZZS1041029000W</t>
  </si>
  <si>
    <t>3 X 40 A</t>
  </si>
  <si>
    <t>KR PZ TT, Sereďská 216, 917 05 Trnava</t>
  </si>
  <si>
    <t>24ZZS20717590001</t>
  </si>
  <si>
    <t>3 X 160 A</t>
  </si>
  <si>
    <t>KR PZ TT, A. Žarnova 28, 917 02  Trnava</t>
  </si>
  <si>
    <t>24ZZS2090226000M</t>
  </si>
  <si>
    <t>KR PZ TT,Pekárska 3, 926 01  Sereď</t>
  </si>
  <si>
    <t>24ZZS30468680006</t>
  </si>
  <si>
    <t>KR PZ TT, Štúrova 1327, 908 41  Šaštín - Stráže</t>
  </si>
  <si>
    <t>24ZZS2107525000L</t>
  </si>
  <si>
    <t>KR PZ TT,Moyzesova 1, 905 01  Senica</t>
  </si>
  <si>
    <t>24ZZS2122835000G</t>
  </si>
  <si>
    <t>KR PZ TT,Pri kaštieli 41, 908 51  Holíč</t>
  </si>
  <si>
    <t>24ZZS20935280004</t>
  </si>
  <si>
    <t>KR PZ TT, Vajanského 999, 908 85  Brodské</t>
  </si>
  <si>
    <t>24ZZS6025804000I</t>
  </si>
  <si>
    <t>3 X  50 A</t>
  </si>
  <si>
    <t>24ZZS2122833000Q</t>
  </si>
  <si>
    <t>KR PZ TT, SNP 7, 919 43  Cífer</t>
  </si>
  <si>
    <t>24ZZS2084861000W</t>
  </si>
  <si>
    <t>3 X 25 A</t>
  </si>
  <si>
    <t>KR PZ TT,Nám. Slobody 13, 922 03  Vrbové</t>
  </si>
  <si>
    <t>24ZZS2048040000Z</t>
  </si>
  <si>
    <t>KR PZ TT,Stará 15, 932 01  Veľký Meder</t>
  </si>
  <si>
    <t>24ZZS1007862000C</t>
  </si>
  <si>
    <t>3 X 80 A</t>
  </si>
  <si>
    <t>KR PZ TT, Krátky rad 3, 930 05  Gabčíkovo</t>
  </si>
  <si>
    <t>24ZZS10371070008</t>
  </si>
  <si>
    <t>KR PZ TT, Sereďská 1, 925 52  Šoporňa</t>
  </si>
  <si>
    <t>24ZZS6039615000H</t>
  </si>
  <si>
    <t>KR PZ TT, Hodská 1, 924 01  Galanta</t>
  </si>
  <si>
    <t>24ZZS30081580007</t>
  </si>
  <si>
    <t>KR PZ TT,Strelnica, Číčov 2140</t>
  </si>
  <si>
    <t>24ZZS4320007000H</t>
  </si>
  <si>
    <t>KR PZ TT, Železničná 975, 909 01  Skalica</t>
  </si>
  <si>
    <t>24ZZS60400080002</t>
  </si>
  <si>
    <t>KR PZ TT, SNP 11, 920 01  Hlohovec</t>
  </si>
  <si>
    <t>24ZZS6060314000E</t>
  </si>
  <si>
    <t>KR PZ TT,Hlavná 40, 925 23  Jelka</t>
  </si>
  <si>
    <t>24ZZS3052949000T</t>
  </si>
  <si>
    <t>KR PZ TT,Hodská 43, 924 01  Galanta</t>
  </si>
  <si>
    <t>24ZZS3048523000N</t>
  </si>
  <si>
    <t>KR PZ TT,Paulínska 13, Trnava</t>
  </si>
  <si>
    <t>24ZZS2001031000H</t>
  </si>
  <si>
    <t>KR PZ TT,Štúrova 2,Skalica</t>
  </si>
  <si>
    <t>24ZZS2141035000P</t>
  </si>
  <si>
    <t xml:space="preserve">KR PZ TT,OŽP, Staničná 5, Trnava </t>
  </si>
  <si>
    <t>24ZZS60468170008</t>
  </si>
  <si>
    <t>CP TT, Vajanského 22, 917 01 Trnava</t>
  </si>
  <si>
    <t>24ZZS2088888000R</t>
  </si>
  <si>
    <t>KR HaZZ TT,Lok. Píla 546 VE,Horné Orešany</t>
  </si>
  <si>
    <t>24ZZS2077006000A</t>
  </si>
  <si>
    <t>KR HaZZ TT,Ul. Rybníková, Trnava</t>
  </si>
  <si>
    <t>24ZZS20130020005</t>
  </si>
  <si>
    <t>KR HaZZ TT,Ul. Trhovisko 9/1102, 929 01 D. Streda</t>
  </si>
  <si>
    <t>24ZZS1034190000D</t>
  </si>
  <si>
    <t>KR HaZZ TT,Ul. Bratislavská 31/1609, V. Meder</t>
  </si>
  <si>
    <t>24ZZS1007669000S</t>
  </si>
  <si>
    <t>KR HaZZ TT,Ul. Parková 10/1607, Galanta</t>
  </si>
  <si>
    <t>24ZZS3054752000J</t>
  </si>
  <si>
    <t>KR HaZZ TT,Ul. Poštová 1 BL, Sereď</t>
  </si>
  <si>
    <t>24ZZS30464230009</t>
  </si>
  <si>
    <t>KR HaZZ TT,Ul. Dopravná 1/2341, Piešťany</t>
  </si>
  <si>
    <t>24ZZS20869110002</t>
  </si>
  <si>
    <t>KR HaZZ TT,Ul. Šafárikova 26 BL, Hlohovec</t>
  </si>
  <si>
    <t>24ZZS2072038000M</t>
  </si>
  <si>
    <t>KR HaZZ TT,Ul. Ľ. Štúra 1/550, Holíč</t>
  </si>
  <si>
    <t>24ZZS2157154000S</t>
  </si>
  <si>
    <t>KR HaZZ TT,Štúrova 351, 908 01 Kúty</t>
  </si>
  <si>
    <t>24ZZS2100813000Z</t>
  </si>
  <si>
    <t>KR HaZZ TT, Priemyselná, 905 01 Senica</t>
  </si>
  <si>
    <t>24ZZS4000062703K</t>
  </si>
  <si>
    <t>Migr. úrad,PT-Rohovce</t>
  </si>
  <si>
    <t>24ZZS8505130000F</t>
  </si>
  <si>
    <t xml:space="preserve">MORAVSKÝ SVÄTÝ JÁN 9003, </t>
  </si>
  <si>
    <t>24ZZS60589720002</t>
  </si>
  <si>
    <t>145kW</t>
  </si>
  <si>
    <t>KRÁĽOVSKÁ 16, SKALICA 1</t>
  </si>
  <si>
    <t>24ZZS2141294000H</t>
  </si>
  <si>
    <t>24ZZS21554230009</t>
  </si>
  <si>
    <t>ŠTEFÁNIKOVA 7, TRNAVA 1</t>
  </si>
  <si>
    <t>24ZZS60970200003</t>
  </si>
  <si>
    <t>dodávka elektriny-siréna v obci Kľúčovec</t>
  </si>
  <si>
    <t>24ZZS6030561000C</t>
  </si>
  <si>
    <t>24ZZS60305630002</t>
  </si>
  <si>
    <t>dodávka elektriny-siréna v obci Medveďov</t>
  </si>
  <si>
    <t>24ZZS6030564000Y</t>
  </si>
  <si>
    <t>dodávka elektriny-siréna v obci Holice</t>
  </si>
  <si>
    <t>24ZZS6030566000O</t>
  </si>
  <si>
    <t>dodávka elektriny-siréna v obci Gabčíkovo</t>
  </si>
  <si>
    <t>24ZZS6030567000J</t>
  </si>
  <si>
    <t>Lúč na Ostrove - Malá Lúč</t>
  </si>
  <si>
    <t>24ZZS6030570000B</t>
  </si>
  <si>
    <t>dodávka elektriny-siréna v obci Veľká Paka</t>
  </si>
  <si>
    <t>24ZZS6030574000S</t>
  </si>
  <si>
    <t>dodávka elektriny-siréna v obci Pataš</t>
  </si>
  <si>
    <t>24ZZS6030576000I</t>
  </si>
  <si>
    <t xml:space="preserve"> Veľká Paka - Čukárska Paka</t>
  </si>
  <si>
    <t>24ZZS6030577000D</t>
  </si>
  <si>
    <t>dodávka elektriny-siréna v obci Trnávka</t>
  </si>
  <si>
    <t>24ZZS60305780008</t>
  </si>
  <si>
    <t>dod. elektriny-siréna v obci Kútniky - Töböréte</t>
  </si>
  <si>
    <t>24ZZS60305790003</t>
  </si>
  <si>
    <t>dodávka elektriny-siréna v obci Macov</t>
  </si>
  <si>
    <t>24ZZS60306250009</t>
  </si>
  <si>
    <t>dodávka elektriny-siréna v obci Šamorín - Loka Samot</t>
  </si>
  <si>
    <t>24ZZS60306260004</t>
  </si>
  <si>
    <t>dodávka elektriny-siréna v obci Okoč - nám. 1. mája</t>
  </si>
  <si>
    <t>24ZZS6031198000G</t>
  </si>
  <si>
    <t>dodávka elektriny-siréna v obci Okoč - Nový Rad</t>
  </si>
  <si>
    <t>24ZZS6031199000B</t>
  </si>
  <si>
    <t>dodávka elektriny-siréna v obci Veľký Meder - Hlavná 17</t>
  </si>
  <si>
    <t>24ZZS6031201000O</t>
  </si>
  <si>
    <t>dodávka elektriny-siréna v obci Lehnice - Loka Kolónia</t>
  </si>
  <si>
    <t>24ZZS60317470009</t>
  </si>
  <si>
    <t>dodávka elektriny-siréna v obci Čilizská Radvaň 370</t>
  </si>
  <si>
    <t>24ZZS6030557000P</t>
  </si>
  <si>
    <t>dodávka elektriny-siréna v obci Čilizská Radvaň 285</t>
  </si>
  <si>
    <t>24ZZS6030556000U</t>
  </si>
  <si>
    <t>dodávka elektriny-siréna v obci Blatná na Ostrove</t>
  </si>
  <si>
    <t>24ZZS60498290005</t>
  </si>
  <si>
    <t>dodávka elektriny-siréna v obci Voderady 262</t>
  </si>
  <si>
    <t>24ZZS6021987000H</t>
  </si>
  <si>
    <t>dodávka elektriny-siréna v obci Pác 56 - Cífer</t>
  </si>
  <si>
    <t>24ZZS60228640006</t>
  </si>
  <si>
    <t>dodávka elektriny-siréna v obci Slovenská Nová Ves 73</t>
  </si>
  <si>
    <t>24ZZS6022952000F</t>
  </si>
  <si>
    <t>Časť č. 4 - Poskytovanie služieb pre budovy v správe Centra podpory Trenčín (elektrina)</t>
  </si>
  <si>
    <t>Stĺpec1</t>
  </si>
  <si>
    <t>Stĺpec2</t>
  </si>
  <si>
    <t>Stĺpec3</t>
  </si>
  <si>
    <t>Stĺpec5</t>
  </si>
  <si>
    <t>Stĺpec6</t>
  </si>
  <si>
    <t>Stĺpec7</t>
  </si>
  <si>
    <t>Stĺpec8</t>
  </si>
  <si>
    <t>24ZZS21857400001</t>
  </si>
  <si>
    <t xml:space="preserve">3x200 A </t>
  </si>
  <si>
    <t>KR PZ TN,OO PZ Myjava, Pažitie 7</t>
  </si>
  <si>
    <t>24ZZS2100904000T</t>
  </si>
  <si>
    <t>KR PZ v Trenčíne, Jilemnického 1</t>
  </si>
  <si>
    <t>24ZZS2173115000O</t>
  </si>
  <si>
    <t>KR PZ TN,OR PZ Trenčín, Inovecká 5</t>
  </si>
  <si>
    <t>24ZZS21731210001</t>
  </si>
  <si>
    <t>KR PZ TN,Súdna 24</t>
  </si>
  <si>
    <t>24ZZS2206188000X</t>
  </si>
  <si>
    <t>3x35 A</t>
  </si>
  <si>
    <t>KR PZ TN,OO PZ Nemšová , Mládežnícka 1</t>
  </si>
  <si>
    <t>24ZZS2207154000Q</t>
  </si>
  <si>
    <t>KR PZ TN,OO PZ Stará Turá, Hlubockého 13</t>
  </si>
  <si>
    <t>24ZZS2231015001Y</t>
  </si>
  <si>
    <t>KR PZ TN,OR PZ Bánovcen/B odd.dokl.SNP</t>
  </si>
  <si>
    <t>24ZZS45007600002</t>
  </si>
  <si>
    <t xml:space="preserve">KR PZ TN,OR PZ Trenčín, Kvetná 7               </t>
  </si>
  <si>
    <t>24ZZS6003565000W</t>
  </si>
  <si>
    <t xml:space="preserve">3x170 A </t>
  </si>
  <si>
    <t xml:space="preserve">KR PZ TN,Dialničné odd. Trenčín,Vinohrady8    </t>
  </si>
  <si>
    <t>24ZZS60339240006</t>
  </si>
  <si>
    <t>KR PZ TN,OR PZ Trenčín- OKP, Bratislavská</t>
  </si>
  <si>
    <t>24ZZS60441510005</t>
  </si>
  <si>
    <t>KR PZ TN,OR PZ Partizánske , Februárová 7</t>
  </si>
  <si>
    <t>24ZZS6051602000A</t>
  </si>
  <si>
    <t>KR PZ TN,KDI Trenčín, Jilemnického 2</t>
  </si>
  <si>
    <t>24ZZS6082982000H</t>
  </si>
  <si>
    <t xml:space="preserve">KR PZ TN,OR PZ Bánovcen/B, Školská 25  </t>
  </si>
  <si>
    <t>24ZZS7067560000Y</t>
  </si>
  <si>
    <t>KR PZ TN,OO PZ Nové Mesto n/V, Bzinská 1</t>
  </si>
  <si>
    <t>24ZZS4000002063T</t>
  </si>
  <si>
    <t>KR HaZZ  TN Ul. Jesenského 36, Trenčín</t>
  </si>
  <si>
    <t>24ZZS2171795000O</t>
  </si>
  <si>
    <t>KR HaZZ TN,Ul. Jesenského 36,  Trenčín</t>
  </si>
  <si>
    <t>24ZZS2171794000T</t>
  </si>
  <si>
    <t>KR HaZZ TN,Odborárov 12/1376, Nové M. n/Váhom</t>
  </si>
  <si>
    <t>24ZZS2161012000Y</t>
  </si>
  <si>
    <t>3x33 A</t>
  </si>
  <si>
    <t>KR HaZZ TN,Šimonovičova 14/905,Myjava</t>
  </si>
  <si>
    <t>24ZZS2157189000M</t>
  </si>
  <si>
    <t>KR HaZZ TN,Ul. na Vŕšku 1,  Bánovce n/Bebravou</t>
  </si>
  <si>
    <t>24ZZS4180275000B</t>
  </si>
  <si>
    <t>80 kW</t>
  </si>
  <si>
    <t>KR HaZZ TN,Ul.Nitrianska 80/1483, Partizánske</t>
  </si>
  <si>
    <t>24ZZS6052107000C</t>
  </si>
  <si>
    <t>ObÚ Bánovce nad Bebravou,Nám.Ľ.Štúra 7/7</t>
  </si>
  <si>
    <t>24ZZS60524040006</t>
  </si>
  <si>
    <t>24ZZS7014141000R</t>
  </si>
  <si>
    <t>1x16 A</t>
  </si>
  <si>
    <t>Obú Nové Mesto nad V.,Hviezdoslavova 36</t>
  </si>
  <si>
    <t>24ZZS6092811000P</t>
  </si>
  <si>
    <t xml:space="preserve">ObÚ Myjava,Moravská 1, Myjava  </t>
  </si>
  <si>
    <t>24ZZS6020559000O</t>
  </si>
  <si>
    <t>63 kW</t>
  </si>
  <si>
    <t>Obvodný úrad Trenčín, Hviezdoslavova 3</t>
  </si>
  <si>
    <t>24ZZS8430490000I</t>
  </si>
  <si>
    <t xml:space="preserve">Obvodný úrad Trenčín - (býv.)  jedáleň, Hviezdoslavova 3 </t>
  </si>
  <si>
    <t>24ZZS2171992000P</t>
  </si>
  <si>
    <t>Obvodný úrad Trenčín- CO sklad, Na Vinohrady 4</t>
  </si>
  <si>
    <t>24ZZS2185734000O</t>
  </si>
  <si>
    <t>3 x 43 A</t>
  </si>
  <si>
    <t>24ZZS6106282000M</t>
  </si>
  <si>
    <t>24ZZS6106281000R</t>
  </si>
  <si>
    <t>24ZZS6106280000W</t>
  </si>
  <si>
    <t>24ZZS61062770003</t>
  </si>
  <si>
    <t>24ZZS61062700001</t>
  </si>
  <si>
    <t>24ZZS61062600007</t>
  </si>
  <si>
    <t>24ZZS6106258000A</t>
  </si>
  <si>
    <t>24ZZS6106291000L</t>
  </si>
  <si>
    <t>24ZZS6106284000C</t>
  </si>
  <si>
    <t>24ZZS6106289000O</t>
  </si>
  <si>
    <t>24ZZS6106290000Q</t>
  </si>
  <si>
    <t>24ZZS61072920008</t>
  </si>
  <si>
    <t>24ZZS6107294000Z</t>
  </si>
  <si>
    <t>ObÚ Bánovce n/B - katastr.o., Trenč.cesta 46, Bánovce n/B.</t>
  </si>
  <si>
    <t>KR PZ TN,PPU Dubnica n/V,Športovcov 674</t>
  </si>
  <si>
    <t>24ZSS7200675000T</t>
  </si>
  <si>
    <t>KR PZ TN,OO PZ Dubnica, Okružná 294</t>
  </si>
  <si>
    <t>24ZSS7201209000Y</t>
  </si>
  <si>
    <t>KR PZ TN,OO PZ Púchov, Svätopluková 1014</t>
  </si>
  <si>
    <t>24ZSS73145270005</t>
  </si>
  <si>
    <t>KR PZ TN,OR PZ Pov. Bystrica, Kukučínova 1</t>
  </si>
  <si>
    <t>24ZSS9746533000P</t>
  </si>
  <si>
    <t>KR PZ TN,OR PZ Prievidza, Mišíka 11</t>
  </si>
  <si>
    <t>24ZSS96000750017</t>
  </si>
  <si>
    <t>KR PZ TN,OR PZ -odd. vyd.dokl.,Košovská14</t>
  </si>
  <si>
    <t>24ZSS9655337000S</t>
  </si>
  <si>
    <t xml:space="preserve">33 kW </t>
  </si>
  <si>
    <t>KR PZ TN,Byt Lauko-okál, Ukrninska 92</t>
  </si>
  <si>
    <t>24ZSS6009704000S</t>
  </si>
  <si>
    <t>KR PZ TN,OR PZ Prievidza, Kynologia 6</t>
  </si>
  <si>
    <t>24ZSS6202515000U</t>
  </si>
  <si>
    <t>KR PZ TN,Želez.polícia Prievidza,nábrMetoda</t>
  </si>
  <si>
    <t>24ZSS62002280009</t>
  </si>
  <si>
    <t>KR PZ TN,OO PZ Nitr. Rudno,Hlavná 570</t>
  </si>
  <si>
    <t>24ZSS6307091000O</t>
  </si>
  <si>
    <t>KR PZ TN,OO PZ Handlová</t>
  </si>
  <si>
    <t>24ZSS6205512000L</t>
  </si>
  <si>
    <t>MV SR -  OÚ Považská Bystrica, Centrum 1/1</t>
  </si>
  <si>
    <t>24ZSS9741204001N</t>
  </si>
  <si>
    <t xml:space="preserve">3x10 A </t>
  </si>
  <si>
    <t>KÚ Prievidza, Medzibriežková 2, Necpaly</t>
  </si>
  <si>
    <t>24ZSS620089800AG</t>
  </si>
  <si>
    <t>KÚ Prievidza, Vápenická 22,Prievidza</t>
  </si>
  <si>
    <t>24ZSS6200491000P</t>
  </si>
  <si>
    <t>KR HaZZ, Okružná 79, Nitrianske Rudno</t>
  </si>
  <si>
    <t>24ZSS6208144000Y</t>
  </si>
  <si>
    <t>KR HaZZ, Partizánska 11870, Handlová</t>
  </si>
  <si>
    <t>24ZSS6205762000E</t>
  </si>
  <si>
    <t>KR HaZZ, Stred 9, Považská Bystrica</t>
  </si>
  <si>
    <t>24ZSS72047210003</t>
  </si>
  <si>
    <t>MV SR, Centrum 7, Považská Bystrica</t>
  </si>
  <si>
    <t>24ZSS7204043000U</t>
  </si>
  <si>
    <t>MV SR, Mierové nám. 81, Ilava</t>
  </si>
  <si>
    <t>24ZSS72017340006</t>
  </si>
  <si>
    <t>KR HaZZ, Pod Hájom 1355, Dubnica nad Váhom</t>
  </si>
  <si>
    <t>24ZSS7201446000B</t>
  </si>
  <si>
    <t>OR HaZZ, Vápenická 4, Prievidza</t>
  </si>
  <si>
    <t>24ZSS96562080003</t>
  </si>
  <si>
    <t>45 kW</t>
  </si>
  <si>
    <t>24ZSS7304669000A</t>
  </si>
  <si>
    <t>24ZSS70127780002</t>
  </si>
  <si>
    <t>MV SR - J. Bellu Ilava 131</t>
  </si>
  <si>
    <t>24ZSS7201969000N</t>
  </si>
  <si>
    <t xml:space="preserve">ObÚ Trenčín - katast.odb., Piaristická 25, TN            </t>
  </si>
  <si>
    <t>24ZZS21730130004</t>
  </si>
  <si>
    <t xml:space="preserve">ŠA TN, Partizánska 1135 , Považská Bystrica      </t>
  </si>
  <si>
    <t>24ZSS7203992000O</t>
  </si>
  <si>
    <t>3x10 A</t>
  </si>
  <si>
    <t xml:space="preserve">Tehelná 18, 972 01 Bojnice                                 </t>
  </si>
  <si>
    <t xml:space="preserve">24ZSS6204877000L </t>
  </si>
  <si>
    <t>24ZSS4536444000V</t>
  </si>
  <si>
    <t>Časť č. 5 - Poskytovanie služieb pre budovy v správe Centra podpory Žilina (elektrina)</t>
  </si>
  <si>
    <t>ŠA BY Bytča, Ul. S. Sakalovej 106/3</t>
  </si>
  <si>
    <t>24ZSS72092280000</t>
  </si>
  <si>
    <t>10A</t>
  </si>
  <si>
    <t>ŠA BY-pob. Čadca, Ul. 17. nov. 2022</t>
  </si>
  <si>
    <t>24ZSS7211255000F</t>
  </si>
  <si>
    <t>40A</t>
  </si>
  <si>
    <t>ŠA BY-pob. Čadca, Ul. 17. nov. 2711</t>
  </si>
  <si>
    <t>24ZSS7211231000A</t>
  </si>
  <si>
    <t>ŠA BY-pob.D. Kubín, ul. Matuškova 1</t>
  </si>
  <si>
    <t>24ZSS3200127000H</t>
  </si>
  <si>
    <t>ŠA BY-pob.L. Mikuláš, ul.Parková 13</t>
  </si>
  <si>
    <t>24ZSS3204117000S</t>
  </si>
  <si>
    <t>63A</t>
  </si>
  <si>
    <t>ŠA BY-pob.Martin, Bystrička 155</t>
  </si>
  <si>
    <t>24ZSS6214171000H</t>
  </si>
  <si>
    <t>ŠA BY-pov. Žilina, Framborská 9</t>
  </si>
  <si>
    <t>24ZSS7218585000V</t>
  </si>
  <si>
    <t>ŠA BY-pov. Žilina, Framborská 15</t>
  </si>
  <si>
    <t>24ZSS72185910008</t>
  </si>
  <si>
    <t>KR PZ Žilina,Pod stráňami, L.M.</t>
  </si>
  <si>
    <t>24ZSS3017524000X</t>
  </si>
  <si>
    <t>KR PZ Žilina,Dončová,Ružomberok</t>
  </si>
  <si>
    <t>24ZSS3077550000I</t>
  </si>
  <si>
    <t>KR PZ Žilina,Pelhřimovská,D.K.</t>
  </si>
  <si>
    <t>24ZSS3200805000R</t>
  </si>
  <si>
    <t>KR PZ Žilina,M. Pišúta,L.M.</t>
  </si>
  <si>
    <t>24ZSS3203225000X</t>
  </si>
  <si>
    <t>KR PZ Žilina,Školská, L.M.</t>
  </si>
  <si>
    <t>24ZSS32035020002</t>
  </si>
  <si>
    <t>KR PZ Žilina,Družstevná, L.M.</t>
  </si>
  <si>
    <t>24ZSS32039030006</t>
  </si>
  <si>
    <t>24ZSS32039040001</t>
  </si>
  <si>
    <t>KR PZ Žilina,Liptovská Sielnica</t>
  </si>
  <si>
    <t>24ZSS32055330000</t>
  </si>
  <si>
    <t>20A</t>
  </si>
  <si>
    <t>24ZSS3205534000W</t>
  </si>
  <si>
    <t>24ZSS3205535000R</t>
  </si>
  <si>
    <t>21A</t>
  </si>
  <si>
    <t>24ZSS3205536000M</t>
  </si>
  <si>
    <t>KR PZ Žilina,Belanská, L. Hrádok</t>
  </si>
  <si>
    <t>24ZSS3206054000A</t>
  </si>
  <si>
    <t>KR PZ Žilina,Zákamenné</t>
  </si>
  <si>
    <t>24ZSS3208541000H</t>
  </si>
  <si>
    <t>KR PZ Žilina,Hviezdoslavova, Námestovo</t>
  </si>
  <si>
    <t>24ZSS3208879000C</t>
  </si>
  <si>
    <t>132A</t>
  </si>
  <si>
    <t>KR PZ Žilina,Liptovská Osada</t>
  </si>
  <si>
    <t>24ZSS3209710000I</t>
  </si>
  <si>
    <t>KR PZ Žilina,Liptovská Teplá</t>
  </si>
  <si>
    <t>24ZSS32097730004</t>
  </si>
  <si>
    <t>KR PZ Žilina,Nám. A. Hlinku, Ružomberok</t>
  </si>
  <si>
    <t>24ZSS3210972000L</t>
  </si>
  <si>
    <t>200A</t>
  </si>
  <si>
    <t>KR PZ Žilina,Nám. Slobody, Ružomberok</t>
  </si>
  <si>
    <t>24ZSS32121670005</t>
  </si>
  <si>
    <t>KR PZ Žilina,Nižná</t>
  </si>
  <si>
    <t>24ZSS32130850002</t>
  </si>
  <si>
    <t>5A</t>
  </si>
  <si>
    <t>KR PZ Žilina,Krakovská cesta, Trstená,ČOV</t>
  </si>
  <si>
    <t>24ZSS3213457000J</t>
  </si>
  <si>
    <t>KR PZ Žilina,Krakovská cesta, Trstená</t>
  </si>
  <si>
    <t>24ZSS32134950005</t>
  </si>
  <si>
    <t>KR PZ Žilina,Školská, Tvrdošín</t>
  </si>
  <si>
    <t>24ZSS3213742000T</t>
  </si>
  <si>
    <t>86A</t>
  </si>
  <si>
    <t>KR PZ Žilina,Komenského, L. Mikuláš</t>
  </si>
  <si>
    <t>24ZSS33118380004</t>
  </si>
  <si>
    <t>160A</t>
  </si>
  <si>
    <t>KR PZ Žilina,Stromová, Sučany</t>
  </si>
  <si>
    <t>24ZSS45001310000</t>
  </si>
  <si>
    <t>24ZSS4500132000W</t>
  </si>
  <si>
    <t>24ZSS4500133000R</t>
  </si>
  <si>
    <t>24ZSS6081569000A</t>
  </si>
  <si>
    <t>24ZSS6081570000C</t>
  </si>
  <si>
    <t>24ZSS60815710007</t>
  </si>
  <si>
    <t>24ZSS60815720002</t>
  </si>
  <si>
    <t>24ZSS6081573000Y</t>
  </si>
  <si>
    <t>24ZSS6081574000T</t>
  </si>
  <si>
    <t>KR PZ Žilina,L. Novomeského, Martin</t>
  </si>
  <si>
    <t>24ZSS6211035000F</t>
  </si>
  <si>
    <t>KR PZ Žilina,Šoltésovej, Martin</t>
  </si>
  <si>
    <t>24ZSS6211246000R</t>
  </si>
  <si>
    <t>KR PZ Žilina,Gorkého, Martin</t>
  </si>
  <si>
    <t>24ZSS62117860005</t>
  </si>
  <si>
    <t>KR PZ Žilina,Hlboká, Martin</t>
  </si>
  <si>
    <t>24ZSS6212165000J</t>
  </si>
  <si>
    <t>24ZSS62121680004</t>
  </si>
  <si>
    <t>KR PZ Žilina,Sklabinská, Martin</t>
  </si>
  <si>
    <t>24ZSS6213414000P</t>
  </si>
  <si>
    <t>KR PZ Žilina,Príbovce</t>
  </si>
  <si>
    <t>24ZSS621473100AG</t>
  </si>
  <si>
    <t>24ZSS62149590007</t>
  </si>
  <si>
    <t>KR PZ Žilina,Judíkova, Vrútky</t>
  </si>
  <si>
    <t>24ZSS6215909000T</t>
  </si>
  <si>
    <t>KR PZ Žilina,Banská, Tur. Teplice</t>
  </si>
  <si>
    <t>24ZSS6216835000U</t>
  </si>
  <si>
    <t>KR PZ Žilina,Partizánska, Tur. Teplice</t>
  </si>
  <si>
    <t>24ZSS621689400AG</t>
  </si>
  <si>
    <t>KR PZ Žilina,Cintorínska, Žilina</t>
  </si>
  <si>
    <t>24ZSS7126349000T</t>
  </si>
  <si>
    <t>KR PZ Žilina,1. mája, Bytča</t>
  </si>
  <si>
    <t>24ZSS7209590000E</t>
  </si>
  <si>
    <t>KR PZ Žilina,Pribinova,Čadca</t>
  </si>
  <si>
    <t>24ZSS7211081000V</t>
  </si>
  <si>
    <t>KR PZ Žilina,Krásno nad Kysucou</t>
  </si>
  <si>
    <t>24ZSS7212579000S</t>
  </si>
  <si>
    <t>100A</t>
  </si>
  <si>
    <t>KR PZ Žilina,Svrčinovec</t>
  </si>
  <si>
    <t>24ZSS7213774000V</t>
  </si>
  <si>
    <t>46A</t>
  </si>
  <si>
    <t>KR PZ Žilina,R. Jašíka, Turzovka</t>
  </si>
  <si>
    <t>24ZSS7213923000F</t>
  </si>
  <si>
    <t>KR PZ Žilina,M. R. Štefánika, Turzovka</t>
  </si>
  <si>
    <t>24ZSS7214018000E</t>
  </si>
  <si>
    <t>KR PZ Žilina,  Hviezdoslavova, KNM - CP</t>
  </si>
  <si>
    <t>24ZSS72146870009</t>
  </si>
  <si>
    <t>3x63</t>
  </si>
  <si>
    <t>KR PZ Žilina,Litovelská, OO PZ Kys.N.Mesto</t>
  </si>
  <si>
    <t>24ZSS7214995000T</t>
  </si>
  <si>
    <t>KR PZ Žilina,Kysucká, ŽP Žilina</t>
  </si>
  <si>
    <t>24ZSS7217088000M</t>
  </si>
  <si>
    <t>KR PZ Žilina,Veľká Okružná, Žilina</t>
  </si>
  <si>
    <t>24ZSS72182790001</t>
  </si>
  <si>
    <t>KR PZ Žilina,Obchodná, Žilina</t>
  </si>
  <si>
    <t>24ZSS72200440002</t>
  </si>
  <si>
    <t>24ZSS7220050000G</t>
  </si>
  <si>
    <t>KR PZ Žilina,Námestie SNP, Rajec</t>
  </si>
  <si>
    <t>24ZSS72239050008</t>
  </si>
  <si>
    <t>KR PZ Žilina,Školská, Ťerchová</t>
  </si>
  <si>
    <t>24ZSS72247340001</t>
  </si>
  <si>
    <t>15A</t>
  </si>
  <si>
    <t>KR PZ Žilina,Turie</t>
  </si>
  <si>
    <t>24ZSS72251850000</t>
  </si>
  <si>
    <t>35A</t>
  </si>
  <si>
    <t>KR PZ Žilina,  Kúnovec, Pov. Bystrica - DO</t>
  </si>
  <si>
    <t>24ZSS73332210009</t>
  </si>
  <si>
    <t>KR PZ Žilina,Krakovská cesta,Trstená</t>
  </si>
  <si>
    <t>24ZSS9337373001H</t>
  </si>
  <si>
    <t>65 kW</t>
  </si>
  <si>
    <t>KR PZ Žilina,Bysterecká, D. Kubín</t>
  </si>
  <si>
    <t>24ZSS9337962000P</t>
  </si>
  <si>
    <t>70 kW</t>
  </si>
  <si>
    <t>KR PZ Žilina,Hálkova, Žilina</t>
  </si>
  <si>
    <t>24ZSS9795511000A</t>
  </si>
  <si>
    <t>KR PZ Žilina,Palárikova, Čadca</t>
  </si>
  <si>
    <t>24ZSS9796576000F</t>
  </si>
  <si>
    <t>SŠPO MV SR v Žiline Bytčianska 110</t>
  </si>
  <si>
    <t>24ZSS97918740007</t>
  </si>
  <si>
    <t>80 W</t>
  </si>
  <si>
    <t>SŠPO MV SR v Žiline</t>
  </si>
  <si>
    <t>24ZSS97917590001</t>
  </si>
  <si>
    <t>136 kW</t>
  </si>
  <si>
    <t>SŠPO MV SR v Žiline, Nám. Pož. 1</t>
  </si>
  <si>
    <t>24ZSS7217413000O</t>
  </si>
  <si>
    <t>KR HaZZ v Žiline, Námestie Požiarnikov 1, Žilina</t>
  </si>
  <si>
    <t>24ZSS72174090000</t>
  </si>
  <si>
    <t>KR HaZZ v Žiline, Námestie Požiarnikov 1,  Žilina</t>
  </si>
  <si>
    <t>24ZSS72174080005</t>
  </si>
  <si>
    <t>120A</t>
  </si>
  <si>
    <t>KR HaZZ v Žiline, A. Hlinku 4, Čadca</t>
  </si>
  <si>
    <t>24ZSS9796994000M</t>
  </si>
  <si>
    <t xml:space="preserve">KR HaZZ v Žiline, Hollého 155, Rajec </t>
  </si>
  <si>
    <t>24ZSS73264330001</t>
  </si>
  <si>
    <t xml:space="preserve">KR HaZZ v Žiline, Vajanského AE, Kysucké Nové Mesto </t>
  </si>
  <si>
    <t>24ZSS7215281000M</t>
  </si>
  <si>
    <t>30A</t>
  </si>
  <si>
    <t>KR HaZZ v Žiline, R. Jašíka 9, Turzovka</t>
  </si>
  <si>
    <t>24ZSS72141110005</t>
  </si>
  <si>
    <t>24ZSS3213876000L</t>
  </si>
  <si>
    <t>KR HaZZ v Žiline, Radničná 123,Tvrdošín</t>
  </si>
  <si>
    <t>24ZSS3213785000R</t>
  </si>
  <si>
    <t>24.7A</t>
  </si>
  <si>
    <t>KR HaZZ v Žiline, Matuškova 1636/13, Dolný Kubín</t>
  </si>
  <si>
    <t>24ZSS3200090000H</t>
  </si>
  <si>
    <t>KR HaZZ v Žiline, Prekážka 589, Liptovský Hrádok</t>
  </si>
  <si>
    <t>24ZSS3205715000P</t>
  </si>
  <si>
    <t>KR HaZZ v Žiline , Podtatranského 25 EQ,  Liptovský Mikuláš</t>
  </si>
  <si>
    <t>24ZSS32030530002</t>
  </si>
  <si>
    <t>KR HaZZ v Žiline,  Námestovo 1875/2,3 parc, Námestovo</t>
  </si>
  <si>
    <t>24ZSS93003530003</t>
  </si>
  <si>
    <t>KR HaZZ v Žiline, Sv.Anny 2/MOP,  Ružomberok</t>
  </si>
  <si>
    <t>24ZSS3210479000L</t>
  </si>
  <si>
    <t xml:space="preserve">KR HaZZ v Žiline, V.Žingora 2/8, 036 01 Martin </t>
  </si>
  <si>
    <t>24ZSS6304918000Z</t>
  </si>
  <si>
    <t>250.0A</t>
  </si>
  <si>
    <t>KR HaZZ v Žiline, Hlinická  1454,  Bytča</t>
  </si>
  <si>
    <t>24ZSS72093700003</t>
  </si>
  <si>
    <t>KR HaZZ v Žiline, Kollárova 18039 01 Turčianske Teplice</t>
  </si>
  <si>
    <t>24ZSS6217046000U</t>
  </si>
  <si>
    <t>OU KNM, Litovelská 1218/1, Kysucké Nové Mesto</t>
  </si>
  <si>
    <t>24ZSS7214938000D</t>
  </si>
  <si>
    <t>OÚ Čadca, Slov. dobrovoľ. 1082</t>
  </si>
  <si>
    <t>24ZSS72113140000</t>
  </si>
  <si>
    <t>OÚ Čadca, Palárikova 91</t>
  </si>
  <si>
    <t>24ZSS7211236000M</t>
  </si>
  <si>
    <t>OÚ Martin, Banská 211, Turčianske Teplice</t>
  </si>
  <si>
    <t>24ZSS62168320008</t>
  </si>
  <si>
    <t>24ZSS62168330003</t>
  </si>
  <si>
    <t xml:space="preserve">OÚ  Ružomberok, Dončova 11/MOP </t>
  </si>
  <si>
    <t>24ZSS3212131000G</t>
  </si>
  <si>
    <t>OÚ Ružomberok, Š. Moyzesa 9/TR</t>
  </si>
  <si>
    <t>24ZSS3211532000S</t>
  </si>
  <si>
    <t>OÚ  Ružomberok, Hlavná 24  (sirény )</t>
  </si>
  <si>
    <t>24ZSS3212449000N</t>
  </si>
  <si>
    <t>OÚ  Ružomberok, Hubová 75/2  (sirény)</t>
  </si>
  <si>
    <t>24ZSS3209343000D</t>
  </si>
  <si>
    <t>OÚ  Ružomberok, Lúčky 521  (sirény )</t>
  </si>
  <si>
    <t>24ZSS3210117000E</t>
  </si>
  <si>
    <t>OÚ Ružomberok, Ludrová 267  (sirény )</t>
  </si>
  <si>
    <t>24ZSS3210176000K</t>
  </si>
  <si>
    <t>OÚ  Ružomberok, Nižná Revúca 216/1  (sirény )</t>
  </si>
  <si>
    <t>24ZSS3209847000W</t>
  </si>
  <si>
    <t>OÚ Ružomberok, Stredný Sliač 510/2 (/sirény)</t>
  </si>
  <si>
    <t>24ZSS32125780003</t>
  </si>
  <si>
    <t>OÚ Žilina,Janka Kráľa 4, Žilina</t>
  </si>
  <si>
    <t>24ZSS97939950004</t>
  </si>
  <si>
    <t>148 kW</t>
  </si>
  <si>
    <t>OÚ Žilina,Predmestská 1613, Žilina</t>
  </si>
  <si>
    <t>24ZSS7216227000K</t>
  </si>
  <si>
    <t>24ZSS7216228000F</t>
  </si>
  <si>
    <t>OÚ Žilina,Zámok 104, Bytča</t>
  </si>
  <si>
    <t>24ZSS9797245000E</t>
  </si>
  <si>
    <t>24ZSS9797252000N</t>
  </si>
  <si>
    <t>10 kW</t>
  </si>
  <si>
    <t>OÚ Žilina, Jablonové  (sirény)</t>
  </si>
  <si>
    <t>24ZSS7210017000E</t>
  </si>
  <si>
    <t>OÚ Žilina, Rašov  (sirény)</t>
  </si>
  <si>
    <t>24ZSS7210188000Y</t>
  </si>
  <si>
    <t>OÚ Žilina, Petrovice  (sirény)</t>
  </si>
  <si>
    <t>24ZSS7210211000U</t>
  </si>
  <si>
    <t>OÚ Žilina, Predmier, Bajzova  (sirény)</t>
  </si>
  <si>
    <t>24ZSS72102510006</t>
  </si>
  <si>
    <t>OÚ Žilina, Veľké Rovné  (sirény)</t>
  </si>
  <si>
    <t>24ZSS7210458000V</t>
  </si>
  <si>
    <t>OÚ Žilina, Dolný Vadičov  (sirény)</t>
  </si>
  <si>
    <t>24ZSS7214503000A</t>
  </si>
  <si>
    <t>OÚ Žilina, Lopúšne Pažite  (sirény)</t>
  </si>
  <si>
    <t>24ZSS7215704000K</t>
  </si>
  <si>
    <t>OÚ Žilina, Rudinka  (sirény)</t>
  </si>
  <si>
    <t>24ZSS7215944000J</t>
  </si>
  <si>
    <t>OÚ Žilina, Žilina -Bánová, Bláhová  (sirény)</t>
  </si>
  <si>
    <t>24ZSS72185990005</t>
  </si>
  <si>
    <t>OÚ Žilina, Brodno  (sirény)</t>
  </si>
  <si>
    <t>24ZSS7218671000D</t>
  </si>
  <si>
    <t>OÚ Žilina, Brodek, Považský Chlmec  (sirény)</t>
  </si>
  <si>
    <t>24ZSS7219175000K</t>
  </si>
  <si>
    <t>OÚ Žilina, Vranie  (sirény)</t>
  </si>
  <si>
    <t>24ZSS7219219000T</t>
  </si>
  <si>
    <t>OÚ Žilina, Slovanska, Žilina  (sirény)</t>
  </si>
  <si>
    <t>24ZSS7220137000N</t>
  </si>
  <si>
    <t>OÚ Žilina, Gaštanová, Žilina  (sirény)</t>
  </si>
  <si>
    <t>24ZSS72206490009</t>
  </si>
  <si>
    <t>OÚ Žilina, Bôrická cesta, Žilina (sirény)</t>
  </si>
  <si>
    <t>24ZSS72213120001</t>
  </si>
  <si>
    <t>OÚ Žilina, Brezany  (sirény)</t>
  </si>
  <si>
    <t>24ZSS7222828000X</t>
  </si>
  <si>
    <t>OÚ Žilina, Dolný Hričov  (sirény)</t>
  </si>
  <si>
    <t>24ZSS7223085000N</t>
  </si>
  <si>
    <t>OÚ Žilina, Hôrky (sirény)</t>
  </si>
  <si>
    <t>24ZSS72232000008</t>
  </si>
  <si>
    <t>OÚ Žilina, Horný Hričov  (sirény)</t>
  </si>
  <si>
    <t>24ZSS7223229000P</t>
  </si>
  <si>
    <t>OÚ Žilina, Jasenové  (sirény)</t>
  </si>
  <si>
    <t>24ZSS72232940008</t>
  </si>
  <si>
    <t>OÚ Žilina, Kotrčina Lúčka  (sirény)</t>
  </si>
  <si>
    <t>24ZSS7223379000P</t>
  </si>
  <si>
    <t>OÚ Žilina, Lysica  (sirény)</t>
  </si>
  <si>
    <t>24ZSS72235370008</t>
  </si>
  <si>
    <t>OÚ Žilina, Mala Čierna  (sirény)</t>
  </si>
  <si>
    <t>24ZSS7223557000X</t>
  </si>
  <si>
    <t>OÚ Žilina, Nededza  (sirény)</t>
  </si>
  <si>
    <t>24ZSS72235900007</t>
  </si>
  <si>
    <t>OÚ Žilina, Ovčiarsko  (sirény)</t>
  </si>
  <si>
    <t>24ZSS7223608000E</t>
  </si>
  <si>
    <t>OÚ Žilina, Paština Závada  (sirény)</t>
  </si>
  <si>
    <t>24ZSS7223617000D</t>
  </si>
  <si>
    <t>OÚ Žilina, Podhorie  (sirény)</t>
  </si>
  <si>
    <t>24ZSS7223633000L</t>
  </si>
  <si>
    <t>OÚ Žilina, Poluvsie  (sirény)</t>
  </si>
  <si>
    <t>24ZSS7224396000K</t>
  </si>
  <si>
    <t>OÚ Žilina, Svederník  (sirény)</t>
  </si>
  <si>
    <t>24ZSS7224495000I</t>
  </si>
  <si>
    <t>OÚ Žilina, Zbyňov  (sirény)</t>
  </si>
  <si>
    <t>24ZSS7224953000H</t>
  </si>
  <si>
    <t>OÚ Žilina, Teplička nad Váhom  (sirény)</t>
  </si>
  <si>
    <t>24ZSS72249740000</t>
  </si>
  <si>
    <t>OÚ Žilina, Višňové  (sirény)</t>
  </si>
  <si>
    <t>24ZSS7225246000C</t>
  </si>
  <si>
    <t>OÚ Žilina, Hrabové  (sirény)</t>
  </si>
  <si>
    <t>24ZSS73031460006</t>
  </si>
  <si>
    <t>OÚ Žilina, Marček  (sirény)</t>
  </si>
  <si>
    <t>24ZSS7304979000K</t>
  </si>
  <si>
    <t>OÚ Žilina, Májová, Lietavská Lúčka  (sirény)</t>
  </si>
  <si>
    <t>24ZSS73049840002</t>
  </si>
  <si>
    <t>OÚ Žilina, Vranie, Žilina  (sirény)</t>
  </si>
  <si>
    <t>24ZSS7304985000Y</t>
  </si>
  <si>
    <t>OÚ Žilina, Hlavná cesta,Žilina - Trnové  (sirény)</t>
  </si>
  <si>
    <t>24ZSS7304988000J</t>
  </si>
  <si>
    <t>OÚ Dolný Kubín,Obrancov Mieru12 - kat.</t>
  </si>
  <si>
    <t>24ZSS32002810004</t>
  </si>
  <si>
    <t>24ZSS320028200AG</t>
  </si>
  <si>
    <t>OÚ Ružomberok, Nám. A. Hlinku62, - Kat</t>
  </si>
  <si>
    <t>24ZSS32109840005</t>
  </si>
  <si>
    <t>24ZSS32109850000</t>
  </si>
  <si>
    <t>24ZSS3200283000V</t>
  </si>
  <si>
    <t>OÚ Martin, P.Mudroňa 45,  -OPaL</t>
  </si>
  <si>
    <t>24ZSS6211622000V</t>
  </si>
  <si>
    <t>24ZSS3301327000M</t>
  </si>
  <si>
    <t>OÚ Tvrdošín, Medvedzie  254,  - Kat.</t>
  </si>
  <si>
    <t>24ZSS3300820000U</t>
  </si>
  <si>
    <t>OÚ Žilina, A. Kmeťa 17 - OPaL</t>
  </si>
  <si>
    <t>24ZSS7217954000Y</t>
  </si>
  <si>
    <t xml:space="preserve">OÚ Čadca, Ľudmily Podjavorinskej 2576, </t>
  </si>
  <si>
    <t>24ZSS72112660004</t>
  </si>
  <si>
    <t>24ZSS72112410004</t>
  </si>
  <si>
    <t>24ZSS72112400009</t>
  </si>
  <si>
    <t>33A</t>
  </si>
  <si>
    <t>OÚ  Čadca , Palárikova 95, - OPaL</t>
  </si>
  <si>
    <t>24ZSS7211121000N</t>
  </si>
  <si>
    <t>OÚ L. Mikuláš, Vrbická 1993 - ŽP</t>
  </si>
  <si>
    <t>24ZSS3202614000O</t>
  </si>
  <si>
    <t>OÚ Námestovo,Hatalova - kat.</t>
  </si>
  <si>
    <t>24ZSS32089190004</t>
  </si>
  <si>
    <t>OÚ Čadca, Horná 2483</t>
  </si>
  <si>
    <t>24ZSS72106450001</t>
  </si>
  <si>
    <t>3x25C</t>
  </si>
  <si>
    <t>OÚ Ružomberok-KC, Bystrická cesta 13</t>
  </si>
  <si>
    <t>24ZSS33201320008</t>
  </si>
  <si>
    <t>Stĺpec9</t>
  </si>
  <si>
    <t>Oremburgská 1, Banská Bystrica</t>
  </si>
  <si>
    <t>24ZSS1015648000W</t>
  </si>
  <si>
    <t>KR PZ B.B.,OO PZ ČSA 22, BB</t>
  </si>
  <si>
    <t>24ZSS1200322000D</t>
  </si>
  <si>
    <t>KR PZ B.B.,Komenského 14, BB</t>
  </si>
  <si>
    <t>24ZSS1201093000G</t>
  </si>
  <si>
    <t>KR HaZZ B.B.Komenského 27, Ban. Bystrica</t>
  </si>
  <si>
    <t>24ZSS12010950006</t>
  </si>
  <si>
    <t>KR PZ B.B.,PP Cikkera 3, BB</t>
  </si>
  <si>
    <t>24ZSS12017930004</t>
  </si>
  <si>
    <t>24ZSS120179400AG</t>
  </si>
  <si>
    <t>KR PZ B.B.,ODI, Štef. nábr. 7, BB</t>
  </si>
  <si>
    <t>24ZSS1201869000M</t>
  </si>
  <si>
    <t>KR PZ B.B.,Timravy 11BB</t>
  </si>
  <si>
    <t>24ZSS1202583000G</t>
  </si>
  <si>
    <t>KR PZ B.B.,Timravy 13BB</t>
  </si>
  <si>
    <t>24ZSS12025850006</t>
  </si>
  <si>
    <t>3x37 A</t>
  </si>
  <si>
    <t>MV SR, B.Bystrica,Sládkovičova 25</t>
  </si>
  <si>
    <t>24ZSS1207526000Y</t>
  </si>
  <si>
    <t>3x75 A</t>
  </si>
  <si>
    <t>KR PZ B.B.,OO PZ Slovenská Ľupča, Školská 20</t>
  </si>
  <si>
    <t>24ZSS1207934000A</t>
  </si>
  <si>
    <t>3x60 A</t>
  </si>
  <si>
    <t>OÚ Brezno, Siréna Trosky,  Michalová</t>
  </si>
  <si>
    <t>24ZSS12087200005</t>
  </si>
  <si>
    <t>sirény</t>
  </si>
  <si>
    <t>KR PZ B.B.,OO PZ Pohorelá, Ul. 1. mája 25</t>
  </si>
  <si>
    <t>24ZSS12091690007</t>
  </si>
  <si>
    <t>OÚ Brezno, Siréna Horná 234, Jasenie</t>
  </si>
  <si>
    <t>MV SR,MOP, Brezenská 4, Brezno</t>
  </si>
  <si>
    <t>24ZSS1209534000M</t>
  </si>
  <si>
    <t>KR PZ B.B.,Psovodi OR PZ Brezno, Šrámkova 3</t>
  </si>
  <si>
    <t>24ZSS12105780004</t>
  </si>
  <si>
    <t>OÚ Brezno, Siréna Valaská 460/8, Valaská</t>
  </si>
  <si>
    <t>24ZSS1211108000T</t>
  </si>
  <si>
    <t>OÚ Brezno, Siréna Čierny Balog AN, Čierny Balog</t>
  </si>
  <si>
    <t>24ZSS1211646000H</t>
  </si>
  <si>
    <t>KR PZ B.B.,PS PZ Čierny Balog, Švermova 6</t>
  </si>
  <si>
    <t>24ZSS1211778000J</t>
  </si>
  <si>
    <t>KR HaZZ B.B.HS , Požiarnicka 4, 962 11 Detva</t>
  </si>
  <si>
    <t>24ZSS12122190003</t>
  </si>
  <si>
    <t>KR PZ B.B.,OO PZ Detva, Záhradná 854</t>
  </si>
  <si>
    <t>24ZSS1212707000L</t>
  </si>
  <si>
    <t xml:space="preserve">KR PZ B.B.,OO PZ Hriňová, </t>
  </si>
  <si>
    <t>24ZSS12133680000</t>
  </si>
  <si>
    <t xml:space="preserve">KR PZ B.B.,PS PZ Dudince 212, </t>
  </si>
  <si>
    <t>24ZSS1214289000J</t>
  </si>
  <si>
    <t>KR PZ B.B.,OO PZ Krupina, Kalinčiakova 47</t>
  </si>
  <si>
    <t>24ZSS1215342000Q</t>
  </si>
  <si>
    <t>KR PZ B.B.,Dom psovodov Zvolen, Borovianska 58</t>
  </si>
  <si>
    <t>24ZSS12159300000</t>
  </si>
  <si>
    <t>KR PZ B.B.,ODI Zvolen, Bystrický rad 25</t>
  </si>
  <si>
    <t>24ZSS1215960000J</t>
  </si>
  <si>
    <t>24ZSS1216270000H</t>
  </si>
  <si>
    <t>24ZSS12162730002</t>
  </si>
  <si>
    <t>MV SR, integrační stredisko Zvolen, Jesenského 13</t>
  </si>
  <si>
    <t>24ZSS12164680006</t>
  </si>
  <si>
    <t>24ZSS12164690001</t>
  </si>
  <si>
    <t>24ZSS12164700003</t>
  </si>
  <si>
    <t>KR PZ B.B.,TGM 3 Zvolen</t>
  </si>
  <si>
    <t>24ZSS12172800003</t>
  </si>
  <si>
    <t>OÚ Zvolen, Sokolská 4</t>
  </si>
  <si>
    <t>24ZSS12174160001</t>
  </si>
  <si>
    <t>24ZSS1217417000X</t>
  </si>
  <si>
    <t>KR PZ B.B.,OR PZ Zvolen, J. Švermu 4</t>
  </si>
  <si>
    <t>24ZSS1217587000L</t>
  </si>
  <si>
    <t xml:space="preserve">KR HaZZ B.B.M. Šoltésovej 509, Krupina </t>
  </si>
  <si>
    <t>24ZSS12152750000</t>
  </si>
  <si>
    <t>OÚ Zvolen, Breziny 123</t>
  </si>
  <si>
    <t>24ZSS12198140004</t>
  </si>
  <si>
    <t>3x86 A</t>
  </si>
  <si>
    <t>KR PZ B.B.,PS PZ Pliešovce, Školská 690</t>
  </si>
  <si>
    <t>24ZSS1220545000S</t>
  </si>
  <si>
    <t>KR HaZZ BB Lešť, Vojenská polícia, 962 63 Pliešovce</t>
  </si>
  <si>
    <t>24ZSS12206490001</t>
  </si>
  <si>
    <t>3 x 25A</t>
  </si>
  <si>
    <t>KR PZ BB, OO PZ , MDŽ 3, Sliač</t>
  </si>
  <si>
    <t>24ZSS1220960000D</t>
  </si>
  <si>
    <t>OÚ Zvolen,Siréna Veľkolúcka, Veľká Lúka</t>
  </si>
  <si>
    <t>24ZSS1302487000U</t>
  </si>
  <si>
    <t>OÚ Zvolen,Siréna Michalková</t>
  </si>
  <si>
    <t>24ZSS1302495000Y</t>
  </si>
  <si>
    <t>OÚ Zvolen,Siréna Turová</t>
  </si>
  <si>
    <t>24ZSS1302498000J</t>
  </si>
  <si>
    <t>OÚ Zvolen,Siréna Podzámčok</t>
  </si>
  <si>
    <t>24ZSS13025060002</t>
  </si>
  <si>
    <t>OÚ Zvolen,Siréna Sása</t>
  </si>
  <si>
    <t>24ZSS1302511000L</t>
  </si>
  <si>
    <t>KR HaZZ B.B.OR , Lieskovská cesta 500/38,  Zvolen</t>
  </si>
  <si>
    <t>24ZSS1319244000I</t>
  </si>
  <si>
    <t>KR PZ OO PR Sládkovičová 77, Podbrezová</t>
  </si>
  <si>
    <t>24ZSS45058160009</t>
  </si>
  <si>
    <t>KR PZ B.B.,OO PZ Hnúšťa</t>
  </si>
  <si>
    <t>24ZSS4520468000J</t>
  </si>
  <si>
    <t>3 x80A</t>
  </si>
  <si>
    <t>ŠA Lučenec, M. Rázusa 18</t>
  </si>
  <si>
    <t>24ZSS52000960002</t>
  </si>
  <si>
    <t>KR PZ B.B., OŽP M. Rázusa15, Lučenec</t>
  </si>
  <si>
    <t>24ZSS5200099000O</t>
  </si>
  <si>
    <t>24ZSS520011000AG</t>
  </si>
  <si>
    <t>KR PZ B.B.,Klub PZ, Sládkovičová 12, Lučenec</t>
  </si>
  <si>
    <t>24ZSS52006260002</t>
  </si>
  <si>
    <t>ŠA Lučenec Kubínyiho nám. 1</t>
  </si>
  <si>
    <t>24ZSS5200699000J</t>
  </si>
  <si>
    <t>KR PZ B.B.,OO PZ Lučenec, Begova 27</t>
  </si>
  <si>
    <t>24ZSS5200801000P</t>
  </si>
  <si>
    <t>OÚ v Lučenci, Fiľakovská cesta 32, Lučenec</t>
  </si>
  <si>
    <t>24ZSS5200896000K</t>
  </si>
  <si>
    <t>KR PZ B.B.,OR PZ Lučenec, Tuharské nám. 12</t>
  </si>
  <si>
    <t>24ZSS5200925000N</t>
  </si>
  <si>
    <t>3x30 A</t>
  </si>
  <si>
    <t>KR PZ B.B.,ODI, Dr. Vodu 1, Lučenec</t>
  </si>
  <si>
    <t>24ZSS52011740009</t>
  </si>
  <si>
    <t>OÚ v Lučenci, Nám. Republiky 29, Lučenec</t>
  </si>
  <si>
    <t>24ZSS5201455000W</t>
  </si>
  <si>
    <t>24ZSS52016570008</t>
  </si>
  <si>
    <t>KR HaZZ B.B.Novomeského 3,  Lučenec</t>
  </si>
  <si>
    <t>24ZSS5201669000T</t>
  </si>
  <si>
    <t>KR PZ B.B.,OO PZ Fiľakovo, Biskupická 33</t>
  </si>
  <si>
    <t>24ZSS5203015000V</t>
  </si>
  <si>
    <t>KR HaZZ B.B. Hollého 8,  Fiľakovo</t>
  </si>
  <si>
    <t>24ZSS52032610007</t>
  </si>
  <si>
    <t>KR PZ B.B.,OO PZ Lovinobaňa 331</t>
  </si>
  <si>
    <t>KR PZ B.B.,OO PZ Poltár, Kanadská 229</t>
  </si>
  <si>
    <t>24ZSS5206069000V</t>
  </si>
  <si>
    <t>OÚ v Lučenci, Železničná 293, Poltár</t>
  </si>
  <si>
    <t>24ZSS5206357000Q</t>
  </si>
  <si>
    <t>OÚ P. Hostinského 4 AG, Rimavská Sobota</t>
  </si>
  <si>
    <t>24ZSS5206903000Y</t>
  </si>
  <si>
    <t>KR PZ B.B.,OR PZ R. Sobota, Hostinského 2</t>
  </si>
  <si>
    <t>24ZSS5206907000E</t>
  </si>
  <si>
    <t>MV SR, Cukrovarská 48, Rimavská Sobota</t>
  </si>
  <si>
    <t>24ZSS5207002000K</t>
  </si>
  <si>
    <t>KR PZ B.B.,OCP R. Sobota, Hviezdoslavova 35</t>
  </si>
  <si>
    <t>24ZSS52073770006</t>
  </si>
  <si>
    <t>24ZSS5207441000A</t>
  </si>
  <si>
    <t>24ZSS52074420005</t>
  </si>
  <si>
    <t>KR PZ B.B.,OO PZ R. Sobota, Stavbárov 1</t>
  </si>
  <si>
    <t>24ZSS52087680008</t>
  </si>
  <si>
    <t>24ZSS5210028000P</t>
  </si>
  <si>
    <t>KR PZ B.B.,OO PZ Jesenské, Pekárenská 213</t>
  </si>
  <si>
    <t>24ZSS5210742000V</t>
  </si>
  <si>
    <t>KR PZ B.B.,OO PZ Rimavská Seč 80</t>
  </si>
  <si>
    <t>24ZSS5211734000J</t>
  </si>
  <si>
    <t>KR PZ B.B.,OO PZ V. Blh, Mierová 311</t>
  </si>
  <si>
    <t>24ZSS521281000AG</t>
  </si>
  <si>
    <t>24ZSS52131440002</t>
  </si>
  <si>
    <t>KR PZ B.B.,OR PZ V. Krtíš, Banícka 20</t>
  </si>
  <si>
    <t>24ZSS5213248000C</t>
  </si>
  <si>
    <t>KR PZ B.B.,OO PZ V. Krtíš, Banícka 684</t>
  </si>
  <si>
    <t>OÚ Veľký Krtíš, Nám. A.H. Škultétyho 11</t>
  </si>
  <si>
    <t>24ZSS52135900001</t>
  </si>
  <si>
    <t>ŠA Za parkom 851, Veľký Krtíš</t>
  </si>
  <si>
    <t>24ZSS52139980007</t>
  </si>
  <si>
    <t>KR PZ B.B.,OO PZ Vinica, Nekyjská 20</t>
  </si>
  <si>
    <t>24ZSS5215284000T</t>
  </si>
  <si>
    <t>KR PZ B.B.,KP Slovenské Ďarmoty 55</t>
  </si>
  <si>
    <t>24ZSS5215778000H</t>
  </si>
  <si>
    <t>KR PZ B.B.,OO PZ Dolná Strehová, 129</t>
  </si>
  <si>
    <t>24ZSS5215999000N</t>
  </si>
  <si>
    <t>KR HaZZ B.B.HS  Hviezdoslavova 23, Tornaľa</t>
  </si>
  <si>
    <t>24ZSS5216542000Y</t>
  </si>
  <si>
    <t>KR PZ B.B.,OO PZ Tornaľa, Letná 6</t>
  </si>
  <si>
    <t>24ZSS5216568000T</t>
  </si>
  <si>
    <t>OÚ Veľký Krtíš, Nám. A.H. Škultétyho 2618</t>
  </si>
  <si>
    <t>24ZSS53079830005</t>
  </si>
  <si>
    <t>ŚÚBA, Radn.nám.4, Banská Štiavnica</t>
  </si>
  <si>
    <t>24ZSS6217505000O</t>
  </si>
  <si>
    <t xml:space="preserve"> 3x100 A</t>
  </si>
  <si>
    <t>KR PZ B.B.,OO PZ B. Štiavnica, Mládežnícka 25</t>
  </si>
  <si>
    <t>24ZSS62178830002</t>
  </si>
  <si>
    <t>KR PZ B.B.,OO PZ Nová Baňa, Cintorínska 33</t>
  </si>
  <si>
    <t>24ZSS6219751000L</t>
  </si>
  <si>
    <t>KR HaZZ B.B.Kollárova 17, Nová Baňa</t>
  </si>
  <si>
    <t>24ZSS62198090004</t>
  </si>
  <si>
    <t>MZ CO Žarnovica-byt</t>
  </si>
  <si>
    <t>24ZSS62204660000</t>
  </si>
  <si>
    <t>KR PZ B.B.,OO PZ Žarnovica, Bystrická 49</t>
  </si>
  <si>
    <t>24ZSS6220472000E</t>
  </si>
  <si>
    <t>24ZSS62204730009</t>
  </si>
  <si>
    <t>MV SR, SNP 118,Žiar nad Hronom</t>
  </si>
  <si>
    <t>24ZSS62211850006</t>
  </si>
  <si>
    <t>KR HaZZ B.B.SNP 127, Žiar nad Hronom</t>
  </si>
  <si>
    <t>24ZSS62211950000</t>
  </si>
  <si>
    <t>3x67 A</t>
  </si>
  <si>
    <t>OÚ Žiar nad Hronom, Šoltésovej 17</t>
  </si>
  <si>
    <t>24ZSS622142200AG</t>
  </si>
  <si>
    <t>OR PZ Žiar nad Hronom, Chrástekova 123</t>
  </si>
  <si>
    <t>24ZSS6222523000G</t>
  </si>
  <si>
    <t>KR PZ B.B.,OO PZ Kremnica, Angialova 16</t>
  </si>
  <si>
    <t>24ZSS6224106000P</t>
  </si>
  <si>
    <t>24ZSS62241550000</t>
  </si>
  <si>
    <t>24ZSS91001700011</t>
  </si>
  <si>
    <t>MV SR, NAKA B. Bystrica, Partizánska 106</t>
  </si>
  <si>
    <t>24ZSS91002150007</t>
  </si>
  <si>
    <t>165 kW</t>
  </si>
  <si>
    <t>MV SR, B.Bystrica, Partizánska 129</t>
  </si>
  <si>
    <t>24ZSS9100368001R</t>
  </si>
  <si>
    <t>OÚ Banská Bystrica, Nám. Ľ. Štúra 1</t>
  </si>
  <si>
    <t>24ZSS910078600AG</t>
  </si>
  <si>
    <t>KR PZ B.B.,OCP Majer BB</t>
  </si>
  <si>
    <t>24ZSS9101657000B</t>
  </si>
  <si>
    <t>KR PZ B.B., 9. mája 1</t>
  </si>
  <si>
    <t>24ZSS91017650016</t>
  </si>
  <si>
    <t>223 kW</t>
  </si>
  <si>
    <t>MV SR,Timravy č.17, Banská Bystrica</t>
  </si>
  <si>
    <t>24ZSS9103545000I</t>
  </si>
  <si>
    <t>350 kW</t>
  </si>
  <si>
    <t>700 kW</t>
  </si>
  <si>
    <t>VTÚ CO Slovenská Ľupča, Príboj 559</t>
  </si>
  <si>
    <t>24ZSS9103615001R</t>
  </si>
  <si>
    <t>125 kW</t>
  </si>
  <si>
    <t>MV SR, Skuteckého 19, Banská Bystrica</t>
  </si>
  <si>
    <t>24ZSS91042760008</t>
  </si>
  <si>
    <t>KR PZ Banská Bystrica, Hurbanová 13</t>
  </si>
  <si>
    <t>24ZSS9105349000X</t>
  </si>
  <si>
    <t>35 kW</t>
  </si>
  <si>
    <t>24ZSS9105589000W</t>
  </si>
  <si>
    <t>MZ CO Čačín</t>
  </si>
  <si>
    <t>24ZSS91057670011</t>
  </si>
  <si>
    <t>15 kW</t>
  </si>
  <si>
    <t xml:space="preserve">KR PZ B.B.,Okružná 18, 19 BB  </t>
  </si>
  <si>
    <t>24ZSS9105837001C</t>
  </si>
  <si>
    <t>KR PZ B.B.,Objekty Ž. Piesky BB</t>
  </si>
  <si>
    <t>24ZSS9106272000C</t>
  </si>
  <si>
    <t>38 kW</t>
  </si>
  <si>
    <t>ŠA Banská Bystrica, Komenského 26</t>
  </si>
  <si>
    <t>24ZSS9106993000K</t>
  </si>
  <si>
    <t>92 kW</t>
  </si>
  <si>
    <t>KR PZ B.B.,OR PZ Brezno, Mostárenská 13</t>
  </si>
  <si>
    <t>24ZSS9108115000O</t>
  </si>
  <si>
    <t>195 kW</t>
  </si>
  <si>
    <t>KR HaZZ B.B.HS Brezno, Rázusova 18, Brezno</t>
  </si>
  <si>
    <t>24ZSS9109620001Z</t>
  </si>
  <si>
    <t xml:space="preserve">ŠA Zvolen, Podborovianský potok 4052 </t>
  </si>
  <si>
    <t>KR HaZZ BB, Veľká Zábava, Štáb 1/1, 962 63 Pliešovce</t>
  </si>
  <si>
    <t>24ZSS9172507000E</t>
  </si>
  <si>
    <t xml:space="preserve">KR HaZZ B.B.Okružná 118, R.Sobota </t>
  </si>
  <si>
    <t>24ZSS95001010000</t>
  </si>
  <si>
    <t>19 kW</t>
  </si>
  <si>
    <t>KR HaZZ B.B.OR HaZZ M.Kameň, Prše 723</t>
  </si>
  <si>
    <t>24ZSS9525152001G</t>
  </si>
  <si>
    <t>MV SR MÚ, Opatovská Nová Ves</t>
  </si>
  <si>
    <t>24ZSS9526155000W</t>
  </si>
  <si>
    <t xml:space="preserve">OÚ Rimavská Sobota, Košická cesta       </t>
  </si>
  <si>
    <t>24ZSS9567697000U</t>
  </si>
  <si>
    <t>ŠA, Križovatka 4, pob. B.Štiavnica</t>
  </si>
  <si>
    <t>24ZSS9681628000D</t>
  </si>
  <si>
    <t>64 kW</t>
  </si>
  <si>
    <t>ŠÚBA, Radn. nám.16, Banská Štiavnica</t>
  </si>
  <si>
    <t>24ZSS9681635000M</t>
  </si>
  <si>
    <t>204 kWh</t>
  </si>
  <si>
    <t>KR HaZZ B.B.Pletiarska 13, Banská Štiavnica</t>
  </si>
  <si>
    <t>MZ CO Žarnovica</t>
  </si>
  <si>
    <t>24ZSS96866470003</t>
  </si>
  <si>
    <t>24ZSS96872770005</t>
  </si>
  <si>
    <t xml:space="preserve"> KR PZ, OO PZ Žiar nad Hronom, SNP 128</t>
  </si>
  <si>
    <t>KR PZ BB, Remeselnícka 2, 050 01 Revúca</t>
  </si>
  <si>
    <t>24ZVS0000027126G</t>
  </si>
  <si>
    <t>KR PZ BB, Teplická 41, Jelšava</t>
  </si>
  <si>
    <t>24ZVS0000010205O</t>
  </si>
  <si>
    <t>KR PZ BB, Priemyselná 305/9, 050 01 Revúca</t>
  </si>
  <si>
    <t>24ZVS00006882174</t>
  </si>
  <si>
    <t>KR PZ BB, Sirk 340, 049 64 Sirk</t>
  </si>
  <si>
    <t>24ZVS0000686218C</t>
  </si>
  <si>
    <t>KR HaZZ BB, Okružná 3, 050 01 Revúca</t>
  </si>
  <si>
    <t>24ZVS0000030392O</t>
  </si>
  <si>
    <t>150 A</t>
  </si>
  <si>
    <t>KR HaZZ BB, HS Závadka nad Hronom, Osloboditeľov 84</t>
  </si>
  <si>
    <t>24ZSS45254360007</t>
  </si>
  <si>
    <t>52 kW</t>
  </si>
  <si>
    <t>OÚ - KAMO, Železničná 293/1, 987 01 Poltár</t>
  </si>
  <si>
    <t>24ZSS5206360000I</t>
  </si>
  <si>
    <t>3 x 63 A</t>
  </si>
  <si>
    <t>OR PZ Bobovianska 58, Zvolen</t>
  </si>
  <si>
    <t>24ZSS1215929000Z</t>
  </si>
  <si>
    <t>3x75A</t>
  </si>
  <si>
    <t xml:space="preserve">KR PZ  NR,OO PZ Kolárovo,  Nám Kostolné 32 </t>
  </si>
  <si>
    <t>KR PZ  NR,OR PZ Komárno,  Pohraničná 8</t>
  </si>
  <si>
    <t>KR PZ  NR,OO PZ Želiezovce,  Úzka 3</t>
  </si>
  <si>
    <t>KR PZ NR,OO PZ Dvory nad Žitavou,  Družstevná 1587/27</t>
  </si>
  <si>
    <t>Platanová Alej 7, Komárno</t>
  </si>
  <si>
    <t xml:space="preserve">24ZZS5130304000B </t>
  </si>
  <si>
    <t>Južná trieda 70, 040 01 Košice</t>
  </si>
  <si>
    <t>Považská 38, 040 11 Košice</t>
  </si>
  <si>
    <t>Pribinova 6, 040 01 Košice</t>
  </si>
  <si>
    <t>Štúrova 10, 040 01 Košice</t>
  </si>
  <si>
    <t>Popradská 70, 040 11 Košice</t>
  </si>
  <si>
    <t>Rastislavova 69, 040 01 Košice</t>
  </si>
  <si>
    <t>Tr.L.Svobodu 14, 040 22 Košice</t>
  </si>
  <si>
    <t>Bidovce 115, 044 45 Bidovce</t>
  </si>
  <si>
    <t>Elektrárenská 1, 052 01 Spišská Nová Ves</t>
  </si>
  <si>
    <t>Elektrárenská 9003, 052 01 Spišská Nová Ves</t>
  </si>
  <si>
    <t>Slovenská 20, 056 01 Gelnica</t>
  </si>
  <si>
    <t>Gorazdova 18, 052 01 Spišská Nová Ves</t>
  </si>
  <si>
    <t>Brezová 9057, 052 01 Spišská Nová Ves</t>
  </si>
  <si>
    <t>Rázusova 9001, 052 01 Spišská Nová Ves</t>
  </si>
  <si>
    <t>Nám. slobody 14, 053 42 Krompachy</t>
  </si>
  <si>
    <t>Hlavná 3, 053 33 Nálepkovo</t>
  </si>
  <si>
    <t>Ľ. Štúra 1, 071 01 Michalovce</t>
  </si>
  <si>
    <t>24ZVS0000009221O</t>
  </si>
  <si>
    <t>24ZVS0000024605J</t>
  </si>
  <si>
    <t>24,7 A</t>
  </si>
  <si>
    <t>SNP 1, Trebišov</t>
  </si>
  <si>
    <t>24ZVS0000037552U</t>
  </si>
  <si>
    <t>24ZVS0000038069S</t>
  </si>
  <si>
    <t>Betliarska 4, Rožňava</t>
  </si>
  <si>
    <t>24ZVS0000060676T</t>
  </si>
  <si>
    <t>24ZVS00007212124</t>
  </si>
  <si>
    <t>Spolu</t>
  </si>
  <si>
    <t xml:space="preserve">KR PZ  NR,OR PZ Nové Zámky, Brat. Baldigarovcov 7 </t>
  </si>
  <si>
    <t>KR PZ  NR,OO PZ Nové Zámky, Slovenská 6</t>
  </si>
  <si>
    <t>KR HaZZ NI, HS Nám. Slobody 11, 943 01 Štúrovo</t>
  </si>
  <si>
    <t>ObÚ  NR, Hotianska Vrbica 267</t>
  </si>
  <si>
    <t>ObÚ NR, Obytný dom , Krušovská cesta 36,   TO</t>
  </si>
  <si>
    <t>ObÚ NR, Obytný dom , D. Jurkoviča 1,  TO</t>
  </si>
  <si>
    <t>ObÚ NR, Obytný dom , Selyeho 5,   KN</t>
  </si>
  <si>
    <t>KR PZ B.B.,Garáže Mateja Bela 11, Lučenec</t>
  </si>
  <si>
    <t xml:space="preserve">KR HaZZ B.B.Školská 144, Hnúšťa </t>
  </si>
  <si>
    <t>ŠA Kremnica, ČSA 1146</t>
  </si>
  <si>
    <t>CP TT, Komenského 12, 921 01 Piešťany</t>
  </si>
  <si>
    <t>24ZZS8249810000E</t>
  </si>
  <si>
    <t>24ZZS5180138000G</t>
  </si>
  <si>
    <t>Tomášikova 28/A, BA</t>
  </si>
  <si>
    <t>24ZZS6066763000O</t>
  </si>
  <si>
    <t>560 kW</t>
  </si>
  <si>
    <t>Fedákova 4, BA - byt 14</t>
  </si>
  <si>
    <t>24ZZS50966660000</t>
  </si>
  <si>
    <t>Jurigovo nám. 5, BA - byt 74</t>
  </si>
  <si>
    <t>24ZZS50119090001</t>
  </si>
  <si>
    <t>Jurigovo nám. 7, BA - byt 121</t>
  </si>
  <si>
    <t>24ZZS5012002000H</t>
  </si>
  <si>
    <t xml:space="preserve">Predpokl. objem odberu </t>
  </si>
  <si>
    <t xml:space="preserve"> Kopčianska 84, Bratislava</t>
  </si>
  <si>
    <t>Bratislava,Teplická 4</t>
  </si>
  <si>
    <t>Krížna 7, BA - byt 12</t>
  </si>
  <si>
    <t>24ZZS5106701000E</t>
  </si>
  <si>
    <t>3 x 200 A</t>
  </si>
  <si>
    <t>3 x 160A</t>
  </si>
  <si>
    <t>24ZSS4569605000M</t>
  </si>
  <si>
    <t>3x145 A</t>
  </si>
  <si>
    <t xml:space="preserve">Cez panské 4042/8, Nitra - Dražovce </t>
  </si>
  <si>
    <t>24ZZS4000078550K</t>
  </si>
  <si>
    <t>Virtuály plot,  Petrovce 072 62</t>
  </si>
  <si>
    <t>24ZVS0000769002P</t>
  </si>
  <si>
    <t>Tyršova 12, 073 01 Sobrance</t>
  </si>
  <si>
    <t>24ZVS0000066233X</t>
  </si>
  <si>
    <t>M.R.Štefánika 184, 075 01 Trebišov</t>
  </si>
  <si>
    <t>24ZVS0000060965M</t>
  </si>
  <si>
    <t>24ZVS0000023787T</t>
  </si>
  <si>
    <t>24ZVS0000060880U</t>
  </si>
  <si>
    <t>24ZVS0000058857S</t>
  </si>
  <si>
    <t>Nám. Klapku Gen.  186/7, 945 01 Komárno</t>
  </si>
  <si>
    <t>24ZZS4319397000R</t>
  </si>
  <si>
    <t xml:space="preserve">CP TN,Adamovské Kochanovce 268 </t>
  </si>
  <si>
    <t xml:space="preserve">CP TN  Drietoma </t>
  </si>
  <si>
    <t>CP TN, Nemšová ,Trenčianska 43</t>
  </si>
  <si>
    <t xml:space="preserve">CP TN, Trenčianska Teplá M.R.Š 30 </t>
  </si>
  <si>
    <t>CP TN, Dobrá 1124 siréna</t>
  </si>
  <si>
    <t>CP TN, Zemianske Mitice 164</t>
  </si>
  <si>
    <t xml:space="preserve">CP TN , Istebnícka 9, Trenčín </t>
  </si>
  <si>
    <t xml:space="preserve">CP TN, Halalovka 39 Trenčín </t>
  </si>
  <si>
    <t xml:space="preserve">CP TN, Puškinova 1, Trenčín </t>
  </si>
  <si>
    <t>CP TN, Nám.Hlaváča  96 Trenčín</t>
  </si>
  <si>
    <t xml:space="preserve">CP TN, Nozdrkovce 1798, Trenčín </t>
  </si>
  <si>
    <t xml:space="preserve">CP TN, Ivanovce 1 </t>
  </si>
  <si>
    <t>CP TN  Sady Cyr. a Met.18, Nová Dubnica</t>
  </si>
  <si>
    <t xml:space="preserve"> OO PZ Holičska 22, BA </t>
  </si>
  <si>
    <t xml:space="preserve">    3 x 200 A</t>
  </si>
  <si>
    <t>Lúč na Ostrove - Veľká Lúč</t>
  </si>
  <si>
    <t>Tehelná 42, Nové Mesto nad Váhom</t>
  </si>
  <si>
    <t>24ZZS21681730004</t>
  </si>
  <si>
    <t>Stĺpec10</t>
  </si>
  <si>
    <t>OU ZV -  Študentská 12, Zvolen</t>
  </si>
  <si>
    <t>OU LC - Martina Rázusa 32, Lučenec (kataster)</t>
  </si>
  <si>
    <t>OU RS - Kraskova 2, Rimavská Sobota (kataster)</t>
  </si>
  <si>
    <t>MV SR, Kraskova 2, Rimavská Sobota</t>
  </si>
  <si>
    <t>OU,Lučenská 33, Veľký Krtíš</t>
  </si>
  <si>
    <t>3 x 150 A</t>
  </si>
  <si>
    <t>KR HaZZ v Žiline,Oravské nábrežie,Tvrdošín</t>
  </si>
  <si>
    <t>Mierová 162, Bratislava</t>
  </si>
  <si>
    <t>Prievozská 32, Bratislava</t>
  </si>
  <si>
    <t>24ZZS6070197000U</t>
  </si>
  <si>
    <t>3x150A</t>
  </si>
  <si>
    <t>24ZZS5182988000P</t>
  </si>
  <si>
    <t>Líščie údolie 61,Segnerova  BA</t>
  </si>
  <si>
    <t>Cesta  Drotárska 42, BA</t>
  </si>
  <si>
    <t>24ZZS5166162000Z</t>
  </si>
  <si>
    <t>Strelková 1/A, byt č. 21</t>
  </si>
  <si>
    <t>24ZZS7076774000U</t>
  </si>
  <si>
    <t>Družstevná 5, byt č. 13</t>
  </si>
  <si>
    <t>24ZZS50815700006</t>
  </si>
  <si>
    <t>24ZZS5094246000J</t>
  </si>
  <si>
    <t xml:space="preserve"> 3 x 80 A</t>
  </si>
  <si>
    <t xml:space="preserve">              3 x 80 A</t>
  </si>
  <si>
    <t>225 kW</t>
  </si>
  <si>
    <t>3 X 200 A</t>
  </si>
  <si>
    <t>3 X 66 A</t>
  </si>
  <si>
    <t>MV SR - J. Bellu Ilava 131        :</t>
  </si>
  <si>
    <t>8 kW</t>
  </si>
  <si>
    <t>24ZSS4588019000S</t>
  </si>
  <si>
    <t>21 kW</t>
  </si>
  <si>
    <t>24ZZS4100235000X</t>
  </si>
  <si>
    <t>Ulica Dolina 1, 040 15 Poľov</t>
  </si>
  <si>
    <t>Komenského 52, Košice</t>
  </si>
  <si>
    <t>24ZVS0000047400A</t>
  </si>
  <si>
    <t>Markušovská cesta 2956/132</t>
  </si>
  <si>
    <t>Ulica pokroku 1, Košice Západ</t>
  </si>
  <si>
    <t>24ZVS0000035065E</t>
  </si>
  <si>
    <t>CP Bratislava, Špitálska 14, 812 28 Bratislava</t>
  </si>
  <si>
    <t>Fakturácia</t>
  </si>
  <si>
    <t>mesačná</t>
  </si>
  <si>
    <t>ročná</t>
  </si>
  <si>
    <t>Typ merania</t>
  </si>
  <si>
    <t>A</t>
  </si>
  <si>
    <t>C</t>
  </si>
  <si>
    <t>mesačne</t>
  </si>
  <si>
    <t>ročne</t>
  </si>
  <si>
    <t>N</t>
  </si>
  <si>
    <t>Liščie údolie 152/76, Bratislava</t>
  </si>
  <si>
    <t>24ZZS5151173001Y</t>
  </si>
  <si>
    <t>3X25 A</t>
  </si>
  <si>
    <t>OÚ Martin, Banská 21, Turčianske Teplice</t>
  </si>
  <si>
    <t>OÚ Martin, Severná 15</t>
  </si>
  <si>
    <t>24ZSS62098120005</t>
  </si>
  <si>
    <t>27ZSS46111050008</t>
  </si>
  <si>
    <t>KR PZ B.B.,PS PZ Čierny Balog, Švermova 1</t>
  </si>
  <si>
    <t>24ZSS1066942000P</t>
  </si>
  <si>
    <t>24ZSS12159280000</t>
  </si>
  <si>
    <t>Ostredkova 14 - siréna</t>
  </si>
  <si>
    <t>24ZZS5195225000I</t>
  </si>
  <si>
    <t>Niže mesta 1105/1,  049 25 Dobšiná</t>
  </si>
  <si>
    <t>Kuzmányho 9999, 040 01 Košice</t>
  </si>
  <si>
    <t>HP Milhosť, 044 58 Milhosť</t>
  </si>
  <si>
    <t>24ZVS0000696371Z</t>
  </si>
  <si>
    <t>Južná trieda 82, 040 01 Košice</t>
  </si>
  <si>
    <t xml:space="preserve">mesačná </t>
  </si>
  <si>
    <t>KR PZ NR,OR N.Z.,kynológia, Považská ulica 97</t>
  </si>
  <si>
    <t>Gúgska 478, 940 77 Nové Zámky  (CO kryt)</t>
  </si>
  <si>
    <t>Časť č. 8 - Poskytovanie služieb pre budovy v správe Centra podpory Prešov (elektrina)</t>
  </si>
  <si>
    <t>Bardejov, Dlhý rad 1, 085 01</t>
  </si>
  <si>
    <t>24ZVS0000057318Q</t>
  </si>
  <si>
    <t xml:space="preserve">Bardejov, Hurbanova 12, 085 01 </t>
  </si>
  <si>
    <t>24ZVS0000035318B</t>
  </si>
  <si>
    <t xml:space="preserve">Bardejov, Hviezdoslavova 8, 085 01 </t>
  </si>
  <si>
    <t>24ZVS0000038228Y</t>
  </si>
  <si>
    <t>Bardejov, Miškovského - Kláštorská 1, 085 01</t>
  </si>
  <si>
    <t>24ZVS00000382504</t>
  </si>
  <si>
    <t xml:space="preserve">Bardejov, Partizánska 42, 085 01 </t>
  </si>
  <si>
    <t>24ZVS0000639544E</t>
  </si>
  <si>
    <t xml:space="preserve">Bardejov, Štefánikova 1, 085 01 </t>
  </si>
  <si>
    <t>24ZVS00000137739</t>
  </si>
  <si>
    <t xml:space="preserve">Bardejov, Štefánikova 685, 085 01 </t>
  </si>
  <si>
    <t>24ZVS00000127012</t>
  </si>
  <si>
    <t>24ZVS0000012684D</t>
  </si>
  <si>
    <t>Beharovce 0, 053 05 Beharovce</t>
  </si>
  <si>
    <t>24ZVS00000029010</t>
  </si>
  <si>
    <t>Beharovce 1, 053 05 Beharovce</t>
  </si>
  <si>
    <t>24ZVS0000002903X</t>
  </si>
  <si>
    <t>11 kW</t>
  </si>
  <si>
    <t xml:space="preserve">Drienov, Revolučná 1, 082 04 </t>
  </si>
  <si>
    <t>24ZVS0000070120X</t>
  </si>
  <si>
    <t xml:space="preserve">Giraltovce, Bardejovská 1, 087 01 </t>
  </si>
  <si>
    <t>24ZVS00000143123</t>
  </si>
  <si>
    <t xml:space="preserve">Giraltovce, Mlynská 1, 087 01 </t>
  </si>
  <si>
    <t>24ZVS0000016126R</t>
  </si>
  <si>
    <t>3x21A</t>
  </si>
  <si>
    <t>Haniska, Bajzova 14, 080 01</t>
  </si>
  <si>
    <t>24ZVS0000027384V</t>
  </si>
  <si>
    <t>Hanušovce nad Topľou 9017, 094 31 Hanušovce nad Topľou</t>
  </si>
  <si>
    <t>24ZVS0000076253L</t>
  </si>
  <si>
    <t>Hanušovce nad Topľou 9022, 094 31 Hanušovce nad Topľou</t>
  </si>
  <si>
    <t>24ZVS0000060530K</t>
  </si>
  <si>
    <t>Holčíkovce 43, 094 05 Holčíkovce</t>
  </si>
  <si>
    <t>24ZVS0000680411B</t>
  </si>
  <si>
    <t xml:space="preserve">Hranovnica, Sládkovičova 400, 059 16 </t>
  </si>
  <si>
    <t>24ZVS00000464411</t>
  </si>
  <si>
    <t xml:space="preserve">Humenné, Gaštanová 68, 066 01 </t>
  </si>
  <si>
    <t>24ZVS0000080447W</t>
  </si>
  <si>
    <t xml:space="preserve">Humenné, Kudlovská 9014, 066 01 </t>
  </si>
  <si>
    <t>24ZVS0000077192A</t>
  </si>
  <si>
    <t>Humenné, Kudlovská 9016, 066 01</t>
  </si>
  <si>
    <t>24ZVS0000081970C</t>
  </si>
  <si>
    <t xml:space="preserve">Humenné, Kukorelliho 2315/60, 066 01 </t>
  </si>
  <si>
    <t>24ZVS00000592685</t>
  </si>
  <si>
    <t>Humenné, Mierová 3, 066 01 , Zb.HaZZ</t>
  </si>
  <si>
    <t>24ZVS00000006096</t>
  </si>
  <si>
    <t>525 kW</t>
  </si>
  <si>
    <t>Humenné, Mierová 3, 066 01 , Migr.úrad</t>
  </si>
  <si>
    <t>24ZVS00000030582</t>
  </si>
  <si>
    <t>181 kW</t>
  </si>
  <si>
    <t xml:space="preserve">Humenné, Mierová 4, 066 01 </t>
  </si>
  <si>
    <t>24ZVS0000037239Y</t>
  </si>
  <si>
    <t>24ZVS00000372533</t>
  </si>
  <si>
    <t>24ZVS00000461366</t>
  </si>
  <si>
    <t xml:space="preserve">Humenné, Nemocničná 1437, 066 01 </t>
  </si>
  <si>
    <t>24ZVS00000795063</t>
  </si>
  <si>
    <t xml:space="preserve">Humenné, Sládkovičova 1, 066 01 </t>
  </si>
  <si>
    <t>24ZVS0000012663L</t>
  </si>
  <si>
    <t>Humenné, Štefánikova 18, 066 01</t>
  </si>
  <si>
    <t>24ZVS0000018467S</t>
  </si>
  <si>
    <t xml:space="preserve">Humenné, Štefánikova 9, 066 01 </t>
  </si>
  <si>
    <t>24ZVS0000076315P</t>
  </si>
  <si>
    <t xml:space="preserve">Humenné, Štúrova 1, 066 01 </t>
  </si>
  <si>
    <t>24ZVS0000041326Q</t>
  </si>
  <si>
    <t>24ZVS00000413698</t>
  </si>
  <si>
    <t>24ZVS0000041365G</t>
  </si>
  <si>
    <t xml:space="preserve">Humenné, Štúrova 18, 066 01 </t>
  </si>
  <si>
    <t>24ZVS0000041362M</t>
  </si>
  <si>
    <t xml:space="preserve">Chminianska Nová Ves, Levočská 213, 082 33 </t>
  </si>
  <si>
    <t>24ZVS00000220551</t>
  </si>
  <si>
    <t xml:space="preserve">Chminianska Nová Ves  401, 082 33 </t>
  </si>
  <si>
    <t>24ZVS00000085542</t>
  </si>
  <si>
    <t>Jarovnice 105, 082 63 Jarovnice</t>
  </si>
  <si>
    <t>24ZVS00000704390</t>
  </si>
  <si>
    <t>Kapušany 336, 082 12 Kapušany</t>
  </si>
  <si>
    <t>24ZVS00000519313</t>
  </si>
  <si>
    <t xml:space="preserve">Kežmarok, Baštova 16, 060 01 </t>
  </si>
  <si>
    <t>24ZVS0000025945R</t>
  </si>
  <si>
    <t>Kežmarok, Huncovská 1528/1, 060 01</t>
  </si>
  <si>
    <t>Kežmarok, Huncovská 38, 060 01</t>
  </si>
  <si>
    <t>24ZVS00000755932</t>
  </si>
  <si>
    <t xml:space="preserve">Kežmarok, Mučeníkov 4, 060 01 </t>
  </si>
  <si>
    <t>24ZVS0000070308F</t>
  </si>
  <si>
    <t xml:space="preserve">Kežmarok, Nižná brána 6, 060 01 </t>
  </si>
  <si>
    <t>24ZVS00000379655</t>
  </si>
  <si>
    <t>Koškovce 9018, 067 12 Koškovce</t>
  </si>
  <si>
    <t>24ZVS00000243792</t>
  </si>
  <si>
    <t>24ZVS00000608510</t>
  </si>
  <si>
    <t>Kurov 1, 086 04 Kurov</t>
  </si>
  <si>
    <t>24ZVS0000063380Z</t>
  </si>
  <si>
    <t xml:space="preserve">Levoča, Francisciho 9054, 054 01 </t>
  </si>
  <si>
    <t>24ZVS0000041623K</t>
  </si>
  <si>
    <t>Levoča, Mäsiarska 14, 054 01</t>
  </si>
  <si>
    <t>24ZVS00000660342</t>
  </si>
  <si>
    <t xml:space="preserve">Levoča, Michala Hlaváčka 31, 054 01 </t>
  </si>
  <si>
    <t>24ZVS0000034942W</t>
  </si>
  <si>
    <t xml:space="preserve">Levoča, Nám. majstra Pavla 60, 054 01 </t>
  </si>
  <si>
    <t>24ZVS0000035610F</t>
  </si>
  <si>
    <t xml:space="preserve">Levoča, Nám. majstra Pavla 61, 054 01 </t>
  </si>
  <si>
    <t>24ZVS0000639796O</t>
  </si>
  <si>
    <t>Levoča, Nám. majstra Pavla 7, 054 01</t>
  </si>
  <si>
    <t>24ZVS0000035412J</t>
  </si>
  <si>
    <t xml:space="preserve">Levoča, Nám. majstra Pavla 7, 054 01 </t>
  </si>
  <si>
    <t>24ZVS0000035416B</t>
  </si>
  <si>
    <t xml:space="preserve">Levoča, Novoveská cesta 34, 054 01 </t>
  </si>
  <si>
    <t>24ZVS00000357127</t>
  </si>
  <si>
    <t xml:space="preserve">Levoča, Probstnerová cesta 9013, 054 01 </t>
  </si>
  <si>
    <t>24ZVS00000349108</t>
  </si>
  <si>
    <t xml:space="preserve">Levoča, Sídlisko Rozvoj 31, 054 01 </t>
  </si>
  <si>
    <t>24ZVS0000073911O</t>
  </si>
  <si>
    <t xml:space="preserve">Lipany, Nám. svätého Martina 629/82, 082 71 </t>
  </si>
  <si>
    <t>24ZVS0000053833U</t>
  </si>
  <si>
    <t>Ľubotice, Čsl. letcov 2, 080 06</t>
  </si>
  <si>
    <t>24ZVS00000274345</t>
  </si>
  <si>
    <t xml:space="preserve">Ľubotín, Hlavná 393, 065 41 </t>
  </si>
  <si>
    <t>24ZVS0000000161O</t>
  </si>
  <si>
    <t>Ľubotín, Na Rovni 377, 065 41</t>
  </si>
  <si>
    <t>24ZVS0000080222J</t>
  </si>
  <si>
    <t>24ZVS0000077856N</t>
  </si>
  <si>
    <t>Malý Šariš 9015, 080 01 Malý Šariš</t>
  </si>
  <si>
    <t>24ZVS00000286130</t>
  </si>
  <si>
    <t xml:space="preserve">Medzilaborce, Ševčenkova 9008, 068 01 </t>
  </si>
  <si>
    <t>24ZVS0000073464N</t>
  </si>
  <si>
    <t xml:space="preserve">Medzilaborce, Zámočnícka 9010, 068 01 </t>
  </si>
  <si>
    <t>24ZVS00000227851</t>
  </si>
  <si>
    <t>Mengusovce par.896/89, 059 36 Mengusovce</t>
  </si>
  <si>
    <t>24ZVS0000652538W</t>
  </si>
  <si>
    <t>42 kW</t>
  </si>
  <si>
    <t>Nižná Šebastová, Slanská 18, 080 06</t>
  </si>
  <si>
    <t>24ZVS0000027420G</t>
  </si>
  <si>
    <t xml:space="preserve">Nižná Šebastová, Slanská 31, 080 06 </t>
  </si>
  <si>
    <t>24ZVS0000069163D</t>
  </si>
  <si>
    <t>Nový Smokovec 20, 062 01 Nový Smokovec</t>
  </si>
  <si>
    <t>24ZVS0000055349P</t>
  </si>
  <si>
    <t>Petrovany 1, Petrovany</t>
  </si>
  <si>
    <t>24ZVS0000072017G</t>
  </si>
  <si>
    <t xml:space="preserve">Podolínec, sv. Anny 9000, 065 03 </t>
  </si>
  <si>
    <t>24ZVS0000021724Q</t>
  </si>
  <si>
    <t xml:space="preserve">Poprad, 29. augusta 5/172, 058 01 </t>
  </si>
  <si>
    <t>24ZVS00006859202</t>
  </si>
  <si>
    <t xml:space="preserve">Poprad, Alžbetina 714, 058 01 </t>
  </si>
  <si>
    <t>24ZVS0000002250F</t>
  </si>
  <si>
    <t>101 kW</t>
  </si>
  <si>
    <t xml:space="preserve">Poprad, Huszova 4430/4, 058 01 </t>
  </si>
  <si>
    <t>24ZVS00000502976</t>
  </si>
  <si>
    <t xml:space="preserve">Poprad, Hviezdoslavova 47, 058 01 </t>
  </si>
  <si>
    <t>24ZVS00000523744</t>
  </si>
  <si>
    <t>Poprad, Kvetnica 9002, 058 01</t>
  </si>
  <si>
    <t>24ZVS00007519790</t>
  </si>
  <si>
    <t xml:space="preserve">Poprad, Mnoheľova 21, 058 01 </t>
  </si>
  <si>
    <t>24ZVS0000077774P</t>
  </si>
  <si>
    <t xml:space="preserve">Poprad, Partizánska 690/87, 058 01 </t>
  </si>
  <si>
    <t>24ZVS0000040645F</t>
  </si>
  <si>
    <t xml:space="preserve">Poprad, Partizánska 86, 058 01 </t>
  </si>
  <si>
    <t>24ZVS0000016917X</t>
  </si>
  <si>
    <t xml:space="preserve">Poprad, Sobotské námestie 18, 058 01 </t>
  </si>
  <si>
    <t>24ZVS0000080948A</t>
  </si>
  <si>
    <t>Poprad, Nábrežie J.P. II.16 , 058 01</t>
  </si>
  <si>
    <t>24ZVS0000639838Y</t>
  </si>
  <si>
    <t>Tatranská Javorina, 059 56 - HP</t>
  </si>
  <si>
    <t>24ZVS00007919128</t>
  </si>
  <si>
    <t>Prešov,  080 01 Kuty 9009</t>
  </si>
  <si>
    <t>24ZVS0000077791P</t>
  </si>
  <si>
    <t xml:space="preserve">Prešov, 17. novembra 11, 080 01 </t>
  </si>
  <si>
    <t>24ZVS00000273284</t>
  </si>
  <si>
    <t xml:space="preserve">Prešov, Bajkalská 22, 080 01 </t>
  </si>
  <si>
    <t>24ZVS00000336707</t>
  </si>
  <si>
    <t>Prešov, Budovateľská 51/A, 080 01</t>
  </si>
  <si>
    <t>24ZVS0000620774B</t>
  </si>
  <si>
    <t xml:space="preserve">Prešov, Dilongova 15, 080 01 </t>
  </si>
  <si>
    <t>24ZVS0000027438Y</t>
  </si>
  <si>
    <t xml:space="preserve">Prešov, Duklianska 1, 080 01 </t>
  </si>
  <si>
    <t>24ZVS00000461455</t>
  </si>
  <si>
    <t>24ZVS0000046149Y</t>
  </si>
  <si>
    <t xml:space="preserve">Prešov, Fučíkova 2, 080 01 </t>
  </si>
  <si>
    <t>24ZVS0000019792C</t>
  </si>
  <si>
    <t xml:space="preserve">Prešov, Jarková 31, 080 01 </t>
  </si>
  <si>
    <t>24ZVS0000009745R</t>
  </si>
  <si>
    <t xml:space="preserve">Prešov, Ľubochnianska 2, 080 06 </t>
  </si>
  <si>
    <t>24ZVS0000001352C</t>
  </si>
  <si>
    <t>Prešov, Masarykova,10</t>
  </si>
  <si>
    <t>24ZVS0000050317Q</t>
  </si>
  <si>
    <t>Prešov, Mirka Nešpora 44, 080 01</t>
  </si>
  <si>
    <t>24ZVS0000012328Z</t>
  </si>
  <si>
    <t xml:space="preserve">Prešov, Moyzesova 24, 080 01 </t>
  </si>
  <si>
    <t>24ZVS00000210734</t>
  </si>
  <si>
    <t>Prešov, Mudroňova 20, 080 01</t>
  </si>
  <si>
    <t>24ZVS0000027558O</t>
  </si>
  <si>
    <t xml:space="preserve">Prešov, Nám. mieru 3, 080 01 </t>
  </si>
  <si>
    <t>24ZVS0000037310H</t>
  </si>
  <si>
    <t xml:space="preserve">Prešov, Pionierska 33, 080 05 </t>
  </si>
  <si>
    <t>24ZVS00000022636</t>
  </si>
  <si>
    <t xml:space="preserve">Prešov, Plzenská 10, 080 01 </t>
  </si>
  <si>
    <t>24ZVS0000027350B</t>
  </si>
  <si>
    <t xml:space="preserve">Prešov, Pod Kalváriou 9009, 080 01 </t>
  </si>
  <si>
    <t>24ZVS00000292238</t>
  </si>
  <si>
    <t xml:space="preserve">Prešov, Požiarnická 1, 080 01 </t>
  </si>
  <si>
    <t>24ZVS0000022426T</t>
  </si>
  <si>
    <t xml:space="preserve">Prešov, Prostějovská 95, 080 01 </t>
  </si>
  <si>
    <t>24ZVS0000027342A</t>
  </si>
  <si>
    <t xml:space="preserve">Prešov, Sabinovská 112, 080 01 </t>
  </si>
  <si>
    <t>24ZVS0000027556S</t>
  </si>
  <si>
    <t xml:space="preserve">Prešov, Štúrova 7, 080 01 </t>
  </si>
  <si>
    <t>24ZVS0000041058P</t>
  </si>
  <si>
    <t>24ZVS00004547145</t>
  </si>
  <si>
    <t xml:space="preserve">Prešov, Vajanského 32, 080 01 </t>
  </si>
  <si>
    <t>24ZVS0000014613Q</t>
  </si>
  <si>
    <t xml:space="preserve">Prešov, Vansovej 4, 080 01 </t>
  </si>
  <si>
    <t>24ZVS0000027378Q</t>
  </si>
  <si>
    <t xml:space="preserve">Prešov, Vydumanec 546, 080 01 </t>
  </si>
  <si>
    <t>24ZVS00000274523</t>
  </si>
  <si>
    <t>Prešov, Československej armády 4692/21, 080 01, byt</t>
  </si>
  <si>
    <t>24ZVS0000758771Q</t>
  </si>
  <si>
    <t xml:space="preserve">Sabinov, J. Borodáča 17, 083 01 </t>
  </si>
  <si>
    <t>24ZVS0000031451T</t>
  </si>
  <si>
    <t>Sabinov, Nám. slobody 5, 083 01</t>
  </si>
  <si>
    <t>24ZVS0000065716I</t>
  </si>
  <si>
    <t xml:space="preserve">Sabinov, Nám. slobody 5, 083 01 </t>
  </si>
  <si>
    <t>24ZVS00000657396</t>
  </si>
  <si>
    <t>24ZVS0000065718E</t>
  </si>
  <si>
    <t>Sabinov, Nám. slobody 85, 083 01</t>
  </si>
  <si>
    <t>24ZVS0000020377Q</t>
  </si>
  <si>
    <t xml:space="preserve">Sabinov, Ovocinárska 1, 083 01 </t>
  </si>
  <si>
    <t>24ZVS0000065988M</t>
  </si>
  <si>
    <t>Slovenská Kajňa 180, 094 02 Slovenská Kajňa</t>
  </si>
  <si>
    <t>24ZVS0000020714Y</t>
  </si>
  <si>
    <t>24ZVS0000020824R</t>
  </si>
  <si>
    <t>Snina, Palárikova 1603, 069 01</t>
  </si>
  <si>
    <t>24ZVS0000186855H</t>
  </si>
  <si>
    <t xml:space="preserve">Snina, Partizánska 1057, 069 01 </t>
  </si>
  <si>
    <t>24ZVS0000073998N</t>
  </si>
  <si>
    <t>41 kW</t>
  </si>
  <si>
    <t>24ZVS0000001124P</t>
  </si>
  <si>
    <t>145 kW</t>
  </si>
  <si>
    <t>Snina, Študentská 1450, 069 01</t>
  </si>
  <si>
    <t>24ZVS00000153777</t>
  </si>
  <si>
    <t>24ZVS00000498239</t>
  </si>
  <si>
    <t>Soľ 54, 094 35 Soľ</t>
  </si>
  <si>
    <t>24ZVS00000531593</t>
  </si>
  <si>
    <t xml:space="preserve">Solivar, Kutuzovova 4, 080 05 </t>
  </si>
  <si>
    <t>24ZVS0000027374Y</t>
  </si>
  <si>
    <t xml:space="preserve">Solivar, Solivarská 71, 080 05 </t>
  </si>
  <si>
    <t>24ZVS00000275341</t>
  </si>
  <si>
    <t xml:space="preserve">Spišská Belá, Štefánikova 189, 059 01 </t>
  </si>
  <si>
    <t>24ZVS0000025501Q</t>
  </si>
  <si>
    <t>24ZVS0000025509A</t>
  </si>
  <si>
    <t xml:space="preserve">Spišská Belá, Štefánikova 186, 059 01 </t>
  </si>
  <si>
    <t>24ZVS0000776382Z</t>
  </si>
  <si>
    <t xml:space="preserve">Spišská Stará Ves, Jesenského 325, 061 01 </t>
  </si>
  <si>
    <t>24ZVS00000795209</t>
  </si>
  <si>
    <t xml:space="preserve">Spišská Stará Ves, SNP 9000, 061 01 </t>
  </si>
  <si>
    <t>24ZVS00000194244</t>
  </si>
  <si>
    <t xml:space="preserve">Spišské Podhradie, Májová 9027, 053 04 </t>
  </si>
  <si>
    <t>24ZVS0000041912D</t>
  </si>
  <si>
    <t xml:space="preserve">Stará Ľubovňa, gen. M. R. Štefánika 1, 064 01 </t>
  </si>
  <si>
    <t>24ZVS00000766640</t>
  </si>
  <si>
    <t xml:space="preserve">Stará Ľubovňa, gen. M. R. Štefánika 6, 064 01 </t>
  </si>
  <si>
    <t>24ZVS00000792633</t>
  </si>
  <si>
    <t xml:space="preserve">Stará Ľubovňa, Mýtna 5, 064 01 </t>
  </si>
  <si>
    <t>24ZVS0000050346J</t>
  </si>
  <si>
    <t xml:space="preserve">Stará Ľubovňa, Okružná 1, 064 01 </t>
  </si>
  <si>
    <t>24ZVS0000001314K</t>
  </si>
  <si>
    <t>Stará Ľubovňa, Prešovská 3, 064 01</t>
  </si>
  <si>
    <t>24ZVS0000051498S</t>
  </si>
  <si>
    <t xml:space="preserve">Stará Ľubovňa, Štúrova 42, 064 01 </t>
  </si>
  <si>
    <t>24ZVS00000781755</t>
  </si>
  <si>
    <t xml:space="preserve">Stará Ľubovňa, Levočská 25, 064 01 </t>
  </si>
  <si>
    <t>24ZVS0000048551L</t>
  </si>
  <si>
    <t>Starý Smokovec 13, 062 01 Starý Smokovec</t>
  </si>
  <si>
    <t>24ZVS0000679837C</t>
  </si>
  <si>
    <t>Starý Smokovec 42, 062 01 Starý Smokovec</t>
  </si>
  <si>
    <t>24ZVS0000054153A</t>
  </si>
  <si>
    <t>24ZVS0000054110S</t>
  </si>
  <si>
    <t xml:space="preserve">Stráže, Štefanska 9000, 058 01 </t>
  </si>
  <si>
    <t>24ZVS00000443457</t>
  </si>
  <si>
    <t xml:space="preserve">Stropkov, Hlavná 1, 091 01 </t>
  </si>
  <si>
    <t>24ZVS00000159139</t>
  </si>
  <si>
    <t xml:space="preserve">Stropkov, Šarišská 8, 091 01 </t>
  </si>
  <si>
    <t>24ZVS00000340992</t>
  </si>
  <si>
    <t xml:space="preserve">Stropkov, Športová 1, 091 01 </t>
  </si>
  <si>
    <t>24ZVS00000167611</t>
  </si>
  <si>
    <t xml:space="preserve">Stropkov, Športová 832, 091 01 </t>
  </si>
  <si>
    <t>24ZVS0000033470F</t>
  </si>
  <si>
    <t>Svidník, Čatára Nebiljaka 1, 089 01</t>
  </si>
  <si>
    <t>24ZVS0000067160T</t>
  </si>
  <si>
    <t xml:space="preserve">Svidník, Partizánska 12, 089 01 </t>
  </si>
  <si>
    <t>24ZVS00000680797</t>
  </si>
  <si>
    <t xml:space="preserve">Svidník, Sovietskych hrdinov 1, 089 01 </t>
  </si>
  <si>
    <t>24ZVS00000684911</t>
  </si>
  <si>
    <t xml:space="preserve">Svidník, Sovietskych hrdinov 102, 089 01 </t>
  </si>
  <si>
    <t>24ZVS0000635609W</t>
  </si>
  <si>
    <t>Svidník, Vyšný Komarník, 090 05 - HP</t>
  </si>
  <si>
    <t>24ZVS0000792934U</t>
  </si>
  <si>
    <t xml:space="preserve">Svit, Hviezdoslavova 33, 059 21 </t>
  </si>
  <si>
    <t>24ZVS0000042344J</t>
  </si>
  <si>
    <t>Šarišské Lúky, Bardejovská 249, 080 06</t>
  </si>
  <si>
    <t>24ZVS0000027412F</t>
  </si>
  <si>
    <t xml:space="preserve">Šarišské Michaľany, Pod Lesíkom 37, 082 22 </t>
  </si>
  <si>
    <t>24ZVS0000027741X</t>
  </si>
  <si>
    <t>Veľký Šariš, M. R. Štefánika 42, 082 21</t>
  </si>
  <si>
    <t>24ZVS00000588157</t>
  </si>
  <si>
    <t>Vranov nad Topľou, Budovateľská 1277, 093 01</t>
  </si>
  <si>
    <t>24ZVS0000013379D</t>
  </si>
  <si>
    <t xml:space="preserve">Vranov nad Topľou, Dlhá 1, 093 01 </t>
  </si>
  <si>
    <t>24ZVS0000639172P</t>
  </si>
  <si>
    <t>24ZVS0000029484H</t>
  </si>
  <si>
    <t xml:space="preserve">Vranov nad Topľou, Janka Kráľa 727, 093 01, A Dubčeka </t>
  </si>
  <si>
    <t>24ZVS0000029470S</t>
  </si>
  <si>
    <t xml:space="preserve">Vranov nad Topľou, Mierová 1400, 093 01 </t>
  </si>
  <si>
    <t>24ZVS00000195127</t>
  </si>
  <si>
    <t>24ZVS0000029555K</t>
  </si>
  <si>
    <t>24ZVS0000029560R</t>
  </si>
  <si>
    <t>Vranov nad Topľou, Sídlisko II 1226, 093 01</t>
  </si>
  <si>
    <t>24ZVS0000019518W</t>
  </si>
  <si>
    <t xml:space="preserve">Vyšné Raslavice, Sekčovská 670/35, 086 41 </t>
  </si>
  <si>
    <t>24ZVS00000452480</t>
  </si>
  <si>
    <t xml:space="preserve">Vyšné Raslavice, Toplianska 9001, 086 41 </t>
  </si>
  <si>
    <t>24ZVS0000029000S</t>
  </si>
  <si>
    <t xml:space="preserve">Zborov, Školská 1, 086 33 </t>
  </si>
  <si>
    <t>24ZVS0000058882T</t>
  </si>
  <si>
    <t>Ždiar 350, 059 55 Ždiar</t>
  </si>
  <si>
    <t>24ZVS0000070697F</t>
  </si>
  <si>
    <t>Klokočova 10, 851 01 Bratislava</t>
  </si>
  <si>
    <t>23 kW</t>
  </si>
  <si>
    <t>Tematínska 4, Bratislava - byt</t>
  </si>
  <si>
    <t>24ZZS5064263000C</t>
  </si>
  <si>
    <t>Drobného 14, Bratislava - byt</t>
  </si>
  <si>
    <t>Račianska 63, Bratislava - byt</t>
  </si>
  <si>
    <t>24ZZS50778220003</t>
  </si>
  <si>
    <t>Max. rezerv. Kapacita (kW)</t>
  </si>
  <si>
    <t>Odberné miesto (Názov)</t>
  </si>
  <si>
    <t>Stĺpec4</t>
  </si>
  <si>
    <r>
      <t>CP TN, Krivosúd Bodovka</t>
    </r>
    <r>
      <rPr>
        <sz val="11"/>
        <color theme="1"/>
        <rFont val="Calibri"/>
        <family val="2"/>
        <scheme val="minor"/>
      </rPr>
      <t xml:space="preserve"> 88</t>
    </r>
  </si>
  <si>
    <t>24ZZS4000163479O</t>
  </si>
  <si>
    <t>24ZVS0000552664Y</t>
  </si>
  <si>
    <t>3x25</t>
  </si>
  <si>
    <t>Kurov 91, 086 04 Kurov</t>
  </si>
  <si>
    <t>24ZSS4608106000U</t>
  </si>
  <si>
    <t>24ZSS4608105000Z</t>
  </si>
  <si>
    <t>24ZSS46048350000</t>
  </si>
  <si>
    <t>24ZSS4604833000A</t>
  </si>
  <si>
    <t>24ZSS46162220001</t>
  </si>
  <si>
    <t>24ZSS4617966000B</t>
  </si>
  <si>
    <t>24ZVS0000075226T</t>
  </si>
  <si>
    <t>24ZZS40002296777</t>
  </si>
  <si>
    <t>24ZSS46047530005</t>
  </si>
  <si>
    <t>24ZVS0000065735E</t>
  </si>
  <si>
    <t>24ZZS4000153508C</t>
  </si>
  <si>
    <t>Tomášikova 32,82101 Bratislava</t>
  </si>
  <si>
    <t>24ZSS46048340005</t>
  </si>
  <si>
    <t>24ZZS61062680004</t>
  </si>
  <si>
    <t>Skala 103 - siréna/913 31 Skalka nad Váhom</t>
  </si>
  <si>
    <t>1x10A</t>
  </si>
  <si>
    <t>24ZVS0000043756S</t>
  </si>
  <si>
    <t>24ZVS0000042173K</t>
  </si>
  <si>
    <t>Štefánikovo nám. 5, 052 01 Spiš. N. Ves</t>
  </si>
  <si>
    <t>24ZVS0000042151U</t>
  </si>
  <si>
    <t>24ZVS0000042107X</t>
  </si>
  <si>
    <t>3X170A</t>
  </si>
  <si>
    <t>24ZVS0000042083L</t>
  </si>
  <si>
    <t>24ZZS50211120003</t>
  </si>
  <si>
    <t>24ZZS6111171000Y</t>
  </si>
  <si>
    <t>Hálkova 3, 831 03 Bratislava – Nové mesto</t>
  </si>
  <si>
    <t>Novozámocká č. 9, 960 01 Zvolen - byt</t>
  </si>
  <si>
    <t>Novozámocká č. 1, 960 01 Zvolen - byt</t>
  </si>
  <si>
    <t>24ZSS11026530000</t>
  </si>
  <si>
    <t>24ZSS1102804000B</t>
  </si>
  <si>
    <t>24ZVS0000847493W</t>
  </si>
  <si>
    <t>OO PZ, Pivovarská 168, Malacky</t>
  </si>
  <si>
    <t>SOŠ PZ Devínska N. Ves,Vápencová 36, BA</t>
  </si>
  <si>
    <t>SOŠ PZ Pezinok, Fajgalská cesta 2</t>
  </si>
  <si>
    <t>OO PZ III. BA,Vajnorská 25</t>
  </si>
  <si>
    <t>KR PZ BA, Račianska 147 , Gaštanový Hájik</t>
  </si>
  <si>
    <t>KR PZ BA II, Osvetová 4</t>
  </si>
  <si>
    <t>LOKA 4004, Košariská 4004 Borinka  - tábor</t>
  </si>
  <si>
    <t>OO PZ BA I, Sasinkova 23</t>
  </si>
  <si>
    <t>OO PZ BA V, Nám. Hraničiarov 1 B</t>
  </si>
  <si>
    <t>OO PZ BA IV, M.SCH.Trnavského 1 A</t>
  </si>
  <si>
    <t>KR PZ BA, Cesta Devínska 9064</t>
  </si>
  <si>
    <t>OO PZ BA, Lichnerova 17 Senec</t>
  </si>
  <si>
    <t>OO PZ BA, Meisslova 3, Pezinok</t>
  </si>
  <si>
    <t>OO PZ BA, Mojmírová 20</t>
  </si>
  <si>
    <t>OO PZ, Park  14, Stupava</t>
  </si>
  <si>
    <t>OO PZ BA, Pezinská 15, Malacky</t>
  </si>
  <si>
    <t>OO PZ BA, Jahodová 23</t>
  </si>
  <si>
    <t>LOKA Košariská 4001 Borinka  - tábor vodáreň</t>
  </si>
  <si>
    <t>OO PZ BA, Na Grbe 2</t>
  </si>
  <si>
    <t>HaZZ Malacky , Továrenská 1, Malacky</t>
  </si>
  <si>
    <t>KR HaZZ BA,OR Malacky, Legionárska 882, Malacky</t>
  </si>
  <si>
    <t>KR HaZZ BA,OR  Pezinok, Suvorovova 1, Pezinok</t>
  </si>
  <si>
    <t xml:space="preserve">Pri starom letisku 10 BA-Vajnory </t>
  </si>
  <si>
    <t>ObÚ Bratislava,Cesta na  Kamzík 9282</t>
  </si>
  <si>
    <t>Márie Medveďovej 34/B, BA V</t>
  </si>
  <si>
    <t>Svätoplukova 1, 940 02 Nové Zámky</t>
  </si>
  <si>
    <t>ŠA  TN, Kožušnícka 1, Trenčín 5</t>
  </si>
  <si>
    <t>ObÚ Bánovce nad Bebravou Farská č.4,</t>
  </si>
  <si>
    <t>24ZZS6028312000X</t>
  </si>
  <si>
    <t>1x32 A</t>
  </si>
  <si>
    <r>
      <t xml:space="preserve">Moravská 991 - prístavba k OÚ,  Myjava </t>
    </r>
    <r>
      <rPr>
        <b/>
        <sz val="9"/>
        <rFont val="Arial Narrow"/>
        <family val="2"/>
        <charset val="238"/>
      </rPr>
      <t>(nadobud. v roku 2023)</t>
    </r>
  </si>
  <si>
    <t>Komenského 841 L.Mikuláš</t>
  </si>
  <si>
    <t>Bysterecká 2067/05 D.Kubín</t>
  </si>
  <si>
    <t>Námestie A. Hlinku 54 Ružomberok</t>
  </si>
  <si>
    <t>Hollého 7 Žilina</t>
  </si>
  <si>
    <t>Kysucká 8212/16A Žilina</t>
  </si>
  <si>
    <t>Komenského 2 Martin</t>
  </si>
  <si>
    <t>24ZSS4608648000Z</t>
  </si>
  <si>
    <t>24ZSS4608649000U</t>
  </si>
  <si>
    <t xml:space="preserve">OÚ Ružomberok, Nám. A. Hlinku 74-cudzinecká polícia </t>
  </si>
  <si>
    <t>24ZSS1209444000N</t>
  </si>
  <si>
    <t>3x 32A</t>
  </si>
  <si>
    <t xml:space="preserve">ročná </t>
  </si>
  <si>
    <t>nabíjačka, 9. mája , 974 01 Banská Bystrica</t>
  </si>
  <si>
    <t>nabíjačka, Banícka 20, Veľký Krtíš</t>
  </si>
  <si>
    <t>24ZSS46206660005</t>
  </si>
  <si>
    <t>24ZSS5203739000O</t>
  </si>
  <si>
    <t>RHCP, J. Fábryho 4, Rimavská Sobota</t>
  </si>
  <si>
    <t>24ZSS5207552000T</t>
  </si>
  <si>
    <t>24ZSS521325200AG</t>
  </si>
  <si>
    <t xml:space="preserve">OÚ B.Bystrica,KÚ-CHP Pod Urpínom , B.Bystrica    </t>
  </si>
  <si>
    <t>OÚ Brezno,Nám.M.R.Štefánika 40</t>
  </si>
  <si>
    <t>Malý Šariš 9014, 080 01 Malý Šariš</t>
  </si>
  <si>
    <t>Poprad, Donská 4660, 058 01 Poprad</t>
  </si>
  <si>
    <t>66 kW</t>
  </si>
  <si>
    <t>Štefánikovo námestie 5,052 01 Spišská Nová Ves - 4..p.</t>
  </si>
  <si>
    <t>Štefánikovo námestie 5,052 01 Spišská Nová Ves - 7 + 8.p.</t>
  </si>
  <si>
    <t>Štefánikovo námestie 5,052 01 Spišská Nová Ves - 3.p.</t>
  </si>
  <si>
    <t>Štefánikovo nám. 5, 052 01 Spiš. N. Ves - spol. priest.</t>
  </si>
  <si>
    <t>Štefánikovo nám. 5, 052 01 Spiš. N. Ves - zdrav. Stredisko</t>
  </si>
  <si>
    <t>Štefánikovo nám. 5, 052 01 Spiš. N. Ves - výťahy</t>
  </si>
  <si>
    <t>Ulič - plot</t>
  </si>
  <si>
    <t>24ZVS0000820502U</t>
  </si>
  <si>
    <t>Revúcka 4, 040 11 Pereš</t>
  </si>
  <si>
    <t>24ZVS0000035311P</t>
  </si>
  <si>
    <t>CP Banská Bystrica, 9. mája 1, 974 86 Banská B.</t>
  </si>
  <si>
    <t>SITB,ORANGE - Ministerstvo vnútra SR, Bukovina-Bzenica</t>
  </si>
  <si>
    <t xml:space="preserve">Nám. SNP 482/23, 811 01 Bratislava </t>
  </si>
  <si>
    <t>24ZSS4180887000R</t>
  </si>
  <si>
    <t>3x89 A</t>
  </si>
  <si>
    <t>Benadická 15, Bratislava - Petržalka / 851 06 - byt</t>
  </si>
  <si>
    <t>24ZZS5055117000U</t>
  </si>
  <si>
    <t>Holícska 15,Bratislava - Petržalka / 851 05-byt</t>
  </si>
  <si>
    <t>24ZZS5058214000E</t>
  </si>
  <si>
    <t>3x18A</t>
  </si>
  <si>
    <t>Hviezdoslavovo nám 21,Bratislava - Staré Mesto / 811 02-byt</t>
  </si>
  <si>
    <t>24ZZS5017380000T</t>
  </si>
  <si>
    <t>24ZZS50628600001</t>
  </si>
  <si>
    <t>Strecnianska 11 Petržalka,Bratislava - Petržalka / 851 05-byt</t>
  </si>
  <si>
    <t>Znievská 15,Bratislava - Petržalka / 851 06-byt</t>
  </si>
  <si>
    <t>24ZZS5073405000N</t>
  </si>
  <si>
    <t>Spolu 2026</t>
  </si>
  <si>
    <t>Predpokl. objem odberu od 01.01.2026 do 31.12.2026 (kWh)</t>
  </si>
  <si>
    <t>Predpokl. objem odberu od 01.01.202 do 31.12.2026 (kWh)</t>
  </si>
  <si>
    <t>Dostojevského rad 5, Bratislava</t>
  </si>
  <si>
    <t>Mamateyova 7</t>
  </si>
  <si>
    <t>Nejedlého 24,Bratislava, Ap.12</t>
  </si>
  <si>
    <t>Nejedlého 24,Bratislava, Ap.13</t>
  </si>
  <si>
    <t>Nejedlého 24,Bratislava, Ap.14</t>
  </si>
  <si>
    <t>Nejedlého 24,Bratislava, Ap.15</t>
  </si>
  <si>
    <t>Nejedlého 24,Bratislava, Ap.17</t>
  </si>
  <si>
    <t>24ZZS4000123516V</t>
  </si>
  <si>
    <t>24ZZS4000123517T</t>
  </si>
  <si>
    <t>24ZZS4000123518R</t>
  </si>
  <si>
    <t>24ZZS40001958520</t>
  </si>
  <si>
    <t>Nejedlého 24,Bratislava, Ap.19</t>
  </si>
  <si>
    <t>24ZZS40002006712</t>
  </si>
  <si>
    <t>24ZZS4000200678P</t>
  </si>
  <si>
    <t>24ZZS50704410006</t>
  </si>
  <si>
    <t>24ZZS5052241000M</t>
  </si>
  <si>
    <t>Studenohorská 85, Bratislava, byt</t>
  </si>
  <si>
    <t>Medveďovej 19, Bratislava, byt</t>
  </si>
  <si>
    <t>Jungmanova 20, Bratislava, byt</t>
  </si>
  <si>
    <t>24ZZS5125274000J</t>
  </si>
  <si>
    <t>Šustekova 21, Bratislava, byt</t>
  </si>
  <si>
    <t>24ZZS5054431000Z</t>
  </si>
  <si>
    <t>24ZZS50050170008</t>
  </si>
  <si>
    <t>24ZZS5050915000O</t>
  </si>
  <si>
    <t>24ZZS5026566000X</t>
  </si>
  <si>
    <t>Lotyšská 38, Bratislava, byt</t>
  </si>
  <si>
    <t xml:space="preserve">OO PZ BA, Štúrová 15,Ba </t>
  </si>
  <si>
    <t>OO PZ BA,Vietnamská 23, BA</t>
  </si>
  <si>
    <t xml:space="preserve">Strelkova 1607, spol. priestoryBA </t>
  </si>
  <si>
    <t>Strelková 1/A, byt č.2</t>
  </si>
  <si>
    <t>24ZZS70767460001</t>
  </si>
  <si>
    <t>Hrobákova 44 , BA</t>
  </si>
  <si>
    <t>Kvačalova 19 ,apart. 11, 821 08 Bratislava</t>
  </si>
  <si>
    <t>Gagarinova 12, BA</t>
  </si>
  <si>
    <t>24ZZS6089808000N</t>
  </si>
  <si>
    <t>140kW</t>
  </si>
  <si>
    <t>149 kW</t>
  </si>
  <si>
    <t>M.Sch. Trnavského 2, BA</t>
  </si>
  <si>
    <t>24ZZS5197691000Q</t>
  </si>
  <si>
    <t>24ZZS52016810003</t>
  </si>
  <si>
    <t>Kvačalova 19 ,apart. 10,  821 08 Bratislava</t>
  </si>
  <si>
    <t>24ZZS4000163478Q</t>
  </si>
  <si>
    <t xml:space="preserve">Strelková 1/A, byt č. 7 </t>
  </si>
  <si>
    <t>24ZZS7076753000A</t>
  </si>
  <si>
    <t>Vrakunská cesta 2, Ba- byt</t>
  </si>
  <si>
    <t>24ZZS61231710009</t>
  </si>
  <si>
    <t xml:space="preserve">Strelková 1/A, byt č. 3 </t>
  </si>
  <si>
    <t>24ZZS5707649000N</t>
  </si>
  <si>
    <t xml:space="preserve">Strelková 1/A, byt č. 8 </t>
  </si>
  <si>
    <t>24ZZS70767540005</t>
  </si>
  <si>
    <t>100 kWh</t>
  </si>
  <si>
    <t>32 kW</t>
  </si>
  <si>
    <t>34 kW</t>
  </si>
  <si>
    <t>48 kW</t>
  </si>
  <si>
    <t>KR HaZZ Trenčín, Okružná 823 na trst Púchov</t>
  </si>
  <si>
    <t>3 x 50 A</t>
  </si>
  <si>
    <t>3 x 86 A</t>
  </si>
  <si>
    <t>3 x 125 A</t>
  </si>
  <si>
    <t>3 x 250 A</t>
  </si>
  <si>
    <t>3 x 13 A</t>
  </si>
  <si>
    <t>3 x 100 A</t>
  </si>
  <si>
    <t>6 kW</t>
  </si>
  <si>
    <t>3 x 20 A</t>
  </si>
  <si>
    <t>3 x 21 A</t>
  </si>
  <si>
    <t>3 x 16 A</t>
  </si>
  <si>
    <t>460 kW</t>
  </si>
  <si>
    <t>91 kW</t>
  </si>
  <si>
    <t>3 x 32 A</t>
  </si>
  <si>
    <t>3 x 51 A</t>
  </si>
  <si>
    <t>3 x 33 A</t>
  </si>
  <si>
    <t>3 x 60 A</t>
  </si>
  <si>
    <t>3 x 120 A</t>
  </si>
  <si>
    <t>1 x 25 A</t>
  </si>
  <si>
    <t>1 x 40 A</t>
  </si>
  <si>
    <t>3 x 75 A</t>
  </si>
  <si>
    <t>3 x 145 A</t>
  </si>
  <si>
    <t>3 x 24 A</t>
  </si>
  <si>
    <t>Kurov, 086 04 Kurov</t>
  </si>
  <si>
    <t>3 x 30 A</t>
  </si>
  <si>
    <t>3 x 350 A</t>
  </si>
  <si>
    <t>3 x 160 A</t>
  </si>
  <si>
    <t>3 x 87,5 A</t>
  </si>
  <si>
    <t>3 x 175 A</t>
  </si>
  <si>
    <t>3 x 450 A</t>
  </si>
  <si>
    <t>3 x 45 A</t>
  </si>
  <si>
    <t>3 x 90 A</t>
  </si>
  <si>
    <t>3 x 180 A</t>
  </si>
  <si>
    <t>1 x 25A</t>
  </si>
  <si>
    <t>3 x 42 A</t>
  </si>
  <si>
    <t>3 x 42,9 A</t>
  </si>
  <si>
    <t>3 x 85,8 A</t>
  </si>
  <si>
    <t>3 x 400 A</t>
  </si>
  <si>
    <t>3 x 800 A</t>
  </si>
  <si>
    <t>3 x 315 A</t>
  </si>
  <si>
    <t>3 x 630 A</t>
  </si>
  <si>
    <t>3 x 10 A</t>
  </si>
  <si>
    <t>73 kW</t>
  </si>
  <si>
    <t>3 x 10A</t>
  </si>
  <si>
    <t>3 x 42,5 A</t>
  </si>
  <si>
    <t>3 x 85 A</t>
  </si>
  <si>
    <t>33 kW</t>
  </si>
  <si>
    <t>Stropkov, Hlavná 61, 091 01</t>
  </si>
  <si>
    <t>24ZVS00000344912</t>
  </si>
  <si>
    <t>3 x 17,5 A</t>
  </si>
  <si>
    <t>3 x 35 A</t>
  </si>
  <si>
    <t>Stropkov, Šarišská 148/171, 091 01</t>
  </si>
  <si>
    <t>24ZVS0000859705R</t>
  </si>
  <si>
    <t>3 x 66 A</t>
  </si>
  <si>
    <t>3 x 62,5 A</t>
  </si>
  <si>
    <t>Vranov nad Topľou, Janka Kráľa 724, 093 01, A.Dubčeka</t>
  </si>
  <si>
    <t>3 x 132 A</t>
  </si>
  <si>
    <t>24ZVS00006393725</t>
  </si>
  <si>
    <t>24ZPPA00E105074R</t>
  </si>
  <si>
    <t>P.O.Hviezdoslava 2, 079 01 Veľké Kapušany</t>
  </si>
  <si>
    <t>24ZVS0000035869B</t>
  </si>
  <si>
    <t>Švermova 14, 073 01 Sobrance</t>
  </si>
  <si>
    <t>24ZVS00000140318</t>
  </si>
  <si>
    <t>24ZVS0000036030S</t>
  </si>
  <si>
    <t>Popradská 68, 040 11 Košice - Západ</t>
  </si>
  <si>
    <t>24ZVS00000353717</t>
  </si>
  <si>
    <t>Pod vlekom 1394, 040 01 Košice - Sever</t>
  </si>
  <si>
    <t>24ZVS0000834416V</t>
  </si>
  <si>
    <t xml:space="preserve">od 01.01.2026 </t>
  </si>
  <si>
    <t>do 31.12.2026 (kWh)</t>
  </si>
  <si>
    <t>OÚ Detva, Tajovského 1462</t>
  </si>
  <si>
    <t>24ZSS12128260007</t>
  </si>
  <si>
    <t>3x17 A</t>
  </si>
  <si>
    <t>31 kWh</t>
  </si>
  <si>
    <t>nabíjačka Štefánikovo nábrežie 1353, 974 01 Banská Bystrica</t>
  </si>
  <si>
    <t>5 kW</t>
  </si>
  <si>
    <t>90 kW</t>
  </si>
  <si>
    <t>98 kW</t>
  </si>
  <si>
    <t>102 kW</t>
  </si>
  <si>
    <t>24ZSS4638755000A</t>
  </si>
  <si>
    <t>Časť č. 7 - Poskytovanie služieb pre budovy v správe Centra podpory Banská Bystrica (elektrina)</t>
  </si>
  <si>
    <t>Vysielač, Vojenská cesta,841 07 Bratislava - Devínska Nová 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</si>
</sst>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€_-;\-* #,##0.00\ _€_-;_-* &quot;-&quot;??\ _€_-;_-@_-"/>
    <numFmt numFmtId="165" formatCode="h:mm;@"/>
    <numFmt numFmtId="166" formatCode="_-* #,##0\ _€_-;\-* #,##0\ _€_-;_-* &quot;-&quot;??\ _€_-;_-@_-"/>
    <numFmt numFmtId="167" formatCode="#,##0_ ;\-#,##0\ "/>
    <numFmt numFmtId="168" formatCode="#,##0.000"/>
  </numFmts>
  <fonts count="57" x14ac:knownFonts="1">
    <font>
      <sz val="11"/>
      <color theme="1"/>
      <name val="Calibri"/>
      <family val="2"/>
      <scheme val="minor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theme="1"/>
      <name val="Calibri"/>
      <family val="2"/>
      <scheme val="minor"/>
    </font>
    <font>
      <sz val="9"/>
      <color rgb="FF006100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0"/>
      <name val="Arial"/>
      <family val="2"/>
      <charset val="238"/>
    </font>
    <font>
      <sz val="10"/>
      <color rgb="FF333333"/>
      <name val="Arial Narrow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scheme val="minor"/>
    </font>
    <font>
      <sz val="11"/>
      <name val="Times New Roman"/>
      <family val="1"/>
      <charset val="238"/>
    </font>
    <font>
      <b/>
      <sz val="11"/>
      <name val="Arial Narrow"/>
      <family val="2"/>
      <charset val="238"/>
    </font>
    <font>
      <b/>
      <sz val="11"/>
      <name val="Times New Roman"/>
      <family val="1"/>
      <charset val="238"/>
    </font>
    <font>
      <sz val="1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1"/>
      <color rgb="FF0070C0"/>
      <name val="Calibri"/>
      <family val="2"/>
      <scheme val="minor"/>
    </font>
    <font>
      <sz val="11"/>
      <name val="Arial Narrow"/>
      <family val="2"/>
      <charset val="238"/>
    </font>
    <font>
      <b/>
      <sz val="9"/>
      <name val="Calibri"/>
      <family val="2"/>
      <charset val="238"/>
      <scheme val="minor"/>
    </font>
    <font>
      <sz val="9"/>
      <name val="Arial Narrow"/>
      <family val="2"/>
      <charset val="238"/>
    </font>
    <font>
      <sz val="8"/>
      <name val="Arial Narrow"/>
      <family val="2"/>
      <charset val="238"/>
    </font>
    <font>
      <sz val="11"/>
      <color rgb="FFFF0000"/>
      <name val="Calibri"/>
      <family val="2"/>
      <scheme val="minor"/>
    </font>
    <font>
      <sz val="9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rgb="FFFF0000"/>
      <name val="Arial Narrow"/>
      <family val="2"/>
      <charset val="238"/>
    </font>
    <font>
      <sz val="9"/>
      <name val="Calibri"/>
      <family val="2"/>
      <charset val="238"/>
    </font>
    <font>
      <sz val="9"/>
      <color rgb="FFFF0000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9"/>
      <name val="Arial Narrow"/>
      <family val="2"/>
      <charset val="238"/>
    </font>
    <font>
      <sz val="9"/>
      <name val="Arial CE"/>
      <charset val="238"/>
    </font>
    <font>
      <b/>
      <sz val="10"/>
      <name val="Calibri"/>
      <family val="2"/>
      <charset val="238"/>
    </font>
    <font>
      <b/>
      <sz val="9"/>
      <name val="Calibri"/>
      <family val="2"/>
      <charset val="238"/>
    </font>
    <font>
      <sz val="9"/>
      <name val="Calibri"/>
      <scheme val="minor"/>
    </font>
    <font>
      <sz val="10"/>
      <name val="Arial Narrow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0"/>
      <color rgb="FF0070C0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9" fillId="4" borderId="0" applyNumberFormat="0" applyBorder="0" applyAlignment="0" applyProtection="0"/>
    <xf numFmtId="0" fontId="46" fillId="0" borderId="0"/>
  </cellStyleXfs>
  <cellXfs count="542">
    <xf numFmtId="0" fontId="0" fillId="0" borderId="0" xfId="0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8" fillId="0" borderId="0" xfId="0" applyFont="1"/>
    <xf numFmtId="166" fontId="6" fillId="0" borderId="0" xfId="6" applyNumberFormat="1" applyFont="1" applyBorder="1" applyAlignment="1">
      <alignment horizontal="right"/>
    </xf>
    <xf numFmtId="166" fontId="6" fillId="0" borderId="0" xfId="6" applyNumberFormat="1" applyFont="1" applyAlignment="1">
      <alignment horizontal="right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wrapText="1"/>
    </xf>
    <xf numFmtId="0" fontId="8" fillId="0" borderId="0" xfId="0" applyFont="1" applyBorder="1"/>
    <xf numFmtId="0" fontId="8" fillId="2" borderId="0" xfId="0" applyFont="1" applyFill="1" applyBorder="1"/>
    <xf numFmtId="0" fontId="11" fillId="0" borderId="0" xfId="0" applyFont="1" applyFill="1" applyBorder="1" applyAlignment="1">
      <alignment horizontal="right" wrapText="1"/>
    </xf>
    <xf numFmtId="0" fontId="12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left"/>
    </xf>
    <xf numFmtId="3" fontId="11" fillId="0" borderId="1" xfId="0" applyNumberFormat="1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horizontal="right"/>
    </xf>
    <xf numFmtId="0" fontId="11" fillId="0" borderId="1" xfId="0" applyFont="1" applyFill="1" applyBorder="1"/>
    <xf numFmtId="3" fontId="11" fillId="2" borderId="1" xfId="0" applyNumberFormat="1" applyFont="1" applyFill="1" applyBorder="1" applyAlignment="1">
      <alignment horizontal="right"/>
    </xf>
    <xf numFmtId="0" fontId="11" fillId="2" borderId="1" xfId="0" applyFont="1" applyFill="1" applyBorder="1" applyAlignment="1">
      <alignment horizontal="right"/>
    </xf>
    <xf numFmtId="0" fontId="11" fillId="2" borderId="1" xfId="0" applyFont="1" applyFill="1" applyBorder="1" applyAlignment="1">
      <alignment horizontal="center"/>
    </xf>
    <xf numFmtId="0" fontId="12" fillId="0" borderId="0" xfId="0" applyFont="1" applyBorder="1" applyAlignment="1">
      <alignment horizontal="center"/>
    </xf>
    <xf numFmtId="165" fontId="11" fillId="2" borderId="1" xfId="0" applyNumberFormat="1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right"/>
    </xf>
    <xf numFmtId="0" fontId="11" fillId="0" borderId="5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wrapText="1"/>
    </xf>
    <xf numFmtId="3" fontId="11" fillId="0" borderId="1" xfId="0" applyNumberFormat="1" applyFont="1" applyFill="1" applyBorder="1" applyAlignment="1">
      <alignment horizontal="center"/>
    </xf>
    <xf numFmtId="14" fontId="11" fillId="0" borderId="1" xfId="0" applyNumberFormat="1" applyFont="1" applyFill="1" applyBorder="1" applyAlignment="1">
      <alignment horizontal="right"/>
    </xf>
    <xf numFmtId="165" fontId="11" fillId="0" borderId="1" xfId="0" applyNumberFormat="1" applyFont="1" applyFill="1" applyBorder="1"/>
    <xf numFmtId="0" fontId="11" fillId="0" borderId="1" xfId="0" applyFont="1" applyFill="1" applyBorder="1" applyAlignment="1">
      <alignment horizontal="right" vertical="center"/>
    </xf>
    <xf numFmtId="165" fontId="11" fillId="0" borderId="1" xfId="0" applyNumberFormat="1" applyFont="1" applyFill="1" applyBorder="1" applyAlignment="1">
      <alignment horizontal="left" vertical="center"/>
    </xf>
    <xf numFmtId="0" fontId="11" fillId="0" borderId="1" xfId="1" applyFont="1" applyFill="1" applyBorder="1" applyAlignment="1">
      <alignment horizontal="right"/>
    </xf>
    <xf numFmtId="0" fontId="11" fillId="0" borderId="1" xfId="0" applyFont="1" applyFill="1" applyBorder="1" applyAlignment="1">
      <alignment horizontal="center" vertical="center"/>
    </xf>
    <xf numFmtId="0" fontId="11" fillId="0" borderId="1" xfId="2" applyFont="1" applyFill="1" applyBorder="1"/>
    <xf numFmtId="3" fontId="11" fillId="0" borderId="1" xfId="2" applyNumberFormat="1" applyFont="1" applyFill="1" applyBorder="1" applyAlignment="1">
      <alignment horizontal="right" vertical="center" wrapText="1"/>
    </xf>
    <xf numFmtId="0" fontId="11" fillId="0" borderId="1" xfId="2" applyFont="1" applyFill="1" applyBorder="1" applyAlignment="1">
      <alignment horizontal="right"/>
    </xf>
    <xf numFmtId="0" fontId="11" fillId="0" borderId="1" xfId="0" applyFont="1" applyFill="1" applyBorder="1" applyAlignment="1">
      <alignment shrinkToFit="1"/>
    </xf>
    <xf numFmtId="0" fontId="11" fillId="0" borderId="1" xfId="0" applyFont="1" applyFill="1" applyBorder="1" applyAlignment="1">
      <alignment horizontal="right" vertical="top"/>
    </xf>
    <xf numFmtId="0" fontId="11" fillId="0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right" vertical="top" wrapText="1"/>
    </xf>
    <xf numFmtId="3" fontId="11" fillId="0" borderId="13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left"/>
    </xf>
    <xf numFmtId="3" fontId="12" fillId="0" borderId="24" xfId="0" applyNumberFormat="1" applyFont="1" applyFill="1" applyBorder="1" applyAlignment="1">
      <alignment horizontal="center" vertical="center"/>
    </xf>
    <xf numFmtId="0" fontId="11" fillId="0" borderId="0" xfId="0" applyFont="1" applyFill="1" applyBorder="1"/>
    <xf numFmtId="0" fontId="14" fillId="0" borderId="0" xfId="0" applyFont="1" applyFill="1" applyBorder="1" applyAlignment="1">
      <alignment horizontal="center"/>
    </xf>
    <xf numFmtId="3" fontId="11" fillId="0" borderId="2" xfId="0" applyNumberFormat="1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right"/>
    </xf>
    <xf numFmtId="0" fontId="11" fillId="0" borderId="2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right"/>
    </xf>
    <xf numFmtId="3" fontId="11" fillId="2" borderId="1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wrapText="1"/>
    </xf>
    <xf numFmtId="0" fontId="11" fillId="0" borderId="1" xfId="4" applyFont="1" applyFill="1" applyBorder="1" applyAlignment="1">
      <alignment horizontal="right" vertical="top"/>
    </xf>
    <xf numFmtId="0" fontId="11" fillId="0" borderId="13" xfId="0" applyFont="1" applyFill="1" applyBorder="1" applyAlignment="1">
      <alignment horizontal="right"/>
    </xf>
    <xf numFmtId="0" fontId="15" fillId="0" borderId="0" xfId="0" applyFont="1"/>
    <xf numFmtId="0" fontId="16" fillId="0" borderId="0" xfId="0" applyFont="1"/>
    <xf numFmtId="0" fontId="17" fillId="3" borderId="15" xfId="0" applyFont="1" applyFill="1" applyBorder="1" applyAlignment="1">
      <alignment horizontal="left"/>
    </xf>
    <xf numFmtId="0" fontId="17" fillId="3" borderId="31" xfId="0" applyFont="1" applyFill="1" applyBorder="1" applyAlignment="1">
      <alignment horizontal="center"/>
    </xf>
    <xf numFmtId="0" fontId="17" fillId="3" borderId="30" xfId="0" applyFont="1" applyFill="1" applyBorder="1" applyAlignment="1">
      <alignment horizontal="center" vertical="center"/>
    </xf>
    <xf numFmtId="0" fontId="17" fillId="3" borderId="26" xfId="0" applyFont="1" applyFill="1" applyBorder="1" applyAlignment="1">
      <alignment horizontal="left"/>
    </xf>
    <xf numFmtId="0" fontId="17" fillId="3" borderId="32" xfId="0" applyFont="1" applyFill="1" applyBorder="1" applyAlignment="1">
      <alignment horizontal="center"/>
    </xf>
    <xf numFmtId="0" fontId="17" fillId="3" borderId="27" xfId="0" applyFont="1" applyFill="1" applyBorder="1" applyAlignment="1">
      <alignment horizontal="center" vertical="center"/>
    </xf>
    <xf numFmtId="0" fontId="17" fillId="3" borderId="16" xfId="0" applyFont="1" applyFill="1" applyBorder="1" applyAlignment="1">
      <alignment horizontal="center"/>
    </xf>
    <xf numFmtId="0" fontId="16" fillId="0" borderId="17" xfId="0" applyFont="1" applyBorder="1" applyAlignment="1">
      <alignment horizontal="left"/>
    </xf>
    <xf numFmtId="0" fontId="16" fillId="2" borderId="18" xfId="0" applyFont="1" applyFill="1" applyBorder="1" applyAlignment="1">
      <alignment horizontal="left"/>
    </xf>
    <xf numFmtId="3" fontId="16" fillId="0" borderId="18" xfId="0" applyNumberFormat="1" applyFont="1" applyBorder="1"/>
    <xf numFmtId="0" fontId="18" fillId="2" borderId="1" xfId="0" applyFont="1" applyFill="1" applyBorder="1" applyAlignment="1">
      <alignment horizontal="left"/>
    </xf>
    <xf numFmtId="3" fontId="16" fillId="0" borderId="1" xfId="0" applyNumberFormat="1" applyFont="1" applyBorder="1"/>
    <xf numFmtId="0" fontId="18" fillId="2" borderId="9" xfId="0" applyFont="1" applyFill="1" applyBorder="1" applyAlignment="1">
      <alignment horizontal="left"/>
    </xf>
    <xf numFmtId="3" fontId="16" fillId="0" borderId="9" xfId="0" applyNumberFormat="1" applyFont="1" applyBorder="1"/>
    <xf numFmtId="0" fontId="17" fillId="2" borderId="23" xfId="0" applyFont="1" applyFill="1" applyBorder="1" applyAlignment="1">
      <alignment horizontal="left"/>
    </xf>
    <xf numFmtId="3" fontId="15" fillId="0" borderId="25" xfId="0" applyNumberFormat="1" applyFont="1" applyBorder="1"/>
    <xf numFmtId="166" fontId="11" fillId="2" borderId="1" xfId="6" applyNumberFormat="1" applyFont="1" applyFill="1" applyBorder="1" applyAlignment="1" applyProtection="1">
      <alignment horizontal="right" vertical="center" wrapText="1"/>
      <protection locked="0"/>
    </xf>
    <xf numFmtId="3" fontId="11" fillId="0" borderId="1" xfId="6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/>
    </xf>
    <xf numFmtId="0" fontId="11" fillId="2" borderId="33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0" xfId="0" applyFont="1" applyBorder="1"/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11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right"/>
    </xf>
    <xf numFmtId="0" fontId="11" fillId="0" borderId="34" xfId="0" applyFont="1" applyFill="1" applyBorder="1" applyAlignment="1">
      <alignment horizontal="center" vertical="center"/>
    </xf>
    <xf numFmtId="0" fontId="11" fillId="0" borderId="33" xfId="0" applyFont="1" applyFill="1" applyBorder="1" applyAlignment="1">
      <alignment horizontal="center" vertical="center"/>
    </xf>
    <xf numFmtId="165" fontId="11" fillId="2" borderId="1" xfId="0" applyNumberFormat="1" applyFont="1" applyFill="1" applyBorder="1" applyAlignment="1">
      <alignment vertical="top"/>
    </xf>
    <xf numFmtId="0" fontId="11" fillId="2" borderId="1" xfId="0" applyFont="1" applyFill="1" applyBorder="1" applyAlignment="1">
      <alignment horizontal="center" vertical="top"/>
    </xf>
    <xf numFmtId="167" fontId="11" fillId="2" borderId="1" xfId="6" applyNumberFormat="1" applyFont="1" applyFill="1" applyBorder="1" applyAlignment="1" applyProtection="1">
      <alignment horizontal="right"/>
      <protection locked="0"/>
    </xf>
    <xf numFmtId="0" fontId="11" fillId="2" borderId="7" xfId="0" applyFont="1" applyFill="1" applyBorder="1" applyAlignment="1">
      <alignment horizontal="left"/>
    </xf>
    <xf numFmtId="3" fontId="11" fillId="2" borderId="13" xfId="0" applyNumberFormat="1" applyFont="1" applyFill="1" applyBorder="1" applyAlignment="1">
      <alignment horizontal="right" vertical="top"/>
    </xf>
    <xf numFmtId="0" fontId="11" fillId="2" borderId="13" xfId="0" applyFont="1" applyFill="1" applyBorder="1" applyAlignment="1">
      <alignment horizontal="right" vertical="top"/>
    </xf>
    <xf numFmtId="0" fontId="11" fillId="2" borderId="13" xfId="0" applyFont="1" applyFill="1" applyBorder="1" applyAlignment="1">
      <alignment horizontal="center" vertical="top"/>
    </xf>
    <xf numFmtId="0" fontId="11" fillId="2" borderId="1" xfId="0" applyFont="1" applyFill="1" applyBorder="1"/>
    <xf numFmtId="0" fontId="11" fillId="2" borderId="1" xfId="0" applyFont="1" applyFill="1" applyBorder="1" applyAlignment="1">
      <alignment vertical="top"/>
    </xf>
    <xf numFmtId="3" fontId="11" fillId="2" borderId="1" xfId="0" applyNumberFormat="1" applyFont="1" applyFill="1" applyBorder="1" applyAlignment="1">
      <alignment horizontal="right" vertical="top"/>
    </xf>
    <xf numFmtId="0" fontId="11" fillId="2" borderId="1" xfId="0" applyFont="1" applyFill="1" applyBorder="1" applyAlignment="1">
      <alignment horizontal="right" vertical="top"/>
    </xf>
    <xf numFmtId="0" fontId="11" fillId="2" borderId="1" xfId="0" applyFont="1" applyFill="1" applyBorder="1" applyAlignment="1">
      <alignment vertical="center"/>
    </xf>
    <xf numFmtId="0" fontId="11" fillId="0" borderId="33" xfId="0" applyFont="1" applyFill="1" applyBorder="1" applyAlignment="1">
      <alignment horizontal="right"/>
    </xf>
    <xf numFmtId="0" fontId="11" fillId="0" borderId="33" xfId="4" applyFont="1" applyFill="1" applyBorder="1" applyAlignment="1">
      <alignment horizontal="right"/>
    </xf>
    <xf numFmtId="0" fontId="11" fillId="0" borderId="34" xfId="0" applyFont="1" applyFill="1" applyBorder="1" applyAlignment="1">
      <alignment horizontal="right"/>
    </xf>
    <xf numFmtId="0" fontId="11" fillId="0" borderId="33" xfId="1" applyFont="1" applyFill="1" applyBorder="1" applyAlignment="1">
      <alignment horizontal="right"/>
    </xf>
    <xf numFmtId="0" fontId="11" fillId="0" borderId="33" xfId="0" applyFont="1" applyFill="1" applyBorder="1" applyAlignment="1">
      <alignment horizontal="right" vertical="top" wrapText="1"/>
    </xf>
    <xf numFmtId="18" fontId="11" fillId="0" borderId="33" xfId="4" applyNumberFormat="1" applyFont="1" applyFill="1" applyBorder="1" applyAlignment="1">
      <alignment horizontal="right"/>
    </xf>
    <xf numFmtId="0" fontId="11" fillId="0" borderId="37" xfId="0" applyFont="1" applyFill="1" applyBorder="1" applyAlignment="1">
      <alignment horizontal="right"/>
    </xf>
    <xf numFmtId="0" fontId="11" fillId="0" borderId="33" xfId="0" applyFont="1" applyBorder="1" applyAlignment="1">
      <alignment horizontal="right" vertical="center"/>
    </xf>
    <xf numFmtId="3" fontId="11" fillId="2" borderId="1" xfId="4" applyNumberFormat="1" applyFont="1" applyFill="1" applyBorder="1" applyAlignment="1">
      <alignment horizontal="right" vertical="center"/>
    </xf>
    <xf numFmtId="0" fontId="11" fillId="0" borderId="1" xfId="4" applyFont="1" applyFill="1" applyBorder="1" applyAlignment="1">
      <alignment horizontal="center" vertical="top"/>
    </xf>
    <xf numFmtId="0" fontId="14" fillId="0" borderId="0" xfId="0" applyFont="1"/>
    <xf numFmtId="0" fontId="14" fillId="0" borderId="0" xfId="0" applyFont="1" applyBorder="1"/>
    <xf numFmtId="0" fontId="22" fillId="0" borderId="0" xfId="0" applyFont="1" applyFill="1" applyBorder="1" applyAlignment="1">
      <alignment horizontal="center"/>
    </xf>
    <xf numFmtId="0" fontId="23" fillId="0" borderId="0" xfId="0" applyFont="1" applyFill="1" applyBorder="1"/>
    <xf numFmtId="0" fontId="24" fillId="0" borderId="0" xfId="0" applyFont="1" applyFill="1"/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5" fillId="0" borderId="0" xfId="0" applyFont="1"/>
    <xf numFmtId="0" fontId="24" fillId="0" borderId="1" xfId="0" applyFont="1" applyFill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6" fillId="0" borderId="0" xfId="0" applyFont="1" applyFill="1"/>
    <xf numFmtId="0" fontId="24" fillId="0" borderId="0" xfId="0" applyFont="1" applyFill="1" applyBorder="1"/>
    <xf numFmtId="3" fontId="25" fillId="0" borderId="0" xfId="0" applyNumberFormat="1" applyFont="1"/>
    <xf numFmtId="0" fontId="21" fillId="0" borderId="0" xfId="0" applyFont="1" applyFill="1" applyBorder="1" applyAlignment="1">
      <alignment horizontal="left"/>
    </xf>
    <xf numFmtId="0" fontId="27" fillId="2" borderId="0" xfId="0" applyFont="1" applyFill="1"/>
    <xf numFmtId="0" fontId="12" fillId="0" borderId="0" xfId="0" applyFont="1" applyFill="1" applyBorder="1" applyAlignment="1"/>
    <xf numFmtId="0" fontId="27" fillId="0" borderId="0" xfId="0" applyFont="1" applyFill="1"/>
    <xf numFmtId="0" fontId="27" fillId="0" borderId="0" xfId="0" applyFont="1" applyFill="1" applyBorder="1"/>
    <xf numFmtId="0" fontId="21" fillId="0" borderId="0" xfId="0" applyFont="1" applyFill="1" applyBorder="1"/>
    <xf numFmtId="0" fontId="21" fillId="0" borderId="0" xfId="0" applyFont="1" applyFill="1" applyAlignment="1">
      <alignment horizontal="left"/>
    </xf>
    <xf numFmtId="0" fontId="21" fillId="0" borderId="0" xfId="0" applyFont="1" applyFill="1"/>
    <xf numFmtId="0" fontId="21" fillId="0" borderId="0" xfId="0" applyFont="1" applyFill="1" applyAlignment="1">
      <alignment horizontal="center"/>
    </xf>
    <xf numFmtId="0" fontId="14" fillId="0" borderId="0" xfId="0" applyFont="1" applyFill="1" applyBorder="1" applyAlignment="1"/>
    <xf numFmtId="0" fontId="25" fillId="0" borderId="0" xfId="0" applyFont="1" applyAlignment="1">
      <alignment horizontal="center"/>
    </xf>
    <xf numFmtId="0" fontId="11" fillId="0" borderId="2" xfId="0" applyFont="1" applyFill="1" applyBorder="1" applyAlignment="1">
      <alignment wrapText="1"/>
    </xf>
    <xf numFmtId="3" fontId="11" fillId="0" borderId="2" xfId="0" applyNumberFormat="1" applyFont="1" applyFill="1" applyBorder="1" applyAlignment="1"/>
    <xf numFmtId="0" fontId="11" fillId="0" borderId="6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25" fillId="2" borderId="0" xfId="0" applyFont="1" applyFill="1"/>
    <xf numFmtId="0" fontId="24" fillId="0" borderId="0" xfId="0" applyFont="1" applyFill="1" applyAlignment="1">
      <alignment horizontal="left"/>
    </xf>
    <xf numFmtId="0" fontId="24" fillId="0" borderId="0" xfId="0" applyFont="1" applyFill="1" applyAlignment="1">
      <alignment horizontal="center" wrapText="1"/>
    </xf>
    <xf numFmtId="1" fontId="11" fillId="2" borderId="1" xfId="0" applyNumberFormat="1" applyFont="1" applyFill="1" applyBorder="1" applyAlignment="1">
      <alignment horizontal="left"/>
    </xf>
    <xf numFmtId="0" fontId="11" fillId="2" borderId="1" xfId="0" applyNumberFormat="1" applyFont="1" applyFill="1" applyBorder="1"/>
    <xf numFmtId="0" fontId="11" fillId="2" borderId="1" xfId="0" applyNumberFormat="1" applyFont="1" applyFill="1" applyBorder="1" applyAlignment="1">
      <alignment horizontal="right"/>
    </xf>
    <xf numFmtId="3" fontId="11" fillId="2" borderId="1" xfId="2" applyNumberFormat="1" applyFont="1" applyFill="1" applyBorder="1" applyAlignment="1">
      <alignment horizontal="right" vertical="center"/>
    </xf>
    <xf numFmtId="0" fontId="28" fillId="2" borderId="1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horizontal="center"/>
    </xf>
    <xf numFmtId="0" fontId="12" fillId="2" borderId="1" xfId="0" applyNumberFormat="1" applyFont="1" applyFill="1" applyBorder="1" applyAlignment="1">
      <alignment horizontal="center"/>
    </xf>
    <xf numFmtId="0" fontId="11" fillId="2" borderId="1" xfId="4" applyNumberFormat="1" applyFont="1" applyFill="1" applyBorder="1" applyAlignment="1">
      <alignment horizontal="right"/>
    </xf>
    <xf numFmtId="0" fontId="0" fillId="2" borderId="0" xfId="0" applyNumberFormat="1" applyFill="1" applyAlignment="1">
      <alignment horizontal="center"/>
    </xf>
    <xf numFmtId="0" fontId="5" fillId="0" borderId="0" xfId="0" applyFont="1" applyFill="1" applyBorder="1" applyAlignment="1">
      <alignment horizontal="left"/>
    </xf>
    <xf numFmtId="0" fontId="29" fillId="0" borderId="0" xfId="0" applyFont="1"/>
    <xf numFmtId="0" fontId="29" fillId="0" borderId="0" xfId="0" applyFont="1" applyBorder="1"/>
    <xf numFmtId="166" fontId="29" fillId="0" borderId="0" xfId="6" applyNumberFormat="1" applyFont="1" applyBorder="1" applyAlignment="1">
      <alignment horizontal="right"/>
    </xf>
    <xf numFmtId="0" fontId="30" fillId="0" borderId="0" xfId="0" applyFont="1"/>
    <xf numFmtId="0" fontId="30" fillId="0" borderId="0" xfId="0" applyFont="1" applyAlignment="1">
      <alignment horizontal="center"/>
    </xf>
    <xf numFmtId="0" fontId="31" fillId="0" borderId="0" xfId="0" applyFont="1"/>
    <xf numFmtId="0" fontId="31" fillId="0" borderId="0" xfId="0" applyFont="1" applyAlignment="1">
      <alignment horizontal="center"/>
    </xf>
    <xf numFmtId="0" fontId="11" fillId="0" borderId="2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/>
    </xf>
    <xf numFmtId="3" fontId="11" fillId="0" borderId="0" xfId="0" applyNumberFormat="1" applyFont="1" applyFill="1" applyBorder="1" applyAlignment="1">
      <alignment horizontal="right"/>
    </xf>
    <xf numFmtId="0" fontId="31" fillId="0" borderId="0" xfId="0" applyFont="1" applyBorder="1"/>
    <xf numFmtId="0" fontId="31" fillId="0" borderId="1" xfId="0" applyFont="1" applyFill="1" applyBorder="1" applyAlignment="1">
      <alignment horizontal="center"/>
    </xf>
    <xf numFmtId="0" fontId="31" fillId="0" borderId="0" xfId="0" applyFont="1" applyFill="1"/>
    <xf numFmtId="0" fontId="33" fillId="0" borderId="0" xfId="0" applyFont="1"/>
    <xf numFmtId="0" fontId="31" fillId="0" borderId="0" xfId="0" applyFont="1" applyAlignment="1">
      <alignment horizontal="right"/>
    </xf>
    <xf numFmtId="0" fontId="36" fillId="0" borderId="1" xfId="0" applyFont="1" applyFill="1" applyBorder="1" applyAlignment="1">
      <alignment horizontal="right"/>
    </xf>
    <xf numFmtId="0" fontId="36" fillId="0" borderId="1" xfId="0" applyFont="1" applyFill="1" applyBorder="1" applyAlignment="1">
      <alignment horizontal="center"/>
    </xf>
    <xf numFmtId="0" fontId="29" fillId="2" borderId="0" xfId="0" applyFont="1" applyFill="1" applyBorder="1" applyAlignment="1"/>
    <xf numFmtId="0" fontId="29" fillId="2" borderId="0" xfId="0" applyFont="1" applyFill="1" applyBorder="1" applyAlignment="1">
      <alignment horizontal="left"/>
    </xf>
    <xf numFmtId="0" fontId="34" fillId="2" borderId="0" xfId="0" applyFont="1" applyFill="1" applyBorder="1" applyAlignment="1">
      <alignment horizontal="center" wrapText="1"/>
    </xf>
    <xf numFmtId="0" fontId="29" fillId="2" borderId="0" xfId="0" applyFont="1" applyFill="1" applyBorder="1" applyAlignment="1">
      <alignment horizontal="center"/>
    </xf>
    <xf numFmtId="0" fontId="31" fillId="2" borderId="0" xfId="0" applyFont="1" applyFill="1" applyAlignment="1">
      <alignment horizontal="center"/>
    </xf>
    <xf numFmtId="0" fontId="31" fillId="2" borderId="0" xfId="0" applyFont="1" applyFill="1"/>
    <xf numFmtId="0" fontId="12" fillId="3" borderId="3" xfId="0" applyFont="1" applyFill="1" applyBorder="1" applyAlignment="1">
      <alignment horizontal="center" wrapText="1"/>
    </xf>
    <xf numFmtId="0" fontId="31" fillId="2" borderId="1" xfId="0" applyFont="1" applyFill="1" applyBorder="1" applyAlignment="1">
      <alignment horizontal="center"/>
    </xf>
    <xf numFmtId="0" fontId="38" fillId="2" borderId="0" xfId="0" applyFont="1" applyFill="1"/>
    <xf numFmtId="0" fontId="36" fillId="0" borderId="33" xfId="0" applyFont="1" applyFill="1" applyBorder="1" applyAlignment="1">
      <alignment horizontal="right"/>
    </xf>
    <xf numFmtId="0" fontId="36" fillId="0" borderId="33" xfId="4" applyFont="1" applyFill="1" applyBorder="1" applyAlignment="1">
      <alignment horizontal="right"/>
    </xf>
    <xf numFmtId="0" fontId="36" fillId="0" borderId="33" xfId="1" applyFont="1" applyFill="1" applyBorder="1" applyAlignment="1">
      <alignment horizontal="right"/>
    </xf>
    <xf numFmtId="0" fontId="36" fillId="2" borderId="33" xfId="0" applyFont="1" applyFill="1" applyBorder="1" applyAlignment="1">
      <alignment horizontal="right"/>
    </xf>
    <xf numFmtId="0" fontId="36" fillId="0" borderId="37" xfId="0" applyFont="1" applyFill="1" applyBorder="1" applyAlignment="1">
      <alignment horizontal="right"/>
    </xf>
    <xf numFmtId="0" fontId="36" fillId="0" borderId="1" xfId="4" applyFont="1" applyFill="1" applyBorder="1" applyAlignment="1">
      <alignment horizontal="right"/>
    </xf>
    <xf numFmtId="0" fontId="36" fillId="0" borderId="13" xfId="0" applyFont="1" applyFill="1" applyBorder="1" applyAlignment="1">
      <alignment horizontal="right"/>
    </xf>
    <xf numFmtId="0" fontId="36" fillId="2" borderId="0" xfId="0" applyFont="1" applyFill="1" applyBorder="1" applyAlignment="1">
      <alignment horizontal="left"/>
    </xf>
    <xf numFmtId="0" fontId="36" fillId="2" borderId="0" xfId="0" applyFont="1" applyFill="1" applyBorder="1"/>
    <xf numFmtId="0" fontId="36" fillId="2" borderId="0" xfId="0" applyFont="1" applyFill="1" applyBorder="1" applyAlignment="1">
      <alignment horizontal="center"/>
    </xf>
    <xf numFmtId="0" fontId="39" fillId="2" borderId="0" xfId="0" applyFont="1" applyFill="1" applyBorder="1" applyAlignment="1">
      <alignment horizontal="left"/>
    </xf>
    <xf numFmtId="0" fontId="39" fillId="2" borderId="0" xfId="0" applyFont="1" applyFill="1" applyBorder="1"/>
    <xf numFmtId="0" fontId="39" fillId="2" borderId="0" xfId="0" applyFont="1" applyFill="1" applyBorder="1" applyAlignment="1">
      <alignment horizontal="center"/>
    </xf>
    <xf numFmtId="0" fontId="39" fillId="2" borderId="0" xfId="0" applyFont="1" applyFill="1" applyAlignment="1">
      <alignment horizontal="left"/>
    </xf>
    <xf numFmtId="0" fontId="39" fillId="2" borderId="0" xfId="0" applyFont="1" applyFill="1"/>
    <xf numFmtId="0" fontId="39" fillId="2" borderId="0" xfId="0" applyFont="1" applyFill="1" applyAlignment="1">
      <alignment horizontal="center"/>
    </xf>
    <xf numFmtId="0" fontId="36" fillId="0" borderId="1" xfId="4" applyFont="1" applyFill="1" applyBorder="1" applyAlignment="1">
      <alignment horizontal="center"/>
    </xf>
    <xf numFmtId="0" fontId="36" fillId="0" borderId="13" xfId="0" applyFont="1" applyFill="1" applyBorder="1" applyAlignment="1">
      <alignment horizontal="center"/>
    </xf>
    <xf numFmtId="0" fontId="39" fillId="0" borderId="0" xfId="0" applyFont="1" applyFill="1" applyBorder="1" applyAlignment="1">
      <alignment horizontal="left"/>
    </xf>
    <xf numFmtId="0" fontId="39" fillId="0" borderId="0" xfId="0" applyFont="1"/>
    <xf numFmtId="0" fontId="39" fillId="0" borderId="0" xfId="0" applyFont="1" applyBorder="1"/>
    <xf numFmtId="0" fontId="39" fillId="0" borderId="0" xfId="0" applyFont="1" applyBorder="1" applyAlignment="1">
      <alignment horizontal="center"/>
    </xf>
    <xf numFmtId="0" fontId="39" fillId="0" borderId="0" xfId="0" applyFont="1" applyBorder="1" applyAlignment="1">
      <alignment horizontal="left"/>
    </xf>
    <xf numFmtId="0" fontId="39" fillId="0" borderId="0" xfId="0" applyFont="1" applyAlignment="1">
      <alignment horizontal="left"/>
    </xf>
    <xf numFmtId="0" fontId="39" fillId="0" borderId="0" xfId="0" applyFont="1" applyAlignment="1">
      <alignment horizontal="center"/>
    </xf>
    <xf numFmtId="1" fontId="40" fillId="2" borderId="0" xfId="0" applyNumberFormat="1" applyFont="1" applyFill="1" applyBorder="1" applyAlignment="1"/>
    <xf numFmtId="0" fontId="40" fillId="0" borderId="0" xfId="0" applyNumberFormat="1" applyFont="1" applyFill="1" applyBorder="1" applyAlignment="1"/>
    <xf numFmtId="0" fontId="29" fillId="0" borderId="0" xfId="0" applyNumberFormat="1" applyFont="1" applyFill="1" applyBorder="1" applyAlignment="1">
      <alignment horizontal="left"/>
    </xf>
    <xf numFmtId="0" fontId="42" fillId="0" borderId="0" xfId="0" applyNumberFormat="1" applyFont="1" applyFill="1" applyBorder="1" applyAlignment="1">
      <alignment horizontal="center" wrapText="1"/>
    </xf>
    <xf numFmtId="0" fontId="41" fillId="0" borderId="0" xfId="0" applyNumberFormat="1" applyFont="1" applyFill="1" applyBorder="1" applyAlignment="1">
      <alignment horizontal="left"/>
    </xf>
    <xf numFmtId="0" fontId="40" fillId="0" borderId="0" xfId="0" applyNumberFormat="1" applyFont="1" applyFill="1" applyBorder="1" applyAlignment="1">
      <alignment horizontal="center"/>
    </xf>
    <xf numFmtId="0" fontId="0" fillId="2" borderId="0" xfId="0" applyNumberFormat="1" applyFont="1" applyFill="1" applyAlignment="1">
      <alignment horizontal="center"/>
    </xf>
    <xf numFmtId="0" fontId="0" fillId="2" borderId="0" xfId="0" applyNumberFormat="1" applyFont="1" applyFill="1"/>
    <xf numFmtId="0" fontId="0" fillId="0" borderId="0" xfId="0" applyNumberFormat="1" applyFont="1"/>
    <xf numFmtId="0" fontId="12" fillId="0" borderId="0" xfId="0" applyNumberFormat="1" applyFont="1" applyFill="1" applyBorder="1" applyAlignment="1">
      <alignment horizontal="left"/>
    </xf>
    <xf numFmtId="0" fontId="13" fillId="0" borderId="0" xfId="0" applyNumberFormat="1" applyFont="1" applyFill="1" applyBorder="1" applyAlignment="1">
      <alignment horizontal="center" wrapText="1"/>
    </xf>
    <xf numFmtId="0" fontId="13" fillId="0" borderId="0" xfId="0" applyNumberFormat="1" applyFont="1" applyFill="1" applyBorder="1" applyAlignment="1">
      <alignment horizontal="center"/>
    </xf>
    <xf numFmtId="0" fontId="0" fillId="2" borderId="0" xfId="0" applyNumberFormat="1" applyFill="1"/>
    <xf numFmtId="0" fontId="0" fillId="0" borderId="0" xfId="0" applyNumberFormat="1"/>
    <xf numFmtId="0" fontId="0" fillId="5" borderId="0" xfId="0" applyNumberFormat="1" applyFill="1"/>
    <xf numFmtId="0" fontId="11" fillId="2" borderId="1" xfId="2" applyNumberFormat="1" applyFont="1" applyFill="1" applyBorder="1"/>
    <xf numFmtId="0" fontId="11" fillId="2" borderId="1" xfId="2" applyNumberFormat="1" applyFont="1" applyFill="1" applyBorder="1" applyAlignment="1">
      <alignment horizontal="right"/>
    </xf>
    <xf numFmtId="0" fontId="11" fillId="2" borderId="1" xfId="0" applyNumberFormat="1" applyFont="1" applyFill="1" applyBorder="1" applyAlignment="1">
      <alignment horizontal="right" wrapText="1"/>
    </xf>
    <xf numFmtId="0" fontId="28" fillId="2" borderId="0" xfId="0" applyNumberFormat="1" applyFont="1" applyFill="1"/>
    <xf numFmtId="0" fontId="11" fillId="2" borderId="1" xfId="0" applyNumberFormat="1" applyFont="1" applyFill="1" applyBorder="1" applyAlignment="1"/>
    <xf numFmtId="0" fontId="0" fillId="7" borderId="0" xfId="0" applyNumberFormat="1" applyFont="1" applyFill="1"/>
    <xf numFmtId="0" fontId="0" fillId="7" borderId="0" xfId="0" applyNumberFormat="1" applyFill="1"/>
    <xf numFmtId="0" fontId="11" fillId="2" borderId="1" xfId="0" applyNumberFormat="1" applyFont="1" applyFill="1" applyBorder="1" applyAlignment="1">
      <alignment wrapText="1"/>
    </xf>
    <xf numFmtId="0" fontId="11" fillId="2" borderId="1" xfId="4" applyNumberFormat="1" applyFont="1" applyFill="1" applyBorder="1"/>
    <xf numFmtId="0" fontId="11" fillId="2" borderId="1" xfId="4" applyNumberFormat="1" applyFont="1" applyFill="1" applyBorder="1" applyAlignment="1">
      <alignment horizontal="center"/>
    </xf>
    <xf numFmtId="1" fontId="10" fillId="0" borderId="0" xfId="0" applyNumberFormat="1" applyFont="1" applyFill="1" applyBorder="1" applyAlignment="1">
      <alignment horizontal="left"/>
    </xf>
    <xf numFmtId="0" fontId="44" fillId="0" borderId="0" xfId="0" applyNumberFormat="1" applyFont="1" applyFill="1" applyBorder="1"/>
    <xf numFmtId="0" fontId="44" fillId="0" borderId="0" xfId="0" applyNumberFormat="1" applyFont="1" applyFill="1" applyBorder="1" applyAlignment="1">
      <alignment horizontal="center" wrapText="1"/>
    </xf>
    <xf numFmtId="0" fontId="44" fillId="0" borderId="0" xfId="0" applyNumberFormat="1" applyFont="1" applyFill="1" applyBorder="1" applyAlignment="1">
      <alignment horizontal="center"/>
    </xf>
    <xf numFmtId="0" fontId="45" fillId="2" borderId="0" xfId="0" applyNumberFormat="1" applyFont="1" applyFill="1" applyBorder="1"/>
    <xf numFmtId="1" fontId="4" fillId="2" borderId="0" xfId="0" applyNumberFormat="1" applyFont="1" applyFill="1" applyBorder="1" applyAlignment="1">
      <alignment horizontal="left"/>
    </xf>
    <xf numFmtId="0" fontId="32" fillId="0" borderId="0" xfId="0" applyNumberFormat="1" applyFont="1" applyFill="1" applyBorder="1"/>
    <xf numFmtId="0" fontId="39" fillId="0" borderId="0" xfId="0" applyNumberFormat="1" applyFont="1" applyFill="1" applyBorder="1"/>
    <xf numFmtId="0" fontId="32" fillId="0" borderId="0" xfId="0" applyNumberFormat="1" applyFont="1" applyFill="1" applyBorder="1" applyAlignment="1">
      <alignment horizontal="center" wrapText="1"/>
    </xf>
    <xf numFmtId="0" fontId="32" fillId="0" borderId="0" xfId="0" applyNumberFormat="1" applyFont="1" applyFill="1" applyBorder="1" applyAlignment="1">
      <alignment horizontal="center"/>
    </xf>
    <xf numFmtId="0" fontId="0" fillId="6" borderId="0" xfId="0" applyNumberFormat="1" applyFill="1"/>
    <xf numFmtId="1" fontId="32" fillId="2" borderId="0" xfId="0" applyNumberFormat="1" applyFont="1" applyFill="1" applyBorder="1" applyAlignment="1">
      <alignment horizontal="left"/>
    </xf>
    <xf numFmtId="0" fontId="0" fillId="0" borderId="0" xfId="0" applyNumberFormat="1" applyAlignment="1">
      <alignment horizontal="center"/>
    </xf>
    <xf numFmtId="0" fontId="39" fillId="0" borderId="0" xfId="0" applyNumberFormat="1" applyFont="1" applyFill="1"/>
    <xf numFmtId="0" fontId="32" fillId="0" borderId="0" xfId="0" applyNumberFormat="1" applyFont="1" applyFill="1" applyAlignment="1">
      <alignment horizontal="center" wrapText="1"/>
    </xf>
    <xf numFmtId="0" fontId="32" fillId="0" borderId="0" xfId="0" applyNumberFormat="1" applyFont="1" applyFill="1" applyAlignment="1">
      <alignment horizontal="center"/>
    </xf>
    <xf numFmtId="1" fontId="32" fillId="2" borderId="0" xfId="0" applyNumberFormat="1" applyFont="1" applyFill="1" applyAlignment="1">
      <alignment horizontal="left"/>
    </xf>
    <xf numFmtId="0" fontId="32" fillId="0" borderId="0" xfId="0" applyNumberFormat="1" applyFont="1" applyFill="1"/>
    <xf numFmtId="0" fontId="40" fillId="0" borderId="0" xfId="0" applyFont="1" applyFill="1" applyBorder="1" applyAlignment="1"/>
    <xf numFmtId="0" fontId="41" fillId="0" borderId="0" xfId="0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right" vertical="center"/>
    </xf>
    <xf numFmtId="0" fontId="40" fillId="0" borderId="0" xfId="0" applyFont="1" applyFill="1" applyBorder="1" applyAlignment="1">
      <alignment horizontal="center"/>
    </xf>
    <xf numFmtId="0" fontId="40" fillId="0" borderId="0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12" fillId="3" borderId="25" xfId="0" applyFont="1" applyFill="1" applyBorder="1" applyAlignment="1">
      <alignment horizontal="center" vertical="center"/>
    </xf>
    <xf numFmtId="0" fontId="12" fillId="3" borderId="2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left" vertical="center"/>
    </xf>
    <xf numFmtId="0" fontId="11" fillId="0" borderId="36" xfId="0" applyFont="1" applyFill="1" applyBorder="1" applyAlignment="1">
      <alignment vertical="center"/>
    </xf>
    <xf numFmtId="3" fontId="11" fillId="0" borderId="36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right" vertical="center"/>
    </xf>
    <xf numFmtId="1" fontId="11" fillId="0" borderId="2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vertical="center"/>
    </xf>
    <xf numFmtId="3" fontId="11" fillId="0" borderId="14" xfId="0" applyNumberFormat="1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right" vertical="center"/>
    </xf>
    <xf numFmtId="0" fontId="11" fillId="0" borderId="1" xfId="8" applyFont="1" applyFill="1" applyBorder="1" applyAlignment="1">
      <alignment vertical="center"/>
    </xf>
    <xf numFmtId="3" fontId="11" fillId="0" borderId="1" xfId="8" applyNumberFormat="1" applyFont="1" applyFill="1" applyBorder="1" applyAlignment="1">
      <alignment horizontal="center" vertical="center"/>
    </xf>
    <xf numFmtId="0" fontId="11" fillId="0" borderId="1" xfId="8" applyFont="1" applyFill="1" applyBorder="1" applyAlignment="1">
      <alignment horizontal="right"/>
    </xf>
    <xf numFmtId="0" fontId="11" fillId="0" borderId="1" xfId="8" applyFont="1" applyFill="1" applyBorder="1" applyAlignment="1">
      <alignment horizontal="center"/>
    </xf>
    <xf numFmtId="0" fontId="11" fillId="0" borderId="21" xfId="0" applyFont="1" applyFill="1" applyBorder="1" applyAlignment="1">
      <alignment horizontal="left" vertical="center"/>
    </xf>
    <xf numFmtId="0" fontId="11" fillId="0" borderId="0" xfId="0" applyFont="1" applyFill="1" applyAlignment="1">
      <alignment horizontal="right"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4" fontId="8" fillId="0" borderId="0" xfId="0" applyNumberFormat="1" applyFont="1" applyBorder="1"/>
    <xf numFmtId="0" fontId="12" fillId="3" borderId="3" xfId="0" applyFont="1" applyFill="1" applyBorder="1" applyAlignment="1">
      <alignment horizontal="center" vertical="center" wrapText="1"/>
    </xf>
    <xf numFmtId="0" fontId="31" fillId="0" borderId="0" xfId="0" applyFont="1" applyAlignment="1"/>
    <xf numFmtId="0" fontId="12" fillId="3" borderId="25" xfId="0" applyFont="1" applyFill="1" applyBorder="1" applyAlignment="1">
      <alignment horizontal="center" wrapText="1"/>
    </xf>
    <xf numFmtId="0" fontId="23" fillId="3" borderId="25" xfId="0" applyFont="1" applyFill="1" applyBorder="1" applyAlignment="1">
      <alignment horizontal="center" vertical="center"/>
    </xf>
    <xf numFmtId="0" fontId="23" fillId="3" borderId="35" xfId="0" applyFont="1" applyFill="1" applyBorder="1" applyAlignment="1">
      <alignment horizontal="center" vertical="center"/>
    </xf>
    <xf numFmtId="0" fontId="47" fillId="3" borderId="23" xfId="0" applyFont="1" applyFill="1" applyBorder="1" applyAlignment="1">
      <alignment horizontal="center" vertical="center" wrapText="1"/>
    </xf>
    <xf numFmtId="0" fontId="47" fillId="3" borderId="19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/>
    </xf>
    <xf numFmtId="0" fontId="23" fillId="3" borderId="3" xfId="0" applyFont="1" applyFill="1" applyBorder="1" applyAlignment="1">
      <alignment horizontal="center" vertical="center"/>
    </xf>
    <xf numFmtId="0" fontId="23" fillId="3" borderId="4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right"/>
    </xf>
    <xf numFmtId="3" fontId="11" fillId="0" borderId="1" xfId="0" applyNumberFormat="1" applyFont="1" applyFill="1" applyBorder="1" applyAlignment="1">
      <alignment horizontal="center" vertical="center"/>
    </xf>
    <xf numFmtId="0" fontId="31" fillId="2" borderId="2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right" wrapText="1"/>
    </xf>
    <xf numFmtId="0" fontId="11" fillId="0" borderId="1" xfId="4" applyFont="1" applyFill="1" applyBorder="1" applyAlignment="1">
      <alignment horizontal="center"/>
    </xf>
    <xf numFmtId="0" fontId="0" fillId="2" borderId="0" xfId="0" applyNumberFormat="1" applyFill="1" applyAlignment="1"/>
    <xf numFmtId="0" fontId="0" fillId="0" borderId="0" xfId="0" applyNumberFormat="1" applyAlignment="1"/>
    <xf numFmtId="3" fontId="11" fillId="2" borderId="1" xfId="0" applyNumberFormat="1" applyFont="1" applyFill="1" applyBorder="1" applyAlignment="1">
      <alignment horizontal="right" wrapText="1"/>
    </xf>
    <xf numFmtId="0" fontId="0" fillId="5" borderId="0" xfId="0" applyNumberFormat="1" applyFill="1" applyAlignment="1"/>
    <xf numFmtId="0" fontId="0" fillId="2" borderId="0" xfId="0" applyNumberFormat="1" applyFill="1" applyBorder="1"/>
    <xf numFmtId="0" fontId="12" fillId="2" borderId="1" xfId="0" applyNumberFormat="1" applyFont="1" applyFill="1" applyBorder="1" applyAlignment="1">
      <alignment horizontal="right"/>
    </xf>
    <xf numFmtId="0" fontId="35" fillId="2" borderId="2" xfId="0" applyFont="1" applyFill="1" applyBorder="1" applyAlignment="1">
      <alignment horizontal="center" vertical="center"/>
    </xf>
    <xf numFmtId="3" fontId="12" fillId="0" borderId="10" xfId="0" applyNumberFormat="1" applyFont="1" applyFill="1" applyBorder="1" applyAlignment="1">
      <alignment horizontal="center" vertical="center"/>
    </xf>
    <xf numFmtId="3" fontId="12" fillId="0" borderId="16" xfId="0" applyNumberFormat="1" applyFont="1" applyFill="1" applyBorder="1" applyAlignment="1">
      <alignment horizontal="right" vertical="center"/>
    </xf>
    <xf numFmtId="0" fontId="31" fillId="0" borderId="0" xfId="0" applyFont="1" applyBorder="1" applyAlignment="1">
      <alignment horizontal="center"/>
    </xf>
    <xf numFmtId="0" fontId="2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right" vertical="center"/>
    </xf>
    <xf numFmtId="0" fontId="31" fillId="0" borderId="0" xfId="0" applyFont="1" applyFill="1" applyBorder="1"/>
    <xf numFmtId="0" fontId="31" fillId="0" borderId="0" xfId="0" applyFont="1" applyFill="1" applyBorder="1" applyAlignment="1">
      <alignment horizontal="center"/>
    </xf>
    <xf numFmtId="3" fontId="11" fillId="0" borderId="0" xfId="0" applyNumberFormat="1" applyFont="1" applyFill="1" applyBorder="1" applyAlignment="1">
      <alignment horizontal="right" vertical="center"/>
    </xf>
    <xf numFmtId="3" fontId="11" fillId="0" borderId="0" xfId="0" applyNumberFormat="1" applyFont="1" applyFill="1" applyBorder="1" applyAlignment="1">
      <alignment horizontal="center" vertical="center"/>
    </xf>
    <xf numFmtId="0" fontId="31" fillId="0" borderId="0" xfId="0" applyFont="1" applyBorder="1" applyAlignment="1">
      <alignment horizontal="right"/>
    </xf>
    <xf numFmtId="3" fontId="11" fillId="2" borderId="2" xfId="0" applyNumberFormat="1" applyFont="1" applyFill="1" applyBorder="1" applyAlignment="1">
      <alignment horizontal="right"/>
    </xf>
    <xf numFmtId="0" fontId="11" fillId="2" borderId="2" xfId="0" applyFont="1" applyFill="1" applyBorder="1" applyAlignment="1">
      <alignment horizontal="right"/>
    </xf>
    <xf numFmtId="3" fontId="11" fillId="2" borderId="0" xfId="0" applyNumberFormat="1" applyFont="1" applyFill="1" applyBorder="1" applyAlignment="1">
      <alignment horizontal="right"/>
    </xf>
    <xf numFmtId="167" fontId="6" fillId="2" borderId="1" xfId="6" applyNumberFormat="1" applyFont="1" applyFill="1" applyBorder="1" applyAlignment="1">
      <alignment horizontal="right"/>
    </xf>
    <xf numFmtId="3" fontId="11" fillId="2" borderId="13" xfId="0" applyNumberFormat="1" applyFont="1" applyFill="1" applyBorder="1" applyAlignment="1">
      <alignment horizontal="right"/>
    </xf>
    <xf numFmtId="0" fontId="11" fillId="2" borderId="2" xfId="0" applyFont="1" applyFill="1" applyBorder="1" applyAlignment="1">
      <alignment horizontal="left"/>
    </xf>
    <xf numFmtId="0" fontId="11" fillId="2" borderId="13" xfId="0" applyFont="1" applyFill="1" applyBorder="1" applyAlignment="1">
      <alignment horizontal="left"/>
    </xf>
    <xf numFmtId="3" fontId="21" fillId="0" borderId="0" xfId="0" applyNumberFormat="1" applyFont="1" applyFill="1" applyBorder="1"/>
    <xf numFmtId="3" fontId="22" fillId="0" borderId="0" xfId="0" applyNumberFormat="1" applyFont="1" applyFill="1" applyBorder="1"/>
    <xf numFmtId="0" fontId="51" fillId="2" borderId="38" xfId="0" applyNumberFormat="1" applyFont="1" applyFill="1" applyBorder="1"/>
    <xf numFmtId="49" fontId="49" fillId="2" borderId="13" xfId="0" applyNumberFormat="1" applyFont="1" applyFill="1" applyBorder="1" applyAlignment="1">
      <alignment horizontal="left"/>
    </xf>
    <xf numFmtId="1" fontId="49" fillId="2" borderId="41" xfId="0" applyNumberFormat="1" applyFont="1" applyFill="1" applyBorder="1" applyAlignment="1">
      <alignment horizontal="center"/>
    </xf>
    <xf numFmtId="49" fontId="49" fillId="2" borderId="1" xfId="0" applyNumberFormat="1" applyFont="1" applyFill="1" applyBorder="1" applyAlignment="1">
      <alignment horizontal="left"/>
    </xf>
    <xf numFmtId="1" fontId="49" fillId="2" borderId="14" xfId="0" applyNumberFormat="1" applyFont="1" applyFill="1" applyBorder="1" applyAlignment="1">
      <alignment horizontal="center"/>
    </xf>
    <xf numFmtId="1" fontId="49" fillId="2" borderId="22" xfId="0" applyNumberFormat="1" applyFont="1" applyFill="1" applyBorder="1" applyAlignment="1">
      <alignment horizontal="center"/>
    </xf>
    <xf numFmtId="1" fontId="49" fillId="2" borderId="13" xfId="0" applyNumberFormat="1" applyFont="1" applyFill="1" applyBorder="1" applyAlignment="1">
      <alignment horizontal="center"/>
    </xf>
    <xf numFmtId="49" fontId="49" fillId="2" borderId="20" xfId="0" applyNumberFormat="1" applyFont="1" applyFill="1" applyBorder="1" applyAlignment="1">
      <alignment horizontal="left"/>
    </xf>
    <xf numFmtId="1" fontId="49" fillId="2" borderId="37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left" vertical="top" wrapText="1"/>
    </xf>
    <xf numFmtId="0" fontId="11" fillId="2" borderId="33" xfId="0" applyFont="1" applyFill="1" applyBorder="1" applyAlignment="1">
      <alignment horizontal="right" vertical="top"/>
    </xf>
    <xf numFmtId="0" fontId="11" fillId="2" borderId="1" xfId="0" applyFont="1" applyFill="1" applyBorder="1" applyAlignment="1">
      <alignment horizontal="left" vertical="top"/>
    </xf>
    <xf numFmtId="0" fontId="11" fillId="2" borderId="1" xfId="0" applyFont="1" applyFill="1" applyBorder="1" applyAlignment="1">
      <alignment horizontal="right" vertical="top" wrapText="1"/>
    </xf>
    <xf numFmtId="0" fontId="11" fillId="2" borderId="13" xfId="0" applyFont="1" applyFill="1" applyBorder="1" applyAlignment="1">
      <alignment horizontal="left" vertical="top"/>
    </xf>
    <xf numFmtId="0" fontId="11" fillId="2" borderId="37" xfId="0" applyFont="1" applyFill="1" applyBorder="1" applyAlignment="1">
      <alignment horizontal="right" vertical="top"/>
    </xf>
    <xf numFmtId="3" fontId="11" fillId="2" borderId="1" xfId="6" applyNumberFormat="1" applyFont="1" applyFill="1" applyBorder="1" applyAlignment="1">
      <alignment horizontal="right" vertical="top"/>
    </xf>
    <xf numFmtId="0" fontId="11" fillId="2" borderId="1" xfId="2" applyFont="1" applyFill="1" applyBorder="1" applyAlignment="1">
      <alignment horizontal="left" vertical="top"/>
    </xf>
    <xf numFmtId="3" fontId="11" fillId="2" borderId="1" xfId="2" applyNumberFormat="1" applyFont="1" applyFill="1" applyBorder="1" applyAlignment="1">
      <alignment horizontal="right" vertical="top" wrapText="1"/>
    </xf>
    <xf numFmtId="0" fontId="11" fillId="2" borderId="1" xfId="2" applyFont="1" applyFill="1" applyBorder="1" applyAlignment="1">
      <alignment horizontal="right" vertical="top"/>
    </xf>
    <xf numFmtId="0" fontId="11" fillId="2" borderId="40" xfId="0" applyFont="1" applyFill="1" applyBorder="1" applyAlignment="1">
      <alignment horizontal="right" vertical="top"/>
    </xf>
    <xf numFmtId="0" fontId="12" fillId="0" borderId="10" xfId="0" applyFont="1" applyFill="1" applyBorder="1" applyAlignment="1">
      <alignment horizontal="left" vertical="center"/>
    </xf>
    <xf numFmtId="0" fontId="11" fillId="2" borderId="14" xfId="0" applyNumberFormat="1" applyFont="1" applyFill="1" applyBorder="1" applyAlignment="1">
      <alignment horizontal="right" vertical="center"/>
    </xf>
    <xf numFmtId="0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 vertical="top"/>
    </xf>
    <xf numFmtId="1" fontId="11" fillId="2" borderId="33" xfId="0" applyNumberFormat="1" applyFont="1" applyFill="1" applyBorder="1" applyAlignment="1">
      <alignment horizontal="right"/>
    </xf>
    <xf numFmtId="0" fontId="34" fillId="2" borderId="0" xfId="0" applyFont="1" applyFill="1"/>
    <xf numFmtId="0" fontId="12" fillId="2" borderId="1" xfId="0" applyFont="1" applyFill="1" applyBorder="1" applyAlignment="1">
      <alignment horizontal="right"/>
    </xf>
    <xf numFmtId="0" fontId="12" fillId="2" borderId="0" xfId="0" applyFont="1" applyFill="1"/>
    <xf numFmtId="0" fontId="11" fillId="2" borderId="14" xfId="0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right"/>
    </xf>
    <xf numFmtId="3" fontId="11" fillId="2" borderId="13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/>
    <xf numFmtId="0" fontId="20" fillId="0" borderId="1" xfId="0" applyFont="1" applyBorder="1" applyAlignment="1">
      <alignment horizontal="right"/>
    </xf>
    <xf numFmtId="0" fontId="17" fillId="3" borderId="31" xfId="0" applyFont="1" applyFill="1" applyBorder="1" applyAlignment="1">
      <alignment horizontal="center" vertical="center" wrapText="1"/>
    </xf>
    <xf numFmtId="0" fontId="17" fillId="3" borderId="32" xfId="0" applyFont="1" applyFill="1" applyBorder="1" applyAlignment="1">
      <alignment horizontal="center" vertical="center" wrapText="1"/>
    </xf>
    <xf numFmtId="0" fontId="17" fillId="3" borderId="16" xfId="0" applyFont="1" applyFill="1" applyBorder="1" applyAlignment="1">
      <alignment horizontal="center" vertical="center" wrapText="1"/>
    </xf>
    <xf numFmtId="0" fontId="16" fillId="0" borderId="11" xfId="0" applyFont="1" applyBorder="1"/>
    <xf numFmtId="0" fontId="18" fillId="2" borderId="1" xfId="0" applyFont="1" applyFill="1" applyBorder="1" applyAlignment="1">
      <alignment horizontal="left" vertical="top"/>
    </xf>
    <xf numFmtId="0" fontId="12" fillId="3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wrapText="1"/>
    </xf>
    <xf numFmtId="0" fontId="12" fillId="3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2" fillId="2" borderId="1" xfId="0" applyFont="1" applyFill="1" applyBorder="1" applyAlignment="1"/>
    <xf numFmtId="3" fontId="12" fillId="0" borderId="1" xfId="0" applyNumberFormat="1" applyFont="1" applyFill="1" applyBorder="1" applyAlignment="1">
      <alignment horizontal="right"/>
    </xf>
    <xf numFmtId="0" fontId="11" fillId="2" borderId="2" xfId="0" applyFont="1" applyFill="1" applyBorder="1" applyAlignment="1">
      <alignment horizontal="center"/>
    </xf>
    <xf numFmtId="0" fontId="52" fillId="0" borderId="20" xfId="0" applyFont="1" applyFill="1" applyBorder="1" applyAlignment="1">
      <alignment horizontal="left"/>
    </xf>
    <xf numFmtId="0" fontId="52" fillId="0" borderId="20" xfId="0" applyFont="1" applyFill="1" applyBorder="1" applyAlignment="1">
      <alignment horizontal="center" vertical="center" wrapText="1"/>
    </xf>
    <xf numFmtId="0" fontId="52" fillId="0" borderId="20" xfId="0" applyFont="1" applyFill="1" applyBorder="1" applyAlignment="1">
      <alignment horizontal="center"/>
    </xf>
    <xf numFmtId="168" fontId="8" fillId="0" borderId="0" xfId="0" applyNumberFormat="1" applyFont="1"/>
    <xf numFmtId="0" fontId="53" fillId="2" borderId="1" xfId="0" applyFont="1" applyFill="1" applyBorder="1" applyAlignment="1">
      <alignment vertical="top"/>
    </xf>
    <xf numFmtId="0" fontId="53" fillId="2" borderId="1" xfId="0" applyFont="1" applyFill="1" applyBorder="1" applyAlignment="1">
      <alignment horizontal="center"/>
    </xf>
    <xf numFmtId="0" fontId="53" fillId="2" borderId="33" xfId="0" applyFont="1" applyFill="1" applyBorder="1" applyAlignment="1">
      <alignment horizontal="right"/>
    </xf>
    <xf numFmtId="0" fontId="53" fillId="2" borderId="1" xfId="0" applyFont="1" applyFill="1" applyBorder="1" applyAlignment="1">
      <alignment horizontal="right" vertical="top"/>
    </xf>
    <xf numFmtId="3" fontId="53" fillId="2" borderId="1" xfId="0" applyNumberFormat="1" applyFont="1" applyFill="1" applyBorder="1" applyAlignment="1">
      <alignment horizontal="right"/>
    </xf>
    <xf numFmtId="0" fontId="12" fillId="2" borderId="0" xfId="0" applyFont="1" applyFill="1" applyBorder="1" applyAlignment="1">
      <alignment horizontal="left"/>
    </xf>
    <xf numFmtId="0" fontId="12" fillId="0" borderId="11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3" fontId="11" fillId="2" borderId="1" xfId="0" applyNumberFormat="1" applyFont="1" applyFill="1" applyBorder="1" applyAlignment="1">
      <alignment horizontal="center"/>
    </xf>
    <xf numFmtId="0" fontId="27" fillId="2" borderId="1" xfId="0" applyFont="1" applyFill="1" applyBorder="1" applyAlignment="1">
      <alignment horizontal="left" vertical="center"/>
    </xf>
    <xf numFmtId="0" fontId="27" fillId="2" borderId="1" xfId="0" applyFont="1" applyFill="1" applyBorder="1" applyAlignment="1">
      <alignment horizontal="left"/>
    </xf>
    <xf numFmtId="0" fontId="11" fillId="2" borderId="5" xfId="0" applyFont="1" applyFill="1" applyBorder="1" applyAlignment="1">
      <alignment horizontal="left"/>
    </xf>
    <xf numFmtId="0" fontId="11" fillId="2" borderId="1" xfId="7" applyFont="1" applyFill="1" applyBorder="1" applyAlignment="1">
      <alignment horizontal="left"/>
    </xf>
    <xf numFmtId="0" fontId="11" fillId="2" borderId="0" xfId="0" applyFont="1" applyFill="1" applyAlignment="1">
      <alignment horizontal="right"/>
    </xf>
    <xf numFmtId="0" fontId="11" fillId="2" borderId="1" xfId="7" applyFont="1" applyFill="1" applyBorder="1" applyAlignment="1">
      <alignment horizontal="center"/>
    </xf>
    <xf numFmtId="0" fontId="11" fillId="2" borderId="33" xfId="7" applyFont="1" applyFill="1" applyBorder="1" applyAlignment="1">
      <alignment horizontal="center"/>
    </xf>
    <xf numFmtId="0" fontId="21" fillId="2" borderId="1" xfId="7" applyFont="1" applyFill="1" applyBorder="1" applyAlignment="1">
      <alignment horizontal="left" vertical="center"/>
    </xf>
    <xf numFmtId="0" fontId="27" fillId="2" borderId="1" xfId="0" applyFont="1" applyFill="1" applyBorder="1" applyAlignment="1">
      <alignment horizontal="center"/>
    </xf>
    <xf numFmtId="0" fontId="11" fillId="2" borderId="14" xfId="7" applyFont="1" applyFill="1" applyBorder="1" applyAlignment="1">
      <alignment horizontal="right"/>
    </xf>
    <xf numFmtId="0" fontId="21" fillId="2" borderId="2" xfId="7" applyFont="1" applyFill="1" applyBorder="1" applyAlignment="1">
      <alignment horizontal="left" vertical="center"/>
    </xf>
    <xf numFmtId="0" fontId="21" fillId="2" borderId="1" xfId="0" applyFont="1" applyFill="1" applyBorder="1" applyAlignment="1">
      <alignment horizontal="left" vertical="center"/>
    </xf>
    <xf numFmtId="0" fontId="11" fillId="2" borderId="13" xfId="0" applyFont="1" applyFill="1" applyBorder="1" applyAlignment="1">
      <alignment horizontal="right" vertical="center"/>
    </xf>
    <xf numFmtId="0" fontId="11" fillId="2" borderId="1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33" xfId="0" applyFont="1" applyFill="1" applyBorder="1" applyAlignment="1">
      <alignment horizontal="center"/>
    </xf>
    <xf numFmtId="0" fontId="27" fillId="2" borderId="1" xfId="0" applyFont="1" applyFill="1" applyBorder="1"/>
    <xf numFmtId="0" fontId="13" fillId="2" borderId="1" xfId="0" applyFont="1" applyFill="1" applyBorder="1" applyAlignment="1">
      <alignment horizontal="right" wrapText="1"/>
    </xf>
    <xf numFmtId="0" fontId="38" fillId="0" borderId="0" xfId="0" applyNumberFormat="1" applyFont="1"/>
    <xf numFmtId="0" fontId="11" fillId="0" borderId="39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" xfId="8" applyFont="1" applyFill="1" applyBorder="1" applyAlignment="1">
      <alignment horizontal="center" vertical="center"/>
    </xf>
    <xf numFmtId="0" fontId="11" fillId="0" borderId="33" xfId="8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right" wrapText="1"/>
    </xf>
    <xf numFmtId="1" fontId="29" fillId="2" borderId="0" xfId="0" applyNumberFormat="1" applyFont="1" applyFill="1" applyBorder="1" applyAlignment="1">
      <alignment horizontal="center"/>
    </xf>
    <xf numFmtId="0" fontId="34" fillId="2" borderId="0" xfId="0" applyFont="1" applyFill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 wrapText="1"/>
    </xf>
    <xf numFmtId="1" fontId="11" fillId="2" borderId="0" xfId="0" applyNumberFormat="1" applyFont="1" applyFill="1" applyBorder="1" applyAlignment="1">
      <alignment horizontal="center" vertical="center"/>
    </xf>
    <xf numFmtId="0" fontId="55" fillId="2" borderId="0" xfId="0" applyFont="1" applyFill="1"/>
    <xf numFmtId="0" fontId="11" fillId="2" borderId="5" xfId="0" applyFont="1" applyFill="1" applyBorder="1" applyAlignment="1">
      <alignment horizontal="left" vertical="top"/>
    </xf>
    <xf numFmtId="3" fontId="11" fillId="2" borderId="2" xfId="0" applyNumberFormat="1" applyFont="1" applyFill="1" applyBorder="1" applyAlignment="1">
      <alignment horizontal="right" vertical="center"/>
    </xf>
    <xf numFmtId="0" fontId="11" fillId="2" borderId="2" xfId="0" applyNumberFormat="1" applyFont="1" applyFill="1" applyBorder="1" applyAlignment="1">
      <alignment horizontal="right" vertical="center"/>
    </xf>
    <xf numFmtId="0" fontId="11" fillId="2" borderId="2" xfId="0" applyNumberFormat="1" applyFont="1" applyFill="1" applyBorder="1" applyAlignment="1">
      <alignment horizontal="center" vertical="center"/>
    </xf>
    <xf numFmtId="0" fontId="12" fillId="2" borderId="2" xfId="0" applyNumberFormat="1" applyFont="1" applyFill="1" applyBorder="1" applyAlignment="1">
      <alignment horizontal="right" vertical="top"/>
    </xf>
    <xf numFmtId="1" fontId="11" fillId="2" borderId="34" xfId="0" applyNumberFormat="1" applyFont="1" applyFill="1" applyBorder="1" applyAlignment="1">
      <alignment horizontal="right"/>
    </xf>
    <xf numFmtId="0" fontId="12" fillId="2" borderId="1" xfId="0" applyNumberFormat="1" applyFont="1" applyFill="1" applyBorder="1" applyAlignment="1">
      <alignment horizontal="right" vertical="top"/>
    </xf>
    <xf numFmtId="1" fontId="12" fillId="2" borderId="33" xfId="0" applyNumberFormat="1" applyFont="1" applyFill="1" applyBorder="1" applyAlignment="1">
      <alignment horizontal="right"/>
    </xf>
    <xf numFmtId="0" fontId="11" fillId="2" borderId="0" xfId="0" applyFont="1" applyFill="1"/>
    <xf numFmtId="0" fontId="11" fillId="2" borderId="12" xfId="0" applyFont="1" applyFill="1" applyBorder="1" applyAlignment="1">
      <alignment horizontal="right"/>
    </xf>
    <xf numFmtId="0" fontId="36" fillId="2" borderId="0" xfId="0" applyFont="1" applyFill="1"/>
    <xf numFmtId="0" fontId="29" fillId="2" borderId="0" xfId="0" applyFont="1" applyFill="1"/>
    <xf numFmtId="0" fontId="11" fillId="2" borderId="2" xfId="0" applyFont="1" applyFill="1" applyBorder="1"/>
    <xf numFmtId="0" fontId="56" fillId="2" borderId="0" xfId="0" applyFont="1" applyFill="1"/>
    <xf numFmtId="0" fontId="11" fillId="2" borderId="14" xfId="0" applyFont="1" applyFill="1" applyBorder="1" applyAlignment="1">
      <alignment horizontal="right" vertical="center"/>
    </xf>
    <xf numFmtId="1" fontId="11" fillId="2" borderId="1" xfId="0" applyNumberFormat="1" applyFont="1" applyFill="1" applyBorder="1" applyAlignment="1">
      <alignment horizontal="right" vertical="center"/>
    </xf>
    <xf numFmtId="0" fontId="12" fillId="2" borderId="0" xfId="0" applyFont="1" applyFill="1" applyAlignment="1">
      <alignment vertical="center"/>
    </xf>
    <xf numFmtId="0" fontId="56" fillId="2" borderId="0" xfId="0" applyFont="1" applyFill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left" vertical="center"/>
    </xf>
    <xf numFmtId="0" fontId="12" fillId="2" borderId="23" xfId="0" applyFont="1" applyFill="1" applyBorder="1" applyAlignment="1">
      <alignment vertical="center"/>
    </xf>
    <xf numFmtId="3" fontId="12" fillId="2" borderId="35" xfId="0" applyNumberFormat="1" applyFont="1" applyFill="1" applyBorder="1" applyAlignment="1">
      <alignment vertical="center"/>
    </xf>
    <xf numFmtId="0" fontId="11" fillId="2" borderId="0" xfId="0" applyFont="1" applyFill="1" applyBorder="1" applyAlignment="1">
      <alignment horizontal="right" vertical="center"/>
    </xf>
    <xf numFmtId="0" fontId="11" fillId="2" borderId="0" xfId="0" applyNumberFormat="1" applyFont="1" applyFill="1" applyBorder="1" applyAlignment="1">
      <alignment horizontal="center" vertical="center"/>
    </xf>
    <xf numFmtId="1" fontId="11" fillId="2" borderId="0" xfId="0" applyNumberFormat="1" applyFont="1" applyFill="1" applyBorder="1" applyAlignment="1">
      <alignment horizontal="right" vertical="center"/>
    </xf>
    <xf numFmtId="0" fontId="11" fillId="2" borderId="0" xfId="0" applyFont="1" applyFill="1" applyBorder="1" applyAlignment="1">
      <alignment horizontal="center" vertical="center"/>
    </xf>
    <xf numFmtId="0" fontId="34" fillId="2" borderId="0" xfId="0" applyFont="1" applyFill="1" applyAlignment="1">
      <alignment vertical="center"/>
    </xf>
    <xf numFmtId="0" fontId="11" fillId="2" borderId="0" xfId="0" applyFont="1" applyFill="1" applyBorder="1" applyAlignment="1">
      <alignment horizontal="left" vertical="top"/>
    </xf>
    <xf numFmtId="0" fontId="11" fillId="2" borderId="0" xfId="0" applyFont="1" applyFill="1" applyBorder="1"/>
    <xf numFmtId="3" fontId="11" fillId="2" borderId="0" xfId="0" applyNumberFormat="1" applyFont="1" applyFill="1" applyBorder="1" applyAlignment="1">
      <alignment horizontal="right" vertical="center"/>
    </xf>
    <xf numFmtId="0" fontId="11" fillId="2" borderId="0" xfId="0" applyFont="1" applyFill="1" applyBorder="1" applyAlignment="1">
      <alignment horizontal="right"/>
    </xf>
    <xf numFmtId="1" fontId="11" fillId="2" borderId="0" xfId="0" applyNumberFormat="1" applyFont="1" applyFill="1" applyBorder="1" applyAlignment="1">
      <alignment horizontal="right"/>
    </xf>
    <xf numFmtId="0" fontId="12" fillId="2" borderId="0" xfId="0" applyFont="1" applyFill="1" applyBorder="1" applyAlignment="1">
      <alignment vertical="top"/>
    </xf>
    <xf numFmtId="0" fontId="12" fillId="2" borderId="0" xfId="0" applyFont="1" applyFill="1" applyBorder="1" applyAlignment="1">
      <alignment vertical="top" wrapText="1"/>
    </xf>
    <xf numFmtId="0" fontId="12" fillId="2" borderId="0" xfId="0" applyFont="1" applyFill="1" applyBorder="1" applyAlignment="1">
      <alignment horizontal="center" vertical="top"/>
    </xf>
    <xf numFmtId="1" fontId="12" fillId="2" borderId="0" xfId="0" applyNumberFormat="1" applyFont="1" applyFill="1" applyBorder="1" applyAlignment="1">
      <alignment horizontal="center"/>
    </xf>
    <xf numFmtId="0" fontId="19" fillId="2" borderId="0" xfId="0" applyFont="1" applyFill="1" applyBorder="1"/>
    <xf numFmtId="1" fontId="11" fillId="2" borderId="0" xfId="0" applyNumberFormat="1" applyFont="1" applyFill="1" applyBorder="1" applyAlignment="1">
      <alignment horizontal="right" vertical="top"/>
    </xf>
    <xf numFmtId="0" fontId="34" fillId="2" borderId="0" xfId="0" applyFont="1" applyFill="1" applyBorder="1" applyAlignment="1">
      <alignment horizontal="center"/>
    </xf>
    <xf numFmtId="0" fontId="37" fillId="2" borderId="0" xfId="0" applyFont="1" applyFill="1" applyAlignment="1">
      <alignment vertical="top"/>
    </xf>
    <xf numFmtId="0" fontId="11" fillId="2" borderId="0" xfId="0" applyFont="1" applyFill="1" applyAlignment="1">
      <alignment vertical="top" wrapText="1"/>
    </xf>
    <xf numFmtId="0" fontId="37" fillId="2" borderId="0" xfId="0" applyFont="1" applyFill="1" applyAlignment="1">
      <alignment horizontal="center" vertical="top"/>
    </xf>
    <xf numFmtId="1" fontId="37" fillId="2" borderId="0" xfId="0" applyNumberFormat="1" applyFont="1" applyFill="1" applyAlignment="1">
      <alignment horizontal="center" vertical="top"/>
    </xf>
    <xf numFmtId="0" fontId="34" fillId="2" borderId="0" xfId="0" applyFont="1" applyFill="1" applyAlignment="1">
      <alignment vertical="top"/>
    </xf>
    <xf numFmtId="0" fontId="12" fillId="8" borderId="23" xfId="0" applyFont="1" applyFill="1" applyBorder="1" applyAlignment="1">
      <alignment horizontal="center" vertical="center" wrapText="1"/>
    </xf>
    <xf numFmtId="0" fontId="12" fillId="8" borderId="25" xfId="0" applyFont="1" applyFill="1" applyBorder="1" applyAlignment="1">
      <alignment horizontal="center" vertical="center"/>
    </xf>
    <xf numFmtId="0" fontId="12" fillId="8" borderId="25" xfId="0" applyFont="1" applyFill="1" applyBorder="1" applyAlignment="1">
      <alignment horizontal="center" vertical="center" wrapText="1"/>
    </xf>
    <xf numFmtId="0" fontId="12" fillId="8" borderId="35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vertical="center"/>
    </xf>
    <xf numFmtId="0" fontId="11" fillId="2" borderId="12" xfId="0" applyFont="1" applyFill="1" applyBorder="1" applyAlignment="1">
      <alignment horizontal="right" vertical="center"/>
    </xf>
    <xf numFmtId="0" fontId="11" fillId="2" borderId="0" xfId="0" applyFont="1" applyFill="1" applyAlignment="1">
      <alignment vertical="center"/>
    </xf>
    <xf numFmtId="3" fontId="11" fillId="2" borderId="20" xfId="0" applyNumberFormat="1" applyFont="1" applyFill="1" applyBorder="1" applyAlignment="1">
      <alignment horizontal="right" vertical="center"/>
    </xf>
    <xf numFmtId="0" fontId="11" fillId="2" borderId="0" xfId="0" applyFont="1" applyFill="1" applyAlignment="1">
      <alignment horizontal="right" vertical="center"/>
    </xf>
    <xf numFmtId="0" fontId="31" fillId="2" borderId="1" xfId="0" applyNumberFormat="1" applyFont="1" applyFill="1" applyBorder="1" applyAlignment="1">
      <alignment horizontal="center"/>
    </xf>
    <xf numFmtId="3" fontId="39" fillId="2" borderId="14" xfId="0" applyNumberFormat="1" applyFont="1" applyFill="1" applyBorder="1" applyAlignment="1">
      <alignment horizontal="right"/>
    </xf>
    <xf numFmtId="3" fontId="39" fillId="2" borderId="1" xfId="0" applyNumberFormat="1" applyFont="1" applyFill="1" applyBorder="1" applyAlignment="1">
      <alignment horizontal="right"/>
    </xf>
    <xf numFmtId="3" fontId="39" fillId="2" borderId="13" xfId="0" applyNumberFormat="1" applyFont="1" applyFill="1" applyBorder="1" applyAlignment="1">
      <alignment horizontal="right"/>
    </xf>
    <xf numFmtId="0" fontId="31" fillId="2" borderId="0" xfId="0" applyNumberFormat="1" applyFont="1" applyFill="1" applyAlignment="1">
      <alignment horizontal="center"/>
    </xf>
    <xf numFmtId="3" fontId="39" fillId="2" borderId="28" xfId="0" applyNumberFormat="1" applyFont="1" applyFill="1" applyBorder="1" applyAlignment="1">
      <alignment horizontal="right"/>
    </xf>
    <xf numFmtId="1" fontId="50" fillId="2" borderId="38" xfId="0" applyNumberFormat="1" applyFont="1" applyFill="1" applyBorder="1" applyAlignment="1">
      <alignment horizontal="left"/>
    </xf>
    <xf numFmtId="3" fontId="12" fillId="2" borderId="23" xfId="0" applyNumberFormat="1" applyFont="1" applyFill="1" applyBorder="1" applyAlignment="1">
      <alignment horizontal="right"/>
    </xf>
    <xf numFmtId="0" fontId="44" fillId="2" borderId="29" xfId="0" applyNumberFormat="1" applyFont="1" applyFill="1" applyBorder="1" applyAlignment="1">
      <alignment horizontal="center" wrapText="1"/>
    </xf>
    <xf numFmtId="0" fontId="44" fillId="2" borderId="0" xfId="0" applyNumberFormat="1" applyFont="1" applyFill="1" applyBorder="1" applyAlignment="1">
      <alignment horizontal="center"/>
    </xf>
    <xf numFmtId="165" fontId="11" fillId="2" borderId="2" xfId="0" applyNumberFormat="1" applyFont="1" applyFill="1" applyBorder="1" applyAlignment="1">
      <alignment horizontal="left" vertical="center"/>
    </xf>
    <xf numFmtId="0" fontId="11" fillId="2" borderId="2" xfId="1" applyFont="1" applyFill="1" applyBorder="1" applyAlignment="1">
      <alignment horizontal="right" wrapText="1"/>
    </xf>
    <xf numFmtId="0" fontId="11" fillId="2" borderId="2" xfId="0" applyFont="1" applyFill="1" applyBorder="1" applyAlignment="1">
      <alignment horizontal="center" vertical="center"/>
    </xf>
    <xf numFmtId="0" fontId="11" fillId="2" borderId="34" xfId="0" applyFont="1" applyFill="1" applyBorder="1" applyAlignment="1">
      <alignment horizontal="center" vertical="center"/>
    </xf>
    <xf numFmtId="0" fontId="27" fillId="2" borderId="2" xfId="0" applyFont="1" applyFill="1" applyBorder="1"/>
    <xf numFmtId="0" fontId="27" fillId="2" borderId="2" xfId="0" applyFont="1" applyFill="1" applyBorder="1" applyAlignment="1">
      <alignment horizontal="center"/>
    </xf>
    <xf numFmtId="0" fontId="11" fillId="2" borderId="1" xfId="1" applyFont="1" applyFill="1" applyBorder="1" applyAlignment="1">
      <alignment horizontal="right" wrapText="1"/>
    </xf>
    <xf numFmtId="0" fontId="11" fillId="2" borderId="33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top" wrapText="1"/>
    </xf>
    <xf numFmtId="0" fontId="11" fillId="2" borderId="33" xfId="0" applyFont="1" applyFill="1" applyBorder="1" applyAlignment="1">
      <alignment horizontal="center" vertical="top" wrapText="1"/>
    </xf>
    <xf numFmtId="165" fontId="11" fillId="2" borderId="1" xfId="0" applyNumberFormat="1" applyFont="1" applyFill="1" applyBorder="1" applyAlignment="1">
      <alignment horizontal="left"/>
    </xf>
    <xf numFmtId="0" fontId="27" fillId="2" borderId="1" xfId="0" applyFont="1" applyFill="1" applyBorder="1" applyAlignment="1"/>
    <xf numFmtId="0" fontId="11" fillId="2" borderId="34" xfId="0" applyFont="1" applyFill="1" applyBorder="1" applyAlignment="1">
      <alignment horizontal="center"/>
    </xf>
    <xf numFmtId="0" fontId="11" fillId="2" borderId="1" xfId="0" quotePrefix="1" applyNumberFormat="1" applyFont="1" applyFill="1" applyBorder="1" applyAlignment="1">
      <alignment horizontal="right"/>
    </xf>
    <xf numFmtId="0" fontId="21" fillId="2" borderId="1" xfId="7" applyFont="1" applyFill="1" applyBorder="1" applyAlignment="1">
      <alignment horizontal="left"/>
    </xf>
    <xf numFmtId="0" fontId="11" fillId="2" borderId="1" xfId="0" applyFont="1" applyFill="1" applyBorder="1" applyAlignment="1">
      <alignment horizontal="left" vertical="center"/>
    </xf>
    <xf numFmtId="0" fontId="11" fillId="2" borderId="22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center"/>
    </xf>
    <xf numFmtId="0" fontId="11" fillId="2" borderId="1" xfId="7" applyFont="1" applyFill="1" applyBorder="1" applyAlignment="1">
      <alignment horizontal="right"/>
    </xf>
    <xf numFmtId="0" fontId="6" fillId="2" borderId="1" xfId="0" applyFont="1" applyFill="1" applyBorder="1"/>
    <xf numFmtId="0" fontId="11" fillId="2" borderId="2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right" vertical="center"/>
    </xf>
    <xf numFmtId="0" fontId="11" fillId="2" borderId="13" xfId="0" applyFont="1" applyFill="1" applyBorder="1" applyAlignment="1">
      <alignment horizontal="left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37" xfId="0" applyFont="1" applyFill="1" applyBorder="1" applyAlignment="1">
      <alignment horizontal="center" vertical="center"/>
    </xf>
    <xf numFmtId="0" fontId="21" fillId="2" borderId="13" xfId="0" applyFont="1" applyFill="1" applyBorder="1" applyAlignment="1">
      <alignment horizontal="left" vertical="center"/>
    </xf>
    <xf numFmtId="0" fontId="6" fillId="2" borderId="13" xfId="0" applyFont="1" applyFill="1" applyBorder="1" applyAlignment="1">
      <alignment horizontal="center"/>
    </xf>
    <xf numFmtId="0" fontId="11" fillId="2" borderId="42" xfId="0" applyFont="1" applyFill="1" applyBorder="1" applyAlignment="1">
      <alignment horizontal="left"/>
    </xf>
    <xf numFmtId="0" fontId="27" fillId="2" borderId="13" xfId="0" applyFont="1" applyFill="1" applyBorder="1"/>
    <xf numFmtId="0" fontId="27" fillId="2" borderId="13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right" vertical="center"/>
    </xf>
    <xf numFmtId="0" fontId="27" fillId="2" borderId="11" xfId="0" applyFont="1" applyFill="1" applyBorder="1"/>
    <xf numFmtId="0" fontId="12" fillId="2" borderId="24" xfId="0" applyFont="1" applyFill="1" applyBorder="1" applyAlignment="1">
      <alignment horizontal="left" vertical="center"/>
    </xf>
    <xf numFmtId="166" fontId="12" fillId="2" borderId="16" xfId="6" applyNumberFormat="1" applyFont="1" applyFill="1" applyBorder="1" applyAlignment="1" applyProtection="1">
      <alignment horizontal="right" vertical="center"/>
      <protection locked="0"/>
    </xf>
    <xf numFmtId="0" fontId="27" fillId="2" borderId="0" xfId="0" applyFont="1" applyFill="1" applyAlignment="1">
      <alignment horizontal="center"/>
    </xf>
    <xf numFmtId="0" fontId="14" fillId="0" borderId="0" xfId="0" applyFont="1" applyFill="1" applyBorder="1" applyAlignment="1">
      <alignment horizontal="left"/>
    </xf>
    <xf numFmtId="0" fontId="53" fillId="2" borderId="13" xfId="0" applyFont="1" applyFill="1" applyBorder="1" applyAlignment="1">
      <alignment vertical="top"/>
    </xf>
    <xf numFmtId="3" fontId="53" fillId="2" borderId="13" xfId="0" applyNumberFormat="1" applyFont="1" applyFill="1" applyBorder="1" applyAlignment="1">
      <alignment horizontal="right" vertical="center"/>
    </xf>
    <xf numFmtId="0" fontId="53" fillId="2" borderId="13" xfId="0" applyFont="1" applyFill="1" applyBorder="1" applyAlignment="1">
      <alignment horizontal="right" vertical="top"/>
    </xf>
    <xf numFmtId="0" fontId="53" fillId="2" borderId="13" xfId="0" applyFont="1" applyFill="1" applyBorder="1" applyAlignment="1">
      <alignment horizontal="center" vertical="top"/>
    </xf>
    <xf numFmtId="0" fontId="53" fillId="2" borderId="13" xfId="0" applyFont="1" applyFill="1" applyBorder="1" applyAlignment="1">
      <alignment horizontal="right"/>
    </xf>
    <xf numFmtId="0" fontId="53" fillId="2" borderId="40" xfId="0" applyFont="1" applyFill="1" applyBorder="1" applyAlignment="1">
      <alignment horizontal="right"/>
    </xf>
    <xf numFmtId="0" fontId="12" fillId="2" borderId="1" xfId="0" applyFont="1" applyFill="1" applyBorder="1" applyAlignment="1">
      <alignment vertical="top"/>
    </xf>
    <xf numFmtId="3" fontId="12" fillId="2" borderId="1" xfId="0" applyNumberFormat="1" applyFont="1" applyFill="1" applyBorder="1" applyAlignment="1">
      <alignment horizontal="right" vertical="center"/>
    </xf>
    <xf numFmtId="0" fontId="25" fillId="2" borderId="1" xfId="0" applyFont="1" applyFill="1" applyBorder="1"/>
    <xf numFmtId="0" fontId="24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right" wrapText="1"/>
    </xf>
    <xf numFmtId="0" fontId="11" fillId="2" borderId="1" xfId="1" applyFont="1" applyFill="1" applyBorder="1" applyAlignment="1">
      <alignment horizontal="center"/>
    </xf>
    <xf numFmtId="3" fontId="12" fillId="2" borderId="1" xfId="0" applyNumberFormat="1" applyFont="1" applyFill="1" applyBorder="1" applyAlignment="1">
      <alignment horizontal="right"/>
    </xf>
    <xf numFmtId="0" fontId="24" fillId="2" borderId="1" xfId="0" applyFont="1" applyFill="1" applyBorder="1"/>
    <xf numFmtId="0" fontId="16" fillId="0" borderId="6" xfId="0" applyFont="1" applyBorder="1"/>
    <xf numFmtId="0" fontId="16" fillId="0" borderId="8" xfId="0" applyFont="1" applyBorder="1"/>
    <xf numFmtId="1" fontId="16" fillId="0" borderId="8" xfId="0" applyNumberFormat="1" applyFont="1" applyBorder="1"/>
    <xf numFmtId="0" fontId="16" fillId="0" borderId="43" xfId="0" applyFont="1" applyBorder="1"/>
    <xf numFmtId="0" fontId="15" fillId="0" borderId="29" xfId="0" applyFont="1" applyBorder="1"/>
    <xf numFmtId="0" fontId="54" fillId="0" borderId="0" xfId="0" applyFont="1" applyBorder="1" applyAlignment="1">
      <alignment horizontal="center" vertical="center"/>
    </xf>
    <xf numFmtId="0" fontId="47" fillId="3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/>
    </xf>
    <xf numFmtId="0" fontId="21" fillId="0" borderId="1" xfId="0" applyFont="1" applyFill="1" applyBorder="1"/>
    <xf numFmtId="0" fontId="21" fillId="0" borderId="1" xfId="0" applyFont="1" applyFill="1" applyBorder="1" applyAlignment="1">
      <alignment horizontal="center"/>
    </xf>
    <xf numFmtId="0" fontId="27" fillId="0" borderId="1" xfId="0" applyFont="1" applyFill="1" applyBorder="1"/>
    <xf numFmtId="0" fontId="11" fillId="0" borderId="1" xfId="4" applyFont="1" applyFill="1" applyBorder="1"/>
    <xf numFmtId="0" fontId="11" fillId="0" borderId="1" xfId="4" applyFont="1" applyFill="1" applyBorder="1" applyAlignment="1">
      <alignment horizontal="right" wrapText="1"/>
    </xf>
    <xf numFmtId="0" fontId="22" fillId="0" borderId="1" xfId="0" applyFont="1" applyFill="1" applyBorder="1" applyAlignment="1"/>
    <xf numFmtId="0" fontId="12" fillId="2" borderId="0" xfId="0" applyFont="1" applyFill="1" applyBorder="1" applyAlignment="1">
      <alignment horizontal="left"/>
    </xf>
    <xf numFmtId="0" fontId="12" fillId="0" borderId="11" xfId="0" applyFont="1" applyFill="1" applyBorder="1" applyAlignment="1">
      <alignment horizontal="left"/>
    </xf>
    <xf numFmtId="0" fontId="12" fillId="0" borderId="24" xfId="0" applyFont="1" applyFill="1" applyBorder="1" applyAlignment="1">
      <alignment horizontal="left"/>
    </xf>
    <xf numFmtId="0" fontId="43" fillId="0" borderId="0" xfId="0" applyNumberFormat="1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</cellXfs>
  <cellStyles count="9">
    <cellStyle name="Čiarka" xfId="6" builtinId="3"/>
    <cellStyle name="Čiarka 2" xfId="5"/>
    <cellStyle name="Dobrá" xfId="7" builtinId="26"/>
    <cellStyle name="Normálna" xfId="0" builtinId="0"/>
    <cellStyle name="Normálna 2" xfId="2"/>
    <cellStyle name="Normálna 3" xfId="4"/>
    <cellStyle name="Normálna_Hárok1" xfId="8"/>
    <cellStyle name="normálne_Hárok1" xfId="1"/>
    <cellStyle name="normální_List1" xfId="3"/>
  </cellStyles>
  <dxfs count="36">
    <dxf>
      <font>
        <strike val="0"/>
        <outline val="0"/>
        <shadow val="0"/>
        <u val="none"/>
        <vertAlign val="baseline"/>
        <sz val="10"/>
      </font>
      <fill>
        <patternFill patternType="none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none">
          <fgColor indexed="64"/>
          <bgColor theme="0"/>
        </patternFill>
      </fill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theme="0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3" formatCode="#,##0"/>
      <fill>
        <patternFill patternType="none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theme="0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</font>
      <fill>
        <patternFill patternType="none"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2" name="Tabuľka1343" displayName="Tabuľka1343" ref="A2:G81" totalsRowShown="0" headerRowDxfId="35" dataDxfId="33" headerRowBorderDxfId="34">
  <tableColumns count="7">
    <tableColumn id="1" name="Stĺpec1" dataDxfId="32"/>
    <tableColumn id="2" name="Stĺpec2" dataDxfId="31"/>
    <tableColumn id="10" name="Stĺpec3" dataDxfId="30"/>
    <tableColumn id="6" name="Stĺpec4" dataDxfId="29"/>
    <tableColumn id="7" name="Stĺpec5" dataDxfId="28"/>
    <tableColumn id="8" name="Stĺpec6" dataDxfId="27"/>
    <tableColumn id="9" name="Stĺpec7" dataDxfId="2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Tabuľka13524252" displayName="Tabuľka13524252" ref="A4:I81" totalsRowShown="0" headerRowDxfId="25" dataDxfId="23" headerRowBorderDxfId="24" tableBorderDxfId="22">
  <autoFilter ref="A4:I81"/>
  <tableColumns count="9">
    <tableColumn id="1" name="Stĺpec1" dataDxfId="21"/>
    <tableColumn id="2" name="Stĺpec2" dataDxfId="20"/>
    <tableColumn id="4" name="Stĺpec3" dataDxfId="19"/>
    <tableColumn id="6" name="Stĺpec4" dataDxfId="18"/>
    <tableColumn id="7" name="Stĺpec5" dataDxfId="17"/>
    <tableColumn id="8" name="Stĺpec6" dataDxfId="16"/>
    <tableColumn id="9" name="Stĺpec7" dataDxfId="15"/>
    <tableColumn id="5" name="Stĺpec8" dataDxfId="14"/>
    <tableColumn id="3" name="Stĺpec9" dataDxfId="1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uľka156464" displayName="Tabuľka156464" ref="A4:I149" totalsRowShown="0" headerRowDxfId="12" dataDxfId="10" headerRowBorderDxfId="11" tableBorderDxfId="9">
  <autoFilter ref="A4:I149">
    <filterColumn colId="8">
      <filters>
        <filter val="N"/>
      </filters>
    </filterColumn>
  </autoFilter>
  <tableColumns count="9">
    <tableColumn id="1" name="Stĺpec1" dataDxfId="8"/>
    <tableColumn id="2" name="Stĺpec2" dataDxfId="7"/>
    <tableColumn id="4" name="Stĺpec3" dataDxfId="6"/>
    <tableColumn id="6" name="Stĺpec5" dataDxfId="5"/>
    <tableColumn id="7" name="Stĺpec6" dataDxfId="4"/>
    <tableColumn id="8" name="Stĺpec7" dataDxfId="3"/>
    <tableColumn id="9" name="Stĺpec8" dataDxfId="2"/>
    <tableColumn id="5" name="Stĺpec9" dataDxfId="1"/>
    <tableColumn id="3" name="Stĺpec10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0"/>
  <sheetViews>
    <sheetView tabSelected="1" zoomScaleNormal="100" workbookViewId="0">
      <selection activeCell="C28" sqref="C28"/>
    </sheetView>
  </sheetViews>
  <sheetFormatPr defaultRowHeight="15.75" x14ac:dyDescent="0.25"/>
  <cols>
    <col min="1" max="1" width="3.140625" style="3" customWidth="1"/>
    <col min="2" max="2" width="43" style="3" customWidth="1"/>
    <col min="3" max="3" width="22.5703125" style="3" customWidth="1"/>
    <col min="4" max="4" width="17.5703125" style="3" customWidth="1"/>
    <col min="5" max="5" width="13.28515625" style="3" customWidth="1"/>
    <col min="6" max="6" width="15" style="3" customWidth="1"/>
    <col min="7" max="16384" width="9.140625" style="3"/>
  </cols>
  <sheetData>
    <row r="2" spans="1:7" x14ac:dyDescent="0.25">
      <c r="E2" s="8"/>
      <c r="F2" s="8"/>
      <c r="G2" s="8"/>
    </row>
    <row r="3" spans="1:7" x14ac:dyDescent="0.25">
      <c r="E3" s="7"/>
      <c r="F3" s="6"/>
      <c r="G3" s="9"/>
    </row>
    <row r="4" spans="1:7" x14ac:dyDescent="0.25">
      <c r="E4" s="7"/>
      <c r="F4" s="6"/>
      <c r="G4" s="9"/>
    </row>
    <row r="5" spans="1:7" x14ac:dyDescent="0.25">
      <c r="E5" s="7"/>
      <c r="F5" s="6"/>
      <c r="G5" s="9"/>
    </row>
    <row r="6" spans="1:7" x14ac:dyDescent="0.25">
      <c r="A6" s="57" t="s">
        <v>508</v>
      </c>
      <c r="B6" s="58"/>
      <c r="C6" s="58"/>
      <c r="D6" s="58"/>
      <c r="E6" s="277"/>
      <c r="F6" s="277"/>
      <c r="G6" s="8"/>
    </row>
    <row r="7" spans="1:7" ht="16.5" thickBot="1" x14ac:dyDescent="0.3">
      <c r="A7" s="58"/>
      <c r="B7" s="58"/>
      <c r="C7" s="58"/>
      <c r="D7" s="58"/>
      <c r="E7" s="277"/>
    </row>
    <row r="8" spans="1:7" x14ac:dyDescent="0.25">
      <c r="A8" s="59" t="s">
        <v>0</v>
      </c>
      <c r="B8" s="60" t="s">
        <v>497</v>
      </c>
      <c r="C8" s="61" t="s">
        <v>2212</v>
      </c>
      <c r="D8" s="352" t="s">
        <v>498</v>
      </c>
      <c r="E8" s="277"/>
    </row>
    <row r="9" spans="1:7" x14ac:dyDescent="0.25">
      <c r="A9" s="62"/>
      <c r="B9" s="63" t="s">
        <v>499</v>
      </c>
      <c r="C9" s="64" t="s">
        <v>2895</v>
      </c>
      <c r="D9" s="353" t="s">
        <v>500</v>
      </c>
      <c r="E9" s="277"/>
    </row>
    <row r="10" spans="1:7" ht="16.5" thickBot="1" x14ac:dyDescent="0.3">
      <c r="A10" s="62"/>
      <c r="B10" s="65"/>
      <c r="C10" s="64" t="s">
        <v>2896</v>
      </c>
      <c r="D10" s="354"/>
      <c r="E10" s="277"/>
    </row>
    <row r="11" spans="1:7" ht="16.5" thickBot="1" x14ac:dyDescent="0.3">
      <c r="A11" s="66">
        <v>1</v>
      </c>
      <c r="B11" s="67" t="s">
        <v>501</v>
      </c>
      <c r="C11" s="68">
        <f>'časť č. 1-úrad MV SR'!C81</f>
        <v>4273311</v>
      </c>
      <c r="D11" s="523">
        <f>'časť č. 1-úrad MV SR'!A80</f>
        <v>77</v>
      </c>
      <c r="E11" s="277"/>
    </row>
    <row r="12" spans="1:7" ht="16.5" thickBot="1" x14ac:dyDescent="0.3">
      <c r="A12" s="66">
        <v>2</v>
      </c>
      <c r="B12" s="69" t="s">
        <v>2289</v>
      </c>
      <c r="C12" s="70">
        <f>'časť č. 2-CB Bratislava'!C222</f>
        <v>6262847</v>
      </c>
      <c r="D12" s="524">
        <f>'časť č. 2-CB Bratislava'!A221</f>
        <v>218</v>
      </c>
      <c r="E12" s="277"/>
    </row>
    <row r="13" spans="1:7" ht="16.5" thickBot="1" x14ac:dyDescent="0.3">
      <c r="A13" s="66">
        <v>3</v>
      </c>
      <c r="B13" s="69" t="s">
        <v>502</v>
      </c>
      <c r="C13" s="70">
        <f>'časť č. 3-CP Trnava'!C92</f>
        <v>2555825</v>
      </c>
      <c r="D13" s="524">
        <f>'časť č. 3-CP Trnava'!A91</f>
        <v>88</v>
      </c>
      <c r="E13" s="277"/>
    </row>
    <row r="14" spans="1:7" ht="16.5" thickBot="1" x14ac:dyDescent="0.3">
      <c r="A14" s="66">
        <v>4</v>
      </c>
      <c r="B14" s="69" t="s">
        <v>503</v>
      </c>
      <c r="C14" s="70">
        <f>'časť č. 4-CP Nitra'!C160</f>
        <v>3012970</v>
      </c>
      <c r="D14" s="524">
        <f>'časť č. 4-CP Nitra'!A159</f>
        <v>156</v>
      </c>
      <c r="E14" s="277"/>
    </row>
    <row r="15" spans="1:7" ht="16.5" thickBot="1" x14ac:dyDescent="0.3">
      <c r="A15" s="66">
        <v>5</v>
      </c>
      <c r="B15" s="69" t="s">
        <v>504</v>
      </c>
      <c r="C15" s="70">
        <f>'časť č. 5-CP Trenčín'!C78</f>
        <v>2728000</v>
      </c>
      <c r="D15" s="524">
        <f>'časť č. 5-CP Trenčín'!A77</f>
        <v>73</v>
      </c>
      <c r="E15" s="277"/>
    </row>
    <row r="16" spans="1:7" ht="16.5" thickBot="1" x14ac:dyDescent="0.3">
      <c r="A16" s="66">
        <v>6</v>
      </c>
      <c r="B16" s="69" t="s">
        <v>505</v>
      </c>
      <c r="C16" s="70">
        <f>'časť č. 6-CP Žilina'!C177</f>
        <v>3111322</v>
      </c>
      <c r="D16" s="525">
        <f>'časť č. 6-CP Žilina'!A176</f>
        <v>173</v>
      </c>
      <c r="E16" s="277"/>
    </row>
    <row r="17" spans="1:6" ht="16.5" thickBot="1" x14ac:dyDescent="0.3">
      <c r="A17" s="66">
        <v>7</v>
      </c>
      <c r="B17" s="356" t="s">
        <v>2754</v>
      </c>
      <c r="C17" s="70">
        <f>'časť č. 7-CP Banská Bystrica'!C149</f>
        <v>5869461</v>
      </c>
      <c r="D17" s="524">
        <v>144</v>
      </c>
      <c r="E17" s="277"/>
    </row>
    <row r="18" spans="1:6" ht="16.5" thickBot="1" x14ac:dyDescent="0.3">
      <c r="A18" s="66">
        <v>8</v>
      </c>
      <c r="B18" s="69" t="s">
        <v>506</v>
      </c>
      <c r="C18" s="70">
        <f>'časť č.8-CP Prešov'!C176</f>
        <v>4869222</v>
      </c>
      <c r="D18" s="524">
        <f>'časť č.8-CP Prešov'!A175</f>
        <v>172</v>
      </c>
      <c r="E18" s="277"/>
      <c r="F18" s="369"/>
    </row>
    <row r="19" spans="1:6" ht="16.5" thickBot="1" x14ac:dyDescent="0.3">
      <c r="A19" s="66">
        <v>9</v>
      </c>
      <c r="B19" s="71" t="s">
        <v>507</v>
      </c>
      <c r="C19" s="72">
        <f>'časť č. 9-CP Košice'!C210</f>
        <v>6837145</v>
      </c>
      <c r="D19" s="526">
        <f>'časť č. 9-CP Košice'!A209</f>
        <v>206</v>
      </c>
      <c r="E19" s="277"/>
    </row>
    <row r="20" spans="1:6" ht="16.5" thickBot="1" x14ac:dyDescent="0.3">
      <c r="A20" s="355"/>
      <c r="B20" s="73" t="s">
        <v>2770</v>
      </c>
      <c r="C20" s="74">
        <f>SUM(C11:C19)</f>
        <v>39520103</v>
      </c>
      <c r="D20" s="527">
        <f>SUM(D11:D19)</f>
        <v>1307</v>
      </c>
      <c r="E20" s="277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Header>&amp;L&amp;"Arial Narrow,Tučné"Príloha č.1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2"/>
  <sheetViews>
    <sheetView topLeftCell="A173" zoomScaleNormal="100" workbookViewId="0">
      <selection activeCell="C143" sqref="C143:C209"/>
    </sheetView>
  </sheetViews>
  <sheetFormatPr defaultRowHeight="16.5" x14ac:dyDescent="0.3"/>
  <cols>
    <col min="1" max="1" width="4" style="448" customWidth="1"/>
    <col min="2" max="2" width="41.85546875" style="448" customWidth="1"/>
    <col min="3" max="3" width="13" style="448" customWidth="1"/>
    <col min="4" max="4" width="18.5703125" style="448" customWidth="1"/>
    <col min="5" max="5" width="10.28515625" style="449" customWidth="1"/>
    <col min="6" max="6" width="12" style="450" customWidth="1"/>
    <col min="7" max="7" width="13.28515625" style="451" customWidth="1"/>
    <col min="8" max="8" width="9.140625" style="404"/>
    <col min="9" max="9" width="10.7109375" style="404" customWidth="1"/>
    <col min="10" max="10" width="9.140625" style="344"/>
    <col min="11" max="11" width="9.140625" style="346"/>
    <col min="12" max="16384" width="9.140625" style="344"/>
  </cols>
  <sheetData>
    <row r="1" spans="1:11" x14ac:dyDescent="0.3">
      <c r="A1" s="171" t="s">
        <v>868</v>
      </c>
      <c r="B1" s="171"/>
      <c r="C1" s="172"/>
      <c r="D1" s="173"/>
      <c r="E1" s="402"/>
      <c r="F1" s="174"/>
      <c r="G1" s="403"/>
    </row>
    <row r="2" spans="1:11" ht="17.25" thickBot="1" x14ac:dyDescent="0.35">
      <c r="A2" s="537"/>
      <c r="B2" s="537"/>
      <c r="C2" s="537"/>
      <c r="D2" s="405"/>
      <c r="E2" s="406"/>
      <c r="F2" s="80"/>
      <c r="G2" s="407"/>
    </row>
    <row r="3" spans="1:11" s="176" customFormat="1" ht="64.5" thickBot="1" x14ac:dyDescent="0.3">
      <c r="A3" s="453" t="s">
        <v>0</v>
      </c>
      <c r="B3" s="454" t="s">
        <v>2651</v>
      </c>
      <c r="C3" s="455" t="s">
        <v>2772</v>
      </c>
      <c r="D3" s="454" t="s">
        <v>1</v>
      </c>
      <c r="E3" s="455" t="s">
        <v>869</v>
      </c>
      <c r="F3" s="455" t="s">
        <v>870</v>
      </c>
      <c r="G3" s="455" t="s">
        <v>2650</v>
      </c>
      <c r="H3" s="454" t="s">
        <v>2290</v>
      </c>
      <c r="I3" s="456" t="s">
        <v>2293</v>
      </c>
      <c r="K3" s="408"/>
    </row>
    <row r="4" spans="1:11" x14ac:dyDescent="0.3">
      <c r="A4" s="409">
        <v>1</v>
      </c>
      <c r="B4" s="315" t="s">
        <v>871</v>
      </c>
      <c r="C4" s="410">
        <v>900000</v>
      </c>
      <c r="D4" s="411" t="s">
        <v>872</v>
      </c>
      <c r="E4" s="412" t="s">
        <v>3</v>
      </c>
      <c r="F4" s="413">
        <v>300</v>
      </c>
      <c r="G4" s="414" t="s">
        <v>873</v>
      </c>
      <c r="H4" s="365" t="s">
        <v>2291</v>
      </c>
      <c r="I4" s="365" t="s">
        <v>2294</v>
      </c>
    </row>
    <row r="5" spans="1:11" x14ac:dyDescent="0.3">
      <c r="A5" s="409">
        <v>2</v>
      </c>
      <c r="B5" s="81" t="s">
        <v>874</v>
      </c>
      <c r="C5" s="52">
        <v>70000</v>
      </c>
      <c r="D5" s="340" t="s">
        <v>875</v>
      </c>
      <c r="E5" s="341" t="s">
        <v>2</v>
      </c>
      <c r="F5" s="342">
        <v>63</v>
      </c>
      <c r="G5" s="343" t="s">
        <v>536</v>
      </c>
      <c r="H5" s="365" t="s">
        <v>2291</v>
      </c>
      <c r="I5" s="365" t="s">
        <v>2294</v>
      </c>
    </row>
    <row r="6" spans="1:11" x14ac:dyDescent="0.3">
      <c r="A6" s="409">
        <v>3</v>
      </c>
      <c r="B6" s="81" t="s">
        <v>876</v>
      </c>
      <c r="C6" s="52">
        <v>30000</v>
      </c>
      <c r="D6" s="340" t="s">
        <v>877</v>
      </c>
      <c r="E6" s="341" t="s">
        <v>2</v>
      </c>
      <c r="F6" s="342">
        <v>15</v>
      </c>
      <c r="G6" s="343" t="s">
        <v>536</v>
      </c>
      <c r="H6" s="365" t="s">
        <v>2291</v>
      </c>
      <c r="I6" s="365" t="s">
        <v>2294</v>
      </c>
    </row>
    <row r="7" spans="1:11" x14ac:dyDescent="0.3">
      <c r="A7" s="409">
        <v>4</v>
      </c>
      <c r="B7" s="81" t="s">
        <v>2163</v>
      </c>
      <c r="C7" s="52">
        <v>100</v>
      </c>
      <c r="D7" s="340" t="s">
        <v>878</v>
      </c>
      <c r="E7" s="341" t="s">
        <v>2</v>
      </c>
      <c r="F7" s="342">
        <v>34</v>
      </c>
      <c r="G7" s="343" t="s">
        <v>879</v>
      </c>
      <c r="H7" s="365" t="s">
        <v>2291</v>
      </c>
      <c r="I7" s="365" t="s">
        <v>2294</v>
      </c>
    </row>
    <row r="8" spans="1:11" x14ac:dyDescent="0.3">
      <c r="A8" s="409">
        <v>5</v>
      </c>
      <c r="B8" s="81" t="s">
        <v>2164</v>
      </c>
      <c r="C8" s="52">
        <v>25000</v>
      </c>
      <c r="D8" s="340" t="s">
        <v>880</v>
      </c>
      <c r="E8" s="341" t="s">
        <v>2</v>
      </c>
      <c r="F8" s="342">
        <v>24</v>
      </c>
      <c r="G8" s="343" t="s">
        <v>542</v>
      </c>
      <c r="H8" s="365" t="s">
        <v>2291</v>
      </c>
      <c r="I8" s="365" t="s">
        <v>2294</v>
      </c>
    </row>
    <row r="9" spans="1:11" x14ac:dyDescent="0.3">
      <c r="A9" s="409">
        <v>6</v>
      </c>
      <c r="B9" s="81" t="s">
        <v>881</v>
      </c>
      <c r="C9" s="52">
        <v>140000</v>
      </c>
      <c r="D9" s="340" t="s">
        <v>882</v>
      </c>
      <c r="E9" s="341" t="s">
        <v>3</v>
      </c>
      <c r="F9" s="342">
        <v>70</v>
      </c>
      <c r="G9" s="343" t="s">
        <v>234</v>
      </c>
      <c r="H9" s="365" t="s">
        <v>2291</v>
      </c>
      <c r="I9" s="365" t="s">
        <v>2294</v>
      </c>
    </row>
    <row r="10" spans="1:11" x14ac:dyDescent="0.3">
      <c r="A10" s="409">
        <v>7</v>
      </c>
      <c r="B10" s="81" t="s">
        <v>883</v>
      </c>
      <c r="C10" s="52">
        <v>76000</v>
      </c>
      <c r="D10" s="340" t="s">
        <v>884</v>
      </c>
      <c r="E10" s="341" t="s">
        <v>3</v>
      </c>
      <c r="F10" s="342">
        <v>35</v>
      </c>
      <c r="G10" s="343" t="s">
        <v>560</v>
      </c>
      <c r="H10" s="365" t="s">
        <v>2291</v>
      </c>
      <c r="I10" s="365" t="s">
        <v>2294</v>
      </c>
    </row>
    <row r="11" spans="1:11" x14ac:dyDescent="0.3">
      <c r="A11" s="409">
        <v>8</v>
      </c>
      <c r="B11" s="81" t="s">
        <v>885</v>
      </c>
      <c r="C11" s="52">
        <v>800000</v>
      </c>
      <c r="D11" s="340" t="s">
        <v>886</v>
      </c>
      <c r="E11" s="341" t="s">
        <v>3</v>
      </c>
      <c r="F11" s="342">
        <v>280</v>
      </c>
      <c r="G11" s="343" t="s">
        <v>887</v>
      </c>
      <c r="H11" s="365" t="s">
        <v>2291</v>
      </c>
      <c r="I11" s="365" t="s">
        <v>2294</v>
      </c>
    </row>
    <row r="12" spans="1:11" x14ac:dyDescent="0.3">
      <c r="A12" s="409">
        <v>9</v>
      </c>
      <c r="B12" s="81" t="s">
        <v>888</v>
      </c>
      <c r="C12" s="52">
        <v>49000</v>
      </c>
      <c r="D12" s="340" t="s">
        <v>889</v>
      </c>
      <c r="E12" s="341" t="s">
        <v>3</v>
      </c>
      <c r="F12" s="342">
        <v>15</v>
      </c>
      <c r="G12" s="343" t="s">
        <v>552</v>
      </c>
      <c r="H12" s="365" t="s">
        <v>2291</v>
      </c>
      <c r="I12" s="365" t="s">
        <v>2294</v>
      </c>
    </row>
    <row r="13" spans="1:11" x14ac:dyDescent="0.3">
      <c r="A13" s="409">
        <v>10</v>
      </c>
      <c r="B13" s="81" t="s">
        <v>890</v>
      </c>
      <c r="C13" s="52">
        <v>29000</v>
      </c>
      <c r="D13" s="340" t="s">
        <v>891</v>
      </c>
      <c r="E13" s="341" t="s">
        <v>2</v>
      </c>
      <c r="F13" s="342">
        <v>25</v>
      </c>
      <c r="G13" s="343" t="s">
        <v>537</v>
      </c>
      <c r="H13" s="365" t="s">
        <v>2291</v>
      </c>
      <c r="I13" s="365" t="s">
        <v>2294</v>
      </c>
    </row>
    <row r="14" spans="1:11" x14ac:dyDescent="0.3">
      <c r="A14" s="409">
        <v>11</v>
      </c>
      <c r="B14" s="81" t="s">
        <v>2165</v>
      </c>
      <c r="C14" s="52">
        <v>40000</v>
      </c>
      <c r="D14" s="340" t="s">
        <v>892</v>
      </c>
      <c r="E14" s="341" t="s">
        <v>2</v>
      </c>
      <c r="F14" s="342">
        <v>20</v>
      </c>
      <c r="G14" s="343" t="s">
        <v>537</v>
      </c>
      <c r="H14" s="365" t="s">
        <v>2291</v>
      </c>
      <c r="I14" s="365" t="s">
        <v>2294</v>
      </c>
    </row>
    <row r="15" spans="1:11" x14ac:dyDescent="0.3">
      <c r="A15" s="409">
        <v>12</v>
      </c>
      <c r="B15" s="81" t="s">
        <v>2166</v>
      </c>
      <c r="C15" s="52">
        <v>10</v>
      </c>
      <c r="D15" s="340" t="s">
        <v>893</v>
      </c>
      <c r="E15" s="341" t="s">
        <v>2</v>
      </c>
      <c r="F15" s="342">
        <v>10</v>
      </c>
      <c r="G15" s="343" t="s">
        <v>537</v>
      </c>
      <c r="H15" s="365" t="s">
        <v>2291</v>
      </c>
      <c r="I15" s="365" t="s">
        <v>2294</v>
      </c>
    </row>
    <row r="16" spans="1:11" x14ac:dyDescent="0.3">
      <c r="A16" s="409">
        <v>13</v>
      </c>
      <c r="B16" s="81" t="s">
        <v>2167</v>
      </c>
      <c r="C16" s="52">
        <v>35000</v>
      </c>
      <c r="D16" s="340" t="s">
        <v>894</v>
      </c>
      <c r="E16" s="341" t="s">
        <v>2</v>
      </c>
      <c r="F16" s="342">
        <v>34</v>
      </c>
      <c r="G16" s="343" t="s">
        <v>879</v>
      </c>
      <c r="H16" s="365" t="s">
        <v>2291</v>
      </c>
      <c r="I16" s="365" t="s">
        <v>2294</v>
      </c>
    </row>
    <row r="17" spans="1:9" x14ac:dyDescent="0.3">
      <c r="A17" s="409">
        <v>14</v>
      </c>
      <c r="B17" s="81" t="s">
        <v>2168</v>
      </c>
      <c r="C17" s="52">
        <v>23000</v>
      </c>
      <c r="D17" s="340" t="s">
        <v>895</v>
      </c>
      <c r="E17" s="341" t="s">
        <v>2</v>
      </c>
      <c r="F17" s="342">
        <v>25</v>
      </c>
      <c r="G17" s="343" t="s">
        <v>537</v>
      </c>
      <c r="H17" s="365" t="s">
        <v>2291</v>
      </c>
      <c r="I17" s="365" t="s">
        <v>2294</v>
      </c>
    </row>
    <row r="18" spans="1:9" x14ac:dyDescent="0.3">
      <c r="A18" s="409">
        <v>15</v>
      </c>
      <c r="B18" s="81" t="s">
        <v>2169</v>
      </c>
      <c r="C18" s="52">
        <v>25000</v>
      </c>
      <c r="D18" s="340" t="s">
        <v>896</v>
      </c>
      <c r="E18" s="341" t="s">
        <v>2</v>
      </c>
      <c r="F18" s="342">
        <v>50</v>
      </c>
      <c r="G18" s="343" t="s">
        <v>897</v>
      </c>
      <c r="H18" s="365" t="s">
        <v>2291</v>
      </c>
      <c r="I18" s="365" t="s">
        <v>2294</v>
      </c>
    </row>
    <row r="19" spans="1:9" x14ac:dyDescent="0.3">
      <c r="A19" s="409">
        <v>16</v>
      </c>
      <c r="B19" s="81" t="s">
        <v>898</v>
      </c>
      <c r="C19" s="52">
        <v>140000</v>
      </c>
      <c r="D19" s="340" t="s">
        <v>899</v>
      </c>
      <c r="E19" s="341" t="s">
        <v>2</v>
      </c>
      <c r="F19" s="342">
        <v>120</v>
      </c>
      <c r="G19" s="343" t="s">
        <v>900</v>
      </c>
      <c r="H19" s="365" t="s">
        <v>2291</v>
      </c>
      <c r="I19" s="365" t="s">
        <v>2294</v>
      </c>
    </row>
    <row r="20" spans="1:9" x14ac:dyDescent="0.3">
      <c r="A20" s="409">
        <v>17</v>
      </c>
      <c r="B20" s="81" t="s">
        <v>2170</v>
      </c>
      <c r="C20" s="52">
        <v>15000</v>
      </c>
      <c r="D20" s="340" t="s">
        <v>901</v>
      </c>
      <c r="E20" s="341" t="s">
        <v>2</v>
      </c>
      <c r="F20" s="342">
        <v>20</v>
      </c>
      <c r="G20" s="343" t="s">
        <v>541</v>
      </c>
      <c r="H20" s="365" t="s">
        <v>2291</v>
      </c>
      <c r="I20" s="365" t="s">
        <v>2294</v>
      </c>
    </row>
    <row r="21" spans="1:9" x14ac:dyDescent="0.3">
      <c r="A21" s="409">
        <v>18</v>
      </c>
      <c r="B21" s="81" t="s">
        <v>902</v>
      </c>
      <c r="C21" s="52">
        <v>130000</v>
      </c>
      <c r="D21" s="340" t="s">
        <v>903</v>
      </c>
      <c r="E21" s="341" t="s">
        <v>2</v>
      </c>
      <c r="F21" s="342">
        <v>70</v>
      </c>
      <c r="G21" s="343" t="s">
        <v>549</v>
      </c>
      <c r="H21" s="365" t="s">
        <v>2291</v>
      </c>
      <c r="I21" s="365" t="s">
        <v>2294</v>
      </c>
    </row>
    <row r="22" spans="1:9" x14ac:dyDescent="0.3">
      <c r="A22" s="409">
        <v>19</v>
      </c>
      <c r="B22" s="81" t="s">
        <v>2171</v>
      </c>
      <c r="C22" s="52">
        <v>60000</v>
      </c>
      <c r="D22" s="340" t="s">
        <v>904</v>
      </c>
      <c r="E22" s="341" t="s">
        <v>2</v>
      </c>
      <c r="F22" s="342">
        <v>50</v>
      </c>
      <c r="G22" s="343" t="s">
        <v>897</v>
      </c>
      <c r="H22" s="365" t="s">
        <v>2291</v>
      </c>
      <c r="I22" s="365" t="s">
        <v>2294</v>
      </c>
    </row>
    <row r="23" spans="1:9" x14ac:dyDescent="0.3">
      <c r="A23" s="409">
        <v>20</v>
      </c>
      <c r="B23" s="81" t="s">
        <v>2172</v>
      </c>
      <c r="C23" s="52">
        <v>6000</v>
      </c>
      <c r="D23" s="340" t="s">
        <v>905</v>
      </c>
      <c r="E23" s="341" t="s">
        <v>2</v>
      </c>
      <c r="F23" s="342">
        <v>12</v>
      </c>
      <c r="G23" s="343" t="s">
        <v>556</v>
      </c>
      <c r="H23" s="365" t="s">
        <v>2291</v>
      </c>
      <c r="I23" s="365" t="s">
        <v>2294</v>
      </c>
    </row>
    <row r="24" spans="1:9" x14ac:dyDescent="0.3">
      <c r="A24" s="409">
        <v>21</v>
      </c>
      <c r="B24" s="81" t="s">
        <v>2173</v>
      </c>
      <c r="C24" s="52">
        <v>15000</v>
      </c>
      <c r="D24" s="340" t="s">
        <v>906</v>
      </c>
      <c r="E24" s="341" t="s">
        <v>2</v>
      </c>
      <c r="F24" s="342">
        <v>20</v>
      </c>
      <c r="G24" s="343" t="s">
        <v>548</v>
      </c>
      <c r="H24" s="365" t="s">
        <v>2291</v>
      </c>
      <c r="I24" s="365" t="s">
        <v>2294</v>
      </c>
    </row>
    <row r="25" spans="1:9" x14ac:dyDescent="0.3">
      <c r="A25" s="409">
        <v>22</v>
      </c>
      <c r="B25" s="81" t="s">
        <v>2174</v>
      </c>
      <c r="C25" s="52">
        <v>30000</v>
      </c>
      <c r="D25" s="340" t="s">
        <v>907</v>
      </c>
      <c r="E25" s="341" t="s">
        <v>2</v>
      </c>
      <c r="F25" s="342">
        <v>25</v>
      </c>
      <c r="G25" s="343" t="s">
        <v>556</v>
      </c>
      <c r="H25" s="365" t="s">
        <v>2291</v>
      </c>
      <c r="I25" s="365" t="s">
        <v>2294</v>
      </c>
    </row>
    <row r="26" spans="1:9" x14ac:dyDescent="0.3">
      <c r="A26" s="409">
        <v>23</v>
      </c>
      <c r="B26" s="81" t="s">
        <v>2175</v>
      </c>
      <c r="C26" s="52">
        <v>35000</v>
      </c>
      <c r="D26" s="340" t="s">
        <v>908</v>
      </c>
      <c r="E26" s="341" t="s">
        <v>2</v>
      </c>
      <c r="F26" s="342">
        <v>35</v>
      </c>
      <c r="G26" s="343" t="s">
        <v>539</v>
      </c>
      <c r="H26" s="365" t="s">
        <v>2291</v>
      </c>
      <c r="I26" s="365" t="s">
        <v>2294</v>
      </c>
    </row>
    <row r="27" spans="1:9" x14ac:dyDescent="0.3">
      <c r="A27" s="409">
        <v>24</v>
      </c>
      <c r="B27" s="81" t="s">
        <v>2176</v>
      </c>
      <c r="C27" s="52">
        <v>35000</v>
      </c>
      <c r="D27" s="340" t="s">
        <v>909</v>
      </c>
      <c r="E27" s="341" t="s">
        <v>2</v>
      </c>
      <c r="F27" s="342">
        <v>20</v>
      </c>
      <c r="G27" s="343" t="s">
        <v>910</v>
      </c>
      <c r="H27" s="365" t="s">
        <v>2291</v>
      </c>
      <c r="I27" s="365" t="s">
        <v>2294</v>
      </c>
    </row>
    <row r="28" spans="1:9" x14ac:dyDescent="0.3">
      <c r="A28" s="409">
        <v>25</v>
      </c>
      <c r="B28" s="81" t="s">
        <v>2177</v>
      </c>
      <c r="C28" s="52">
        <v>18000</v>
      </c>
      <c r="D28" s="340" t="s">
        <v>911</v>
      </c>
      <c r="E28" s="341" t="s">
        <v>2</v>
      </c>
      <c r="F28" s="342">
        <v>17</v>
      </c>
      <c r="G28" s="343" t="s">
        <v>912</v>
      </c>
      <c r="H28" s="365" t="s">
        <v>2291</v>
      </c>
      <c r="I28" s="365" t="s">
        <v>2294</v>
      </c>
    </row>
    <row r="29" spans="1:9" x14ac:dyDescent="0.3">
      <c r="A29" s="409">
        <v>26</v>
      </c>
      <c r="B29" s="81" t="s">
        <v>2178</v>
      </c>
      <c r="C29" s="52">
        <v>15000</v>
      </c>
      <c r="D29" s="340" t="s">
        <v>913</v>
      </c>
      <c r="E29" s="341" t="s">
        <v>2</v>
      </c>
      <c r="F29" s="342">
        <v>25</v>
      </c>
      <c r="G29" s="343" t="s">
        <v>537</v>
      </c>
      <c r="H29" s="365" t="s">
        <v>2291</v>
      </c>
      <c r="I29" s="365" t="s">
        <v>2294</v>
      </c>
    </row>
    <row r="30" spans="1:9" x14ac:dyDescent="0.3">
      <c r="A30" s="409">
        <v>27</v>
      </c>
      <c r="B30" s="81" t="s">
        <v>914</v>
      </c>
      <c r="C30" s="52">
        <v>26500</v>
      </c>
      <c r="D30" s="340" t="s">
        <v>915</v>
      </c>
      <c r="E30" s="341" t="s">
        <v>2</v>
      </c>
      <c r="F30" s="342">
        <v>15</v>
      </c>
      <c r="G30" s="343" t="s">
        <v>537</v>
      </c>
      <c r="H30" s="365" t="s">
        <v>2291</v>
      </c>
      <c r="I30" s="365" t="s">
        <v>2294</v>
      </c>
    </row>
    <row r="31" spans="1:9" x14ac:dyDescent="0.3">
      <c r="A31" s="409">
        <v>28</v>
      </c>
      <c r="B31" s="81" t="s">
        <v>916</v>
      </c>
      <c r="C31" s="52">
        <v>85000</v>
      </c>
      <c r="D31" s="340" t="s">
        <v>917</v>
      </c>
      <c r="E31" s="341" t="s">
        <v>2</v>
      </c>
      <c r="F31" s="342">
        <v>63</v>
      </c>
      <c r="G31" s="343" t="s">
        <v>918</v>
      </c>
      <c r="H31" s="365" t="s">
        <v>2291</v>
      </c>
      <c r="I31" s="365" t="s">
        <v>2294</v>
      </c>
    </row>
    <row r="32" spans="1:9" x14ac:dyDescent="0.3">
      <c r="A32" s="409">
        <v>29</v>
      </c>
      <c r="B32" s="81" t="s">
        <v>919</v>
      </c>
      <c r="C32" s="52">
        <v>10000</v>
      </c>
      <c r="D32" s="340" t="s">
        <v>920</v>
      </c>
      <c r="E32" s="341" t="s">
        <v>2</v>
      </c>
      <c r="F32" s="342">
        <v>13</v>
      </c>
      <c r="G32" s="343" t="s">
        <v>536</v>
      </c>
      <c r="H32" s="365" t="s">
        <v>2291</v>
      </c>
      <c r="I32" s="365" t="s">
        <v>2294</v>
      </c>
    </row>
    <row r="33" spans="1:9" x14ac:dyDescent="0.3">
      <c r="A33" s="409">
        <v>30</v>
      </c>
      <c r="B33" s="81" t="s">
        <v>921</v>
      </c>
      <c r="C33" s="52">
        <v>7000</v>
      </c>
      <c r="D33" s="340" t="s">
        <v>922</v>
      </c>
      <c r="E33" s="341" t="s">
        <v>2</v>
      </c>
      <c r="F33" s="342">
        <v>15</v>
      </c>
      <c r="G33" s="343" t="s">
        <v>541</v>
      </c>
      <c r="H33" s="365" t="s">
        <v>2291</v>
      </c>
      <c r="I33" s="365" t="s">
        <v>2294</v>
      </c>
    </row>
    <row r="34" spans="1:9" x14ac:dyDescent="0.3">
      <c r="A34" s="409">
        <v>31</v>
      </c>
      <c r="B34" s="81" t="s">
        <v>923</v>
      </c>
      <c r="C34" s="52">
        <v>110000</v>
      </c>
      <c r="D34" s="340" t="s">
        <v>924</v>
      </c>
      <c r="E34" s="341" t="s">
        <v>2</v>
      </c>
      <c r="F34" s="342">
        <v>70</v>
      </c>
      <c r="G34" s="343" t="s">
        <v>925</v>
      </c>
      <c r="H34" s="365" t="s">
        <v>2291</v>
      </c>
      <c r="I34" s="365" t="s">
        <v>2294</v>
      </c>
    </row>
    <row r="35" spans="1:9" x14ac:dyDescent="0.3">
      <c r="A35" s="409">
        <v>32</v>
      </c>
      <c r="B35" s="81" t="s">
        <v>926</v>
      </c>
      <c r="C35" s="52">
        <v>35000</v>
      </c>
      <c r="D35" s="340" t="s">
        <v>927</v>
      </c>
      <c r="E35" s="341" t="s">
        <v>2</v>
      </c>
      <c r="F35" s="342">
        <v>20</v>
      </c>
      <c r="G35" s="343" t="s">
        <v>556</v>
      </c>
      <c r="H35" s="365" t="s">
        <v>2291</v>
      </c>
      <c r="I35" s="365" t="s">
        <v>2294</v>
      </c>
    </row>
    <row r="36" spans="1:9" x14ac:dyDescent="0.3">
      <c r="A36" s="409">
        <v>33</v>
      </c>
      <c r="B36" s="81" t="s">
        <v>928</v>
      </c>
      <c r="C36" s="52">
        <v>12000</v>
      </c>
      <c r="D36" s="340" t="s">
        <v>929</v>
      </c>
      <c r="E36" s="341" t="s">
        <v>2</v>
      </c>
      <c r="F36" s="342">
        <v>20</v>
      </c>
      <c r="G36" s="343" t="s">
        <v>548</v>
      </c>
      <c r="H36" s="365" t="s">
        <v>2291</v>
      </c>
      <c r="I36" s="365" t="s">
        <v>2294</v>
      </c>
    </row>
    <row r="37" spans="1:9" x14ac:dyDescent="0.3">
      <c r="A37" s="409">
        <v>34</v>
      </c>
      <c r="B37" s="81" t="s">
        <v>930</v>
      </c>
      <c r="C37" s="52">
        <v>16000</v>
      </c>
      <c r="D37" s="340" t="s">
        <v>931</v>
      </c>
      <c r="E37" s="341" t="s">
        <v>2</v>
      </c>
      <c r="F37" s="342">
        <v>15</v>
      </c>
      <c r="G37" s="343" t="s">
        <v>556</v>
      </c>
      <c r="H37" s="365" t="s">
        <v>2291</v>
      </c>
      <c r="I37" s="365" t="s">
        <v>2294</v>
      </c>
    </row>
    <row r="38" spans="1:9" x14ac:dyDescent="0.3">
      <c r="A38" s="409">
        <v>35</v>
      </c>
      <c r="B38" s="81" t="s">
        <v>932</v>
      </c>
      <c r="C38" s="52">
        <v>120000</v>
      </c>
      <c r="D38" s="340" t="s">
        <v>933</v>
      </c>
      <c r="E38" s="341" t="s">
        <v>2</v>
      </c>
      <c r="F38" s="342">
        <v>65</v>
      </c>
      <c r="G38" s="343" t="s">
        <v>542</v>
      </c>
      <c r="H38" s="365" t="s">
        <v>2291</v>
      </c>
      <c r="I38" s="365" t="s">
        <v>2294</v>
      </c>
    </row>
    <row r="39" spans="1:9" x14ac:dyDescent="0.3">
      <c r="A39" s="409">
        <v>36</v>
      </c>
      <c r="B39" s="81" t="s">
        <v>934</v>
      </c>
      <c r="C39" s="52">
        <v>13000</v>
      </c>
      <c r="D39" s="340" t="s">
        <v>935</v>
      </c>
      <c r="E39" s="341" t="s">
        <v>2</v>
      </c>
      <c r="F39" s="342">
        <v>20</v>
      </c>
      <c r="G39" s="343" t="s">
        <v>536</v>
      </c>
      <c r="H39" s="365" t="s">
        <v>2291</v>
      </c>
      <c r="I39" s="365" t="s">
        <v>2294</v>
      </c>
    </row>
    <row r="40" spans="1:9" x14ac:dyDescent="0.3">
      <c r="A40" s="409">
        <v>37</v>
      </c>
      <c r="B40" s="81" t="s">
        <v>2179</v>
      </c>
      <c r="C40" s="52">
        <v>5000</v>
      </c>
      <c r="D40" s="340" t="s">
        <v>936</v>
      </c>
      <c r="E40" s="341" t="s">
        <v>2</v>
      </c>
      <c r="F40" s="342">
        <v>15</v>
      </c>
      <c r="G40" s="343" t="s">
        <v>537</v>
      </c>
      <c r="H40" s="365" t="s">
        <v>2291</v>
      </c>
      <c r="I40" s="365" t="s">
        <v>2294</v>
      </c>
    </row>
    <row r="41" spans="1:9" x14ac:dyDescent="0.3">
      <c r="A41" s="409">
        <v>38</v>
      </c>
      <c r="B41" s="81" t="s">
        <v>2179</v>
      </c>
      <c r="C41" s="52">
        <v>50000</v>
      </c>
      <c r="D41" s="340" t="s">
        <v>937</v>
      </c>
      <c r="E41" s="341" t="s">
        <v>2</v>
      </c>
      <c r="F41" s="342">
        <v>32</v>
      </c>
      <c r="G41" s="343" t="s">
        <v>557</v>
      </c>
      <c r="H41" s="365" t="s">
        <v>2291</v>
      </c>
      <c r="I41" s="365" t="s">
        <v>2294</v>
      </c>
    </row>
    <row r="42" spans="1:9" x14ac:dyDescent="0.3">
      <c r="A42" s="409">
        <v>39</v>
      </c>
      <c r="B42" s="81" t="s">
        <v>938</v>
      </c>
      <c r="C42" s="52">
        <v>10000</v>
      </c>
      <c r="D42" s="340" t="s">
        <v>939</v>
      </c>
      <c r="E42" s="341" t="s">
        <v>2</v>
      </c>
      <c r="F42" s="342">
        <v>15</v>
      </c>
      <c r="G42" s="343" t="s">
        <v>537</v>
      </c>
      <c r="H42" s="365" t="s">
        <v>2291</v>
      </c>
      <c r="I42" s="365" t="s">
        <v>2294</v>
      </c>
    </row>
    <row r="43" spans="1:9" x14ac:dyDescent="0.3">
      <c r="A43" s="409">
        <v>40</v>
      </c>
      <c r="B43" s="81" t="s">
        <v>940</v>
      </c>
      <c r="C43" s="52">
        <v>10000</v>
      </c>
      <c r="D43" s="340" t="s">
        <v>941</v>
      </c>
      <c r="E43" s="341" t="s">
        <v>2</v>
      </c>
      <c r="F43" s="342">
        <v>40</v>
      </c>
      <c r="G43" s="343" t="s">
        <v>549</v>
      </c>
      <c r="H43" s="365" t="s">
        <v>2291</v>
      </c>
      <c r="I43" s="365" t="s">
        <v>2294</v>
      </c>
    </row>
    <row r="44" spans="1:9" x14ac:dyDescent="0.3">
      <c r="A44" s="409">
        <v>41</v>
      </c>
      <c r="B44" s="81" t="s">
        <v>942</v>
      </c>
      <c r="C44" s="52">
        <v>15000</v>
      </c>
      <c r="D44" s="340" t="s">
        <v>943</v>
      </c>
      <c r="E44" s="341" t="s">
        <v>2</v>
      </c>
      <c r="F44" s="342">
        <v>15</v>
      </c>
      <c r="G44" s="343" t="s">
        <v>556</v>
      </c>
      <c r="H44" s="365" t="s">
        <v>2291</v>
      </c>
      <c r="I44" s="365" t="s">
        <v>2294</v>
      </c>
    </row>
    <row r="45" spans="1:9" x14ac:dyDescent="0.3">
      <c r="A45" s="409">
        <v>42</v>
      </c>
      <c r="B45" s="81" t="s">
        <v>944</v>
      </c>
      <c r="C45" s="52">
        <v>12000</v>
      </c>
      <c r="D45" s="340" t="s">
        <v>945</v>
      </c>
      <c r="E45" s="341" t="s">
        <v>2</v>
      </c>
      <c r="F45" s="342">
        <v>40</v>
      </c>
      <c r="G45" s="343" t="s">
        <v>549</v>
      </c>
      <c r="H45" s="365" t="s">
        <v>2291</v>
      </c>
      <c r="I45" s="365" t="s">
        <v>2294</v>
      </c>
    </row>
    <row r="46" spans="1:9" x14ac:dyDescent="0.3">
      <c r="A46" s="409">
        <v>43</v>
      </c>
      <c r="B46" s="81" t="s">
        <v>946</v>
      </c>
      <c r="C46" s="52">
        <v>155000</v>
      </c>
      <c r="D46" s="340" t="s">
        <v>947</v>
      </c>
      <c r="E46" s="341" t="s">
        <v>2</v>
      </c>
      <c r="F46" s="342">
        <v>120</v>
      </c>
      <c r="G46" s="343" t="s">
        <v>542</v>
      </c>
      <c r="H46" s="365" t="s">
        <v>2291</v>
      </c>
      <c r="I46" s="365" t="s">
        <v>2294</v>
      </c>
    </row>
    <row r="47" spans="1:9" x14ac:dyDescent="0.3">
      <c r="A47" s="409">
        <v>44</v>
      </c>
      <c r="B47" s="81" t="s">
        <v>948</v>
      </c>
      <c r="C47" s="52">
        <v>2500</v>
      </c>
      <c r="D47" s="340" t="s">
        <v>949</v>
      </c>
      <c r="E47" s="341" t="s">
        <v>2</v>
      </c>
      <c r="F47" s="342">
        <v>50</v>
      </c>
      <c r="G47" s="343" t="s">
        <v>897</v>
      </c>
      <c r="H47" s="365" t="s">
        <v>2291</v>
      </c>
      <c r="I47" s="365" t="s">
        <v>2294</v>
      </c>
    </row>
    <row r="48" spans="1:9" x14ac:dyDescent="0.3">
      <c r="A48" s="409">
        <v>45</v>
      </c>
      <c r="B48" s="81" t="s">
        <v>950</v>
      </c>
      <c r="C48" s="52">
        <v>24000</v>
      </c>
      <c r="D48" s="340" t="s">
        <v>951</v>
      </c>
      <c r="E48" s="341" t="s">
        <v>2</v>
      </c>
      <c r="F48" s="342">
        <v>40</v>
      </c>
      <c r="G48" s="343" t="s">
        <v>542</v>
      </c>
      <c r="H48" s="365" t="s">
        <v>2291</v>
      </c>
      <c r="I48" s="365" t="s">
        <v>2294</v>
      </c>
    </row>
    <row r="49" spans="1:9" x14ac:dyDescent="0.3">
      <c r="A49" s="409">
        <v>46</v>
      </c>
      <c r="B49" s="81" t="s">
        <v>950</v>
      </c>
      <c r="C49" s="52">
        <v>240000</v>
      </c>
      <c r="D49" s="340" t="s">
        <v>952</v>
      </c>
      <c r="E49" s="341" t="s">
        <v>2</v>
      </c>
      <c r="F49" s="342">
        <v>150</v>
      </c>
      <c r="G49" s="343" t="s">
        <v>551</v>
      </c>
      <c r="H49" s="365" t="s">
        <v>2291</v>
      </c>
      <c r="I49" s="365" t="s">
        <v>2294</v>
      </c>
    </row>
    <row r="50" spans="1:9" x14ac:dyDescent="0.3">
      <c r="A50" s="409">
        <v>47</v>
      </c>
      <c r="B50" s="81" t="s">
        <v>953</v>
      </c>
      <c r="C50" s="52">
        <v>84000</v>
      </c>
      <c r="D50" s="340" t="s">
        <v>954</v>
      </c>
      <c r="E50" s="341" t="s">
        <v>2</v>
      </c>
      <c r="F50" s="342">
        <v>63</v>
      </c>
      <c r="G50" s="343" t="s">
        <v>918</v>
      </c>
      <c r="H50" s="365" t="s">
        <v>2291</v>
      </c>
      <c r="I50" s="365" t="s">
        <v>2294</v>
      </c>
    </row>
    <row r="51" spans="1:9" x14ac:dyDescent="0.3">
      <c r="A51" s="409">
        <v>48</v>
      </c>
      <c r="B51" s="81" t="s">
        <v>955</v>
      </c>
      <c r="C51" s="52">
        <v>11000</v>
      </c>
      <c r="D51" s="340" t="s">
        <v>956</v>
      </c>
      <c r="E51" s="341" t="s">
        <v>2</v>
      </c>
      <c r="F51" s="342">
        <v>35</v>
      </c>
      <c r="G51" s="343" t="s">
        <v>957</v>
      </c>
      <c r="H51" s="365" t="s">
        <v>2291</v>
      </c>
      <c r="I51" s="365" t="s">
        <v>2294</v>
      </c>
    </row>
    <row r="52" spans="1:9" x14ac:dyDescent="0.3">
      <c r="A52" s="409">
        <v>49</v>
      </c>
      <c r="B52" s="81" t="s">
        <v>958</v>
      </c>
      <c r="C52" s="52">
        <v>500</v>
      </c>
      <c r="D52" s="340" t="s">
        <v>959</v>
      </c>
      <c r="E52" s="341" t="s">
        <v>2</v>
      </c>
      <c r="F52" s="342">
        <v>20</v>
      </c>
      <c r="G52" s="343" t="s">
        <v>539</v>
      </c>
      <c r="H52" s="365" t="s">
        <v>2291</v>
      </c>
      <c r="I52" s="365" t="s">
        <v>2294</v>
      </c>
    </row>
    <row r="53" spans="1:9" x14ac:dyDescent="0.3">
      <c r="A53" s="409">
        <v>50</v>
      </c>
      <c r="B53" s="81" t="s">
        <v>960</v>
      </c>
      <c r="C53" s="52">
        <v>500</v>
      </c>
      <c r="D53" s="340" t="s">
        <v>961</v>
      </c>
      <c r="E53" s="341" t="s">
        <v>2</v>
      </c>
      <c r="F53" s="342">
        <v>20</v>
      </c>
      <c r="G53" s="343" t="s">
        <v>539</v>
      </c>
      <c r="H53" s="365" t="s">
        <v>2291</v>
      </c>
      <c r="I53" s="365" t="s">
        <v>2294</v>
      </c>
    </row>
    <row r="54" spans="1:9" x14ac:dyDescent="0.3">
      <c r="A54" s="409">
        <v>51</v>
      </c>
      <c r="B54" s="81" t="s">
        <v>962</v>
      </c>
      <c r="C54" s="52">
        <v>40000</v>
      </c>
      <c r="D54" s="340" t="s">
        <v>963</v>
      </c>
      <c r="E54" s="341" t="s">
        <v>2</v>
      </c>
      <c r="F54" s="342">
        <v>60</v>
      </c>
      <c r="G54" s="343" t="s">
        <v>549</v>
      </c>
      <c r="H54" s="365" t="s">
        <v>2291</v>
      </c>
      <c r="I54" s="365" t="s">
        <v>2294</v>
      </c>
    </row>
    <row r="55" spans="1:9" x14ac:dyDescent="0.3">
      <c r="A55" s="409">
        <v>52</v>
      </c>
      <c r="B55" s="81" t="s">
        <v>964</v>
      </c>
      <c r="C55" s="52">
        <v>10000</v>
      </c>
      <c r="D55" s="340" t="s">
        <v>965</v>
      </c>
      <c r="E55" s="341" t="s">
        <v>2</v>
      </c>
      <c r="F55" s="342">
        <v>40</v>
      </c>
      <c r="G55" s="343" t="s">
        <v>549</v>
      </c>
      <c r="H55" s="365" t="s">
        <v>2291</v>
      </c>
      <c r="I55" s="365" t="s">
        <v>2294</v>
      </c>
    </row>
    <row r="56" spans="1:9" x14ac:dyDescent="0.3">
      <c r="A56" s="409">
        <v>53</v>
      </c>
      <c r="B56" s="81" t="s">
        <v>966</v>
      </c>
      <c r="C56" s="52">
        <v>9000</v>
      </c>
      <c r="D56" s="340" t="s">
        <v>967</v>
      </c>
      <c r="E56" s="341" t="s">
        <v>2</v>
      </c>
      <c r="F56" s="342">
        <v>20</v>
      </c>
      <c r="G56" s="343" t="s">
        <v>968</v>
      </c>
      <c r="H56" s="365" t="s">
        <v>2291</v>
      </c>
      <c r="I56" s="365" t="s">
        <v>2294</v>
      </c>
    </row>
    <row r="57" spans="1:9" x14ac:dyDescent="0.3">
      <c r="A57" s="409">
        <v>54</v>
      </c>
      <c r="B57" s="81" t="s">
        <v>969</v>
      </c>
      <c r="C57" s="52">
        <v>8000</v>
      </c>
      <c r="D57" s="340" t="s">
        <v>970</v>
      </c>
      <c r="E57" s="341" t="s">
        <v>2</v>
      </c>
      <c r="F57" s="342">
        <v>15</v>
      </c>
      <c r="G57" s="343" t="s">
        <v>536</v>
      </c>
      <c r="H57" s="365" t="s">
        <v>2291</v>
      </c>
      <c r="I57" s="365" t="s">
        <v>2294</v>
      </c>
    </row>
    <row r="58" spans="1:9" x14ac:dyDescent="0.3">
      <c r="A58" s="409">
        <v>55</v>
      </c>
      <c r="B58" s="81" t="s">
        <v>971</v>
      </c>
      <c r="C58" s="52">
        <v>22000</v>
      </c>
      <c r="D58" s="340" t="s">
        <v>972</v>
      </c>
      <c r="E58" s="341" t="s">
        <v>2</v>
      </c>
      <c r="F58" s="342">
        <v>25</v>
      </c>
      <c r="G58" s="343" t="s">
        <v>556</v>
      </c>
      <c r="H58" s="365" t="s">
        <v>2291</v>
      </c>
      <c r="I58" s="365" t="s">
        <v>2294</v>
      </c>
    </row>
    <row r="59" spans="1:9" x14ac:dyDescent="0.3">
      <c r="A59" s="409">
        <v>56</v>
      </c>
      <c r="B59" s="81" t="s">
        <v>973</v>
      </c>
      <c r="C59" s="52">
        <v>10000</v>
      </c>
      <c r="D59" s="340" t="s">
        <v>974</v>
      </c>
      <c r="E59" s="341" t="s">
        <v>2</v>
      </c>
      <c r="F59" s="342">
        <v>15</v>
      </c>
      <c r="G59" s="343" t="s">
        <v>537</v>
      </c>
      <c r="H59" s="365" t="s">
        <v>2291</v>
      </c>
      <c r="I59" s="365" t="s">
        <v>2294</v>
      </c>
    </row>
    <row r="60" spans="1:9" x14ac:dyDescent="0.3">
      <c r="A60" s="409">
        <v>57</v>
      </c>
      <c r="B60" s="81" t="s">
        <v>975</v>
      </c>
      <c r="C60" s="52">
        <v>17000</v>
      </c>
      <c r="D60" s="340" t="s">
        <v>976</v>
      </c>
      <c r="E60" s="341" t="s">
        <v>2</v>
      </c>
      <c r="F60" s="342">
        <v>32</v>
      </c>
      <c r="G60" s="343" t="s">
        <v>557</v>
      </c>
      <c r="H60" s="365" t="s">
        <v>2291</v>
      </c>
      <c r="I60" s="365" t="s">
        <v>2294</v>
      </c>
    </row>
    <row r="61" spans="1:9" x14ac:dyDescent="0.3">
      <c r="A61" s="409">
        <v>58</v>
      </c>
      <c r="B61" s="81" t="s">
        <v>977</v>
      </c>
      <c r="C61" s="52">
        <v>70000</v>
      </c>
      <c r="D61" s="340" t="s">
        <v>978</v>
      </c>
      <c r="E61" s="341" t="s">
        <v>3</v>
      </c>
      <c r="F61" s="342">
        <v>18</v>
      </c>
      <c r="G61" s="343" t="s">
        <v>979</v>
      </c>
      <c r="H61" s="365" t="s">
        <v>2291</v>
      </c>
      <c r="I61" s="365" t="s">
        <v>2294</v>
      </c>
    </row>
    <row r="62" spans="1:9" x14ac:dyDescent="0.3">
      <c r="A62" s="409">
        <v>59</v>
      </c>
      <c r="B62" s="81" t="s">
        <v>980</v>
      </c>
      <c r="C62" s="52">
        <v>55000</v>
      </c>
      <c r="D62" s="340" t="s">
        <v>981</v>
      </c>
      <c r="E62" s="341" t="s">
        <v>2</v>
      </c>
      <c r="F62" s="342">
        <v>30</v>
      </c>
      <c r="G62" s="343" t="s">
        <v>537</v>
      </c>
      <c r="H62" s="365" t="s">
        <v>2291</v>
      </c>
      <c r="I62" s="365" t="s">
        <v>2294</v>
      </c>
    </row>
    <row r="63" spans="1:9" x14ac:dyDescent="0.3">
      <c r="A63" s="409">
        <v>60</v>
      </c>
      <c r="B63" s="81" t="s">
        <v>982</v>
      </c>
      <c r="C63" s="52">
        <v>122000</v>
      </c>
      <c r="D63" s="340" t="s">
        <v>983</v>
      </c>
      <c r="E63" s="341" t="s">
        <v>3</v>
      </c>
      <c r="F63" s="342">
        <v>45</v>
      </c>
      <c r="G63" s="343" t="s">
        <v>552</v>
      </c>
      <c r="H63" s="365" t="s">
        <v>2291</v>
      </c>
      <c r="I63" s="365" t="s">
        <v>2294</v>
      </c>
    </row>
    <row r="64" spans="1:9" x14ac:dyDescent="0.3">
      <c r="A64" s="409">
        <v>61</v>
      </c>
      <c r="B64" s="81" t="s">
        <v>984</v>
      </c>
      <c r="C64" s="52">
        <v>30000</v>
      </c>
      <c r="D64" s="340" t="s">
        <v>985</v>
      </c>
      <c r="E64" s="341" t="s">
        <v>2</v>
      </c>
      <c r="F64" s="342">
        <v>25</v>
      </c>
      <c r="G64" s="343" t="s">
        <v>538</v>
      </c>
      <c r="H64" s="365" t="s">
        <v>2291</v>
      </c>
      <c r="I64" s="365" t="s">
        <v>2294</v>
      </c>
    </row>
    <row r="65" spans="1:9" x14ac:dyDescent="0.3">
      <c r="A65" s="409">
        <v>62</v>
      </c>
      <c r="B65" s="81" t="s">
        <v>986</v>
      </c>
      <c r="C65" s="52">
        <v>60000</v>
      </c>
      <c r="D65" s="340" t="s">
        <v>987</v>
      </c>
      <c r="E65" s="341" t="s">
        <v>3</v>
      </c>
      <c r="F65" s="342">
        <v>20</v>
      </c>
      <c r="G65" s="343" t="s">
        <v>988</v>
      </c>
      <c r="H65" s="365" t="s">
        <v>2291</v>
      </c>
      <c r="I65" s="365" t="s">
        <v>2294</v>
      </c>
    </row>
    <row r="66" spans="1:9" x14ac:dyDescent="0.3">
      <c r="A66" s="409">
        <v>63</v>
      </c>
      <c r="B66" s="81" t="s">
        <v>986</v>
      </c>
      <c r="C66" s="52">
        <v>42000</v>
      </c>
      <c r="D66" s="340" t="s">
        <v>989</v>
      </c>
      <c r="E66" s="341" t="s">
        <v>3</v>
      </c>
      <c r="F66" s="342">
        <v>16</v>
      </c>
      <c r="G66" s="343" t="s">
        <v>560</v>
      </c>
      <c r="H66" s="365" t="s">
        <v>2291</v>
      </c>
      <c r="I66" s="365" t="s">
        <v>2294</v>
      </c>
    </row>
    <row r="67" spans="1:9" x14ac:dyDescent="0.3">
      <c r="A67" s="409">
        <v>64</v>
      </c>
      <c r="B67" s="81" t="s">
        <v>990</v>
      </c>
      <c r="C67" s="52">
        <v>45000</v>
      </c>
      <c r="D67" s="340" t="s">
        <v>991</v>
      </c>
      <c r="E67" s="341" t="s">
        <v>2</v>
      </c>
      <c r="F67" s="342">
        <v>25</v>
      </c>
      <c r="G67" s="343" t="s">
        <v>539</v>
      </c>
      <c r="H67" s="365" t="s">
        <v>2291</v>
      </c>
      <c r="I67" s="365" t="s">
        <v>2294</v>
      </c>
    </row>
    <row r="68" spans="1:9" x14ac:dyDescent="0.3">
      <c r="A68" s="409">
        <v>65</v>
      </c>
      <c r="B68" s="81" t="s">
        <v>992</v>
      </c>
      <c r="C68" s="52">
        <v>140000</v>
      </c>
      <c r="D68" s="340" t="s">
        <v>993</v>
      </c>
      <c r="E68" s="341" t="s">
        <v>3</v>
      </c>
      <c r="F68" s="415">
        <v>21</v>
      </c>
      <c r="G68" s="343" t="s">
        <v>559</v>
      </c>
      <c r="H68" s="365" t="s">
        <v>2291</v>
      </c>
      <c r="I68" s="365" t="s">
        <v>2294</v>
      </c>
    </row>
    <row r="69" spans="1:9" x14ac:dyDescent="0.3">
      <c r="A69" s="409">
        <v>66</v>
      </c>
      <c r="B69" s="81" t="s">
        <v>994</v>
      </c>
      <c r="C69" s="52">
        <v>220000</v>
      </c>
      <c r="D69" s="340" t="s">
        <v>995</v>
      </c>
      <c r="E69" s="341" t="s">
        <v>2</v>
      </c>
      <c r="F69" s="342">
        <v>80</v>
      </c>
      <c r="G69" s="343" t="s">
        <v>996</v>
      </c>
      <c r="H69" s="365" t="s">
        <v>2291</v>
      </c>
      <c r="I69" s="365" t="s">
        <v>2294</v>
      </c>
    </row>
    <row r="70" spans="1:9" x14ac:dyDescent="0.3">
      <c r="A70" s="409">
        <v>67</v>
      </c>
      <c r="B70" s="81" t="s">
        <v>997</v>
      </c>
      <c r="C70" s="52">
        <v>46000</v>
      </c>
      <c r="D70" s="340" t="s">
        <v>998</v>
      </c>
      <c r="E70" s="341" t="s">
        <v>2</v>
      </c>
      <c r="F70" s="342">
        <v>40</v>
      </c>
      <c r="G70" s="343" t="s">
        <v>557</v>
      </c>
      <c r="H70" s="365" t="s">
        <v>2291</v>
      </c>
      <c r="I70" s="365" t="s">
        <v>2294</v>
      </c>
    </row>
    <row r="71" spans="1:9" x14ac:dyDescent="0.3">
      <c r="A71" s="409">
        <v>68</v>
      </c>
      <c r="B71" s="81" t="s">
        <v>999</v>
      </c>
      <c r="C71" s="52">
        <v>35000</v>
      </c>
      <c r="D71" s="340" t="s">
        <v>1000</v>
      </c>
      <c r="E71" s="341" t="s">
        <v>3</v>
      </c>
      <c r="F71" s="342">
        <v>11</v>
      </c>
      <c r="G71" s="343" t="s">
        <v>1001</v>
      </c>
      <c r="H71" s="365" t="s">
        <v>2291</v>
      </c>
      <c r="I71" s="365" t="s">
        <v>2294</v>
      </c>
    </row>
    <row r="72" spans="1:9" x14ac:dyDescent="0.3">
      <c r="A72" s="409">
        <v>69</v>
      </c>
      <c r="B72" s="81" t="s">
        <v>1002</v>
      </c>
      <c r="C72" s="52">
        <v>40000</v>
      </c>
      <c r="D72" s="340" t="s">
        <v>1003</v>
      </c>
      <c r="E72" s="341" t="s">
        <v>3</v>
      </c>
      <c r="F72" s="342">
        <v>11</v>
      </c>
      <c r="G72" s="343" t="s">
        <v>1001</v>
      </c>
      <c r="H72" s="365" t="s">
        <v>2291</v>
      </c>
      <c r="I72" s="365" t="s">
        <v>2294</v>
      </c>
    </row>
    <row r="73" spans="1:9" x14ac:dyDescent="0.3">
      <c r="A73" s="409">
        <v>70</v>
      </c>
      <c r="B73" s="81" t="s">
        <v>1004</v>
      </c>
      <c r="C73" s="52">
        <v>35000</v>
      </c>
      <c r="D73" s="340" t="s">
        <v>1005</v>
      </c>
      <c r="E73" s="341" t="s">
        <v>3</v>
      </c>
      <c r="F73" s="342">
        <v>10</v>
      </c>
      <c r="G73" s="343" t="s">
        <v>1006</v>
      </c>
      <c r="H73" s="365" t="s">
        <v>2291</v>
      </c>
      <c r="I73" s="365" t="s">
        <v>2294</v>
      </c>
    </row>
    <row r="74" spans="1:9" x14ac:dyDescent="0.3">
      <c r="A74" s="409">
        <v>71</v>
      </c>
      <c r="B74" s="81" t="s">
        <v>1007</v>
      </c>
      <c r="C74" s="52">
        <v>78000</v>
      </c>
      <c r="D74" s="340" t="s">
        <v>1008</v>
      </c>
      <c r="E74" s="341" t="s">
        <v>2</v>
      </c>
      <c r="F74" s="342">
        <v>32</v>
      </c>
      <c r="G74" s="343" t="s">
        <v>557</v>
      </c>
      <c r="H74" s="365" t="s">
        <v>2291</v>
      </c>
      <c r="I74" s="365" t="s">
        <v>2294</v>
      </c>
    </row>
    <row r="75" spans="1:9" x14ac:dyDescent="0.3">
      <c r="A75" s="409">
        <v>72</v>
      </c>
      <c r="B75" s="81" t="s">
        <v>1009</v>
      </c>
      <c r="C75" s="52">
        <v>37000</v>
      </c>
      <c r="D75" s="340" t="s">
        <v>1010</v>
      </c>
      <c r="E75" s="341" t="s">
        <v>2</v>
      </c>
      <c r="F75" s="342">
        <v>32</v>
      </c>
      <c r="G75" s="343" t="s">
        <v>557</v>
      </c>
      <c r="H75" s="365" t="s">
        <v>2291</v>
      </c>
      <c r="I75" s="365" t="s">
        <v>2294</v>
      </c>
    </row>
    <row r="76" spans="1:9" x14ac:dyDescent="0.3">
      <c r="A76" s="409">
        <v>73</v>
      </c>
      <c r="B76" s="81" t="s">
        <v>1011</v>
      </c>
      <c r="C76" s="52">
        <v>80000</v>
      </c>
      <c r="D76" s="340" t="s">
        <v>1012</v>
      </c>
      <c r="E76" s="341" t="s">
        <v>2</v>
      </c>
      <c r="F76" s="342">
        <v>32</v>
      </c>
      <c r="G76" s="343" t="s">
        <v>557</v>
      </c>
      <c r="H76" s="365" t="s">
        <v>2291</v>
      </c>
      <c r="I76" s="365" t="s">
        <v>2294</v>
      </c>
    </row>
    <row r="77" spans="1:9" x14ac:dyDescent="0.3">
      <c r="A77" s="409">
        <v>74</v>
      </c>
      <c r="B77" s="81" t="s">
        <v>1013</v>
      </c>
      <c r="C77" s="52">
        <v>50000</v>
      </c>
      <c r="D77" s="340" t="s">
        <v>1014</v>
      </c>
      <c r="E77" s="341" t="s">
        <v>2</v>
      </c>
      <c r="F77" s="342">
        <v>32</v>
      </c>
      <c r="G77" s="343" t="s">
        <v>557</v>
      </c>
      <c r="H77" s="365" t="s">
        <v>2291</v>
      </c>
      <c r="I77" s="365" t="s">
        <v>2294</v>
      </c>
    </row>
    <row r="78" spans="1:9" x14ac:dyDescent="0.3">
      <c r="A78" s="409">
        <v>75</v>
      </c>
      <c r="B78" s="81" t="s">
        <v>1015</v>
      </c>
      <c r="C78" s="52">
        <v>133000</v>
      </c>
      <c r="D78" s="340" t="s">
        <v>1016</v>
      </c>
      <c r="E78" s="341" t="s">
        <v>2</v>
      </c>
      <c r="F78" s="342">
        <v>60</v>
      </c>
      <c r="G78" s="343" t="s">
        <v>539</v>
      </c>
      <c r="H78" s="365" t="s">
        <v>2291</v>
      </c>
      <c r="I78" s="365" t="s">
        <v>2294</v>
      </c>
    </row>
    <row r="79" spans="1:9" x14ac:dyDescent="0.3">
      <c r="A79" s="409">
        <v>76</v>
      </c>
      <c r="B79" s="81" t="s">
        <v>1017</v>
      </c>
      <c r="C79" s="52">
        <v>16000</v>
      </c>
      <c r="D79" s="340" t="s">
        <v>1018</v>
      </c>
      <c r="E79" s="341" t="s">
        <v>2</v>
      </c>
      <c r="F79" s="342">
        <v>15</v>
      </c>
      <c r="G79" s="343" t="s">
        <v>537</v>
      </c>
      <c r="H79" s="365" t="s">
        <v>2291</v>
      </c>
      <c r="I79" s="365" t="s">
        <v>2294</v>
      </c>
    </row>
    <row r="80" spans="1:9" x14ac:dyDescent="0.3">
      <c r="A80" s="409">
        <v>77</v>
      </c>
      <c r="B80" s="81" t="s">
        <v>1019</v>
      </c>
      <c r="C80" s="52">
        <v>34000</v>
      </c>
      <c r="D80" s="340" t="s">
        <v>1020</v>
      </c>
      <c r="E80" s="341" t="s">
        <v>2</v>
      </c>
      <c r="F80" s="342">
        <v>30</v>
      </c>
      <c r="G80" s="343" t="s">
        <v>537</v>
      </c>
      <c r="H80" s="365" t="s">
        <v>2291</v>
      </c>
      <c r="I80" s="365" t="s">
        <v>2294</v>
      </c>
    </row>
    <row r="81" spans="1:9" x14ac:dyDescent="0.3">
      <c r="A81" s="409">
        <v>78</v>
      </c>
      <c r="B81" s="81" t="s">
        <v>1021</v>
      </c>
      <c r="C81" s="52">
        <v>40000</v>
      </c>
      <c r="D81" s="340" t="s">
        <v>1022</v>
      </c>
      <c r="E81" s="341" t="s">
        <v>2</v>
      </c>
      <c r="F81" s="342">
        <v>40</v>
      </c>
      <c r="G81" s="343" t="s">
        <v>912</v>
      </c>
      <c r="H81" s="365" t="s">
        <v>2291</v>
      </c>
      <c r="I81" s="365" t="s">
        <v>2294</v>
      </c>
    </row>
    <row r="82" spans="1:9" x14ac:dyDescent="0.3">
      <c r="A82" s="409">
        <v>79</v>
      </c>
      <c r="B82" s="81" t="s">
        <v>1023</v>
      </c>
      <c r="C82" s="52">
        <v>21000</v>
      </c>
      <c r="D82" s="340" t="s">
        <v>1024</v>
      </c>
      <c r="E82" s="341" t="s">
        <v>2</v>
      </c>
      <c r="F82" s="342">
        <v>15</v>
      </c>
      <c r="G82" s="343" t="s">
        <v>537</v>
      </c>
      <c r="H82" s="365" t="s">
        <v>2291</v>
      </c>
      <c r="I82" s="365" t="s">
        <v>2294</v>
      </c>
    </row>
    <row r="83" spans="1:9" x14ac:dyDescent="0.3">
      <c r="A83" s="409">
        <v>80</v>
      </c>
      <c r="B83" s="81" t="s">
        <v>1025</v>
      </c>
      <c r="C83" s="52">
        <v>1000</v>
      </c>
      <c r="D83" s="340" t="s">
        <v>1026</v>
      </c>
      <c r="E83" s="341" t="s">
        <v>2</v>
      </c>
      <c r="F83" s="342"/>
      <c r="G83" s="343" t="s">
        <v>545</v>
      </c>
      <c r="H83" s="20" t="s">
        <v>2292</v>
      </c>
      <c r="I83" s="20" t="s">
        <v>2295</v>
      </c>
    </row>
    <row r="84" spans="1:9" x14ac:dyDescent="0.3">
      <c r="A84" s="409">
        <v>81</v>
      </c>
      <c r="B84" s="81" t="s">
        <v>1025</v>
      </c>
      <c r="C84" s="52">
        <v>30000</v>
      </c>
      <c r="D84" s="340" t="s">
        <v>1027</v>
      </c>
      <c r="E84" s="341" t="s">
        <v>2</v>
      </c>
      <c r="F84" s="415">
        <v>15</v>
      </c>
      <c r="G84" s="343" t="s">
        <v>545</v>
      </c>
      <c r="H84" s="365" t="s">
        <v>2291</v>
      </c>
      <c r="I84" s="20" t="s">
        <v>2294</v>
      </c>
    </row>
    <row r="85" spans="1:9" x14ac:dyDescent="0.3">
      <c r="A85" s="409">
        <v>82</v>
      </c>
      <c r="B85" s="81" t="s">
        <v>1028</v>
      </c>
      <c r="C85" s="52">
        <v>15000</v>
      </c>
      <c r="D85" s="340" t="s">
        <v>1029</v>
      </c>
      <c r="E85" s="341" t="s">
        <v>2</v>
      </c>
      <c r="F85" s="342"/>
      <c r="G85" s="343" t="s">
        <v>545</v>
      </c>
      <c r="H85" s="20" t="s">
        <v>2292</v>
      </c>
      <c r="I85" s="20" t="s">
        <v>2295</v>
      </c>
    </row>
    <row r="86" spans="1:9" x14ac:dyDescent="0.3">
      <c r="A86" s="409">
        <v>83</v>
      </c>
      <c r="B86" s="81" t="s">
        <v>1025</v>
      </c>
      <c r="C86" s="52">
        <v>8000</v>
      </c>
      <c r="D86" s="340" t="s">
        <v>1030</v>
      </c>
      <c r="E86" s="341" t="s">
        <v>2</v>
      </c>
      <c r="F86" s="415">
        <v>15</v>
      </c>
      <c r="G86" s="343" t="s">
        <v>545</v>
      </c>
      <c r="H86" s="365" t="s">
        <v>2291</v>
      </c>
      <c r="I86" s="20" t="s">
        <v>2294</v>
      </c>
    </row>
    <row r="87" spans="1:9" x14ac:dyDescent="0.3">
      <c r="A87" s="409">
        <v>84</v>
      </c>
      <c r="B87" s="81" t="s">
        <v>1031</v>
      </c>
      <c r="C87" s="52">
        <v>10000</v>
      </c>
      <c r="D87" s="340" t="s">
        <v>1032</v>
      </c>
      <c r="E87" s="341" t="s">
        <v>2</v>
      </c>
      <c r="F87" s="415">
        <v>10</v>
      </c>
      <c r="G87" s="343" t="s">
        <v>545</v>
      </c>
      <c r="H87" s="365" t="s">
        <v>2291</v>
      </c>
      <c r="I87" s="20" t="s">
        <v>2294</v>
      </c>
    </row>
    <row r="88" spans="1:9" x14ac:dyDescent="0.3">
      <c r="A88" s="409">
        <v>85</v>
      </c>
      <c r="B88" s="81" t="s">
        <v>1033</v>
      </c>
      <c r="C88" s="52">
        <v>15000</v>
      </c>
      <c r="D88" s="340" t="s">
        <v>1034</v>
      </c>
      <c r="E88" s="341" t="s">
        <v>2</v>
      </c>
      <c r="F88" s="415">
        <v>10</v>
      </c>
      <c r="G88" s="343" t="s">
        <v>545</v>
      </c>
      <c r="H88" s="365" t="s">
        <v>2291</v>
      </c>
      <c r="I88" s="20" t="s">
        <v>2294</v>
      </c>
    </row>
    <row r="89" spans="1:9" x14ac:dyDescent="0.3">
      <c r="A89" s="409">
        <v>86</v>
      </c>
      <c r="B89" s="81" t="s">
        <v>914</v>
      </c>
      <c r="C89" s="52">
        <v>100000</v>
      </c>
      <c r="D89" s="340" t="s">
        <v>1035</v>
      </c>
      <c r="E89" s="341" t="s">
        <v>2</v>
      </c>
      <c r="F89" s="415">
        <v>120</v>
      </c>
      <c r="G89" s="416" t="s">
        <v>1220</v>
      </c>
      <c r="H89" s="365" t="s">
        <v>2291</v>
      </c>
      <c r="I89" s="20" t="s">
        <v>2294</v>
      </c>
    </row>
    <row r="90" spans="1:9" x14ac:dyDescent="0.3">
      <c r="A90" s="409">
        <v>87</v>
      </c>
      <c r="B90" s="81" t="s">
        <v>914</v>
      </c>
      <c r="C90" s="52">
        <v>19500</v>
      </c>
      <c r="D90" s="340" t="s">
        <v>1036</v>
      </c>
      <c r="E90" s="341" t="s">
        <v>2</v>
      </c>
      <c r="F90" s="342"/>
      <c r="G90" s="343" t="s">
        <v>536</v>
      </c>
      <c r="H90" s="20" t="s">
        <v>2292</v>
      </c>
      <c r="I90" s="20" t="s">
        <v>2295</v>
      </c>
    </row>
    <row r="91" spans="1:9" x14ac:dyDescent="0.3">
      <c r="A91" s="409">
        <v>88</v>
      </c>
      <c r="B91" s="81" t="s">
        <v>1037</v>
      </c>
      <c r="C91" s="52">
        <v>15000</v>
      </c>
      <c r="D91" s="340" t="s">
        <v>1038</v>
      </c>
      <c r="E91" s="341" t="s">
        <v>2</v>
      </c>
      <c r="F91" s="415">
        <v>10</v>
      </c>
      <c r="G91" s="343" t="s">
        <v>1039</v>
      </c>
      <c r="H91" s="365" t="s">
        <v>2291</v>
      </c>
      <c r="I91" s="20" t="s">
        <v>2294</v>
      </c>
    </row>
    <row r="92" spans="1:9" x14ac:dyDescent="0.3">
      <c r="A92" s="409">
        <v>89</v>
      </c>
      <c r="B92" s="81" t="s">
        <v>914</v>
      </c>
      <c r="C92" s="52">
        <v>8500</v>
      </c>
      <c r="D92" s="340" t="s">
        <v>1040</v>
      </c>
      <c r="E92" s="341" t="s">
        <v>2</v>
      </c>
      <c r="F92" s="415">
        <v>15</v>
      </c>
      <c r="G92" s="343" t="s">
        <v>1041</v>
      </c>
      <c r="H92" s="365" t="s">
        <v>2291</v>
      </c>
      <c r="I92" s="20" t="s">
        <v>2294</v>
      </c>
    </row>
    <row r="93" spans="1:9" x14ac:dyDescent="0.3">
      <c r="A93" s="409">
        <v>90</v>
      </c>
      <c r="B93" s="81" t="s">
        <v>1042</v>
      </c>
      <c r="C93" s="52">
        <v>11500</v>
      </c>
      <c r="D93" s="340" t="s">
        <v>1043</v>
      </c>
      <c r="E93" s="341" t="s">
        <v>2</v>
      </c>
      <c r="F93" s="415">
        <v>15</v>
      </c>
      <c r="G93" s="343" t="s">
        <v>545</v>
      </c>
      <c r="H93" s="365" t="s">
        <v>2291</v>
      </c>
      <c r="I93" s="20" t="s">
        <v>2294</v>
      </c>
    </row>
    <row r="94" spans="1:9" x14ac:dyDescent="0.3">
      <c r="A94" s="409">
        <v>91</v>
      </c>
      <c r="B94" s="81" t="s">
        <v>1044</v>
      </c>
      <c r="C94" s="52">
        <v>18000</v>
      </c>
      <c r="D94" s="340" t="s">
        <v>1045</v>
      </c>
      <c r="E94" s="341" t="s">
        <v>2</v>
      </c>
      <c r="F94" s="415">
        <v>15</v>
      </c>
      <c r="G94" s="343" t="s">
        <v>545</v>
      </c>
      <c r="H94" s="365" t="s">
        <v>2291</v>
      </c>
      <c r="I94" s="20" t="s">
        <v>2294</v>
      </c>
    </row>
    <row r="95" spans="1:9" x14ac:dyDescent="0.3">
      <c r="A95" s="409">
        <v>92</v>
      </c>
      <c r="B95" s="81" t="s">
        <v>1046</v>
      </c>
      <c r="C95" s="52">
        <v>9000</v>
      </c>
      <c r="D95" s="340" t="s">
        <v>1047</v>
      </c>
      <c r="E95" s="341" t="s">
        <v>2</v>
      </c>
      <c r="F95" s="415">
        <v>10</v>
      </c>
      <c r="G95" s="343" t="s">
        <v>545</v>
      </c>
      <c r="H95" s="365" t="s">
        <v>2291</v>
      </c>
      <c r="I95" s="20" t="s">
        <v>2294</v>
      </c>
    </row>
    <row r="96" spans="1:9" x14ac:dyDescent="0.3">
      <c r="A96" s="409">
        <v>93</v>
      </c>
      <c r="B96" s="81" t="s">
        <v>1048</v>
      </c>
      <c r="C96" s="52">
        <v>12500</v>
      </c>
      <c r="D96" s="347" t="s">
        <v>1049</v>
      </c>
      <c r="E96" s="341" t="s">
        <v>2</v>
      </c>
      <c r="F96" s="415">
        <v>10</v>
      </c>
      <c r="G96" s="343" t="s">
        <v>545</v>
      </c>
      <c r="H96" s="365" t="s">
        <v>2291</v>
      </c>
      <c r="I96" s="20" t="s">
        <v>2294</v>
      </c>
    </row>
    <row r="97" spans="1:9" x14ac:dyDescent="0.3">
      <c r="A97" s="409">
        <v>94</v>
      </c>
      <c r="B97" s="81" t="s">
        <v>1050</v>
      </c>
      <c r="C97" s="52">
        <v>13500</v>
      </c>
      <c r="D97" s="340" t="s">
        <v>1051</v>
      </c>
      <c r="E97" s="341" t="s">
        <v>2</v>
      </c>
      <c r="F97" s="415">
        <v>10</v>
      </c>
      <c r="G97" s="343" t="s">
        <v>544</v>
      </c>
      <c r="H97" s="365" t="s">
        <v>2291</v>
      </c>
      <c r="I97" s="20" t="s">
        <v>2294</v>
      </c>
    </row>
    <row r="98" spans="1:9" x14ac:dyDescent="0.3">
      <c r="A98" s="409">
        <v>95</v>
      </c>
      <c r="B98" s="81" t="s">
        <v>1052</v>
      </c>
      <c r="C98" s="52">
        <v>200</v>
      </c>
      <c r="D98" s="340" t="s">
        <v>1053</v>
      </c>
      <c r="E98" s="341" t="s">
        <v>2</v>
      </c>
      <c r="F98" s="342"/>
      <c r="G98" s="343" t="s">
        <v>546</v>
      </c>
      <c r="H98" s="20" t="s">
        <v>2292</v>
      </c>
      <c r="I98" s="20" t="s">
        <v>2295</v>
      </c>
    </row>
    <row r="99" spans="1:9" x14ac:dyDescent="0.3">
      <c r="A99" s="409">
        <v>96</v>
      </c>
      <c r="B99" s="81" t="s">
        <v>1054</v>
      </c>
      <c r="C99" s="52">
        <v>200</v>
      </c>
      <c r="D99" s="340" t="s">
        <v>1055</v>
      </c>
      <c r="E99" s="341" t="s">
        <v>2</v>
      </c>
      <c r="F99" s="415"/>
      <c r="G99" s="416" t="s">
        <v>546</v>
      </c>
      <c r="H99" s="20" t="s">
        <v>2292</v>
      </c>
      <c r="I99" s="20" t="s">
        <v>2295</v>
      </c>
    </row>
    <row r="100" spans="1:9" x14ac:dyDescent="0.3">
      <c r="A100" s="409">
        <v>97</v>
      </c>
      <c r="B100" s="81" t="s">
        <v>1056</v>
      </c>
      <c r="C100" s="52">
        <v>7200</v>
      </c>
      <c r="D100" s="340" t="s">
        <v>1057</v>
      </c>
      <c r="E100" s="341" t="s">
        <v>2</v>
      </c>
      <c r="F100" s="415">
        <v>16</v>
      </c>
      <c r="G100" s="343" t="s">
        <v>1058</v>
      </c>
      <c r="H100" s="365" t="s">
        <v>2291</v>
      </c>
      <c r="I100" s="20" t="s">
        <v>2294</v>
      </c>
    </row>
    <row r="101" spans="1:9" x14ac:dyDescent="0.3">
      <c r="A101" s="409">
        <v>98</v>
      </c>
      <c r="B101" s="81" t="s">
        <v>1059</v>
      </c>
      <c r="C101" s="52">
        <v>20000</v>
      </c>
      <c r="D101" s="340" t="s">
        <v>1060</v>
      </c>
      <c r="E101" s="341" t="s">
        <v>2</v>
      </c>
      <c r="F101" s="415">
        <v>10</v>
      </c>
      <c r="G101" s="343" t="s">
        <v>546</v>
      </c>
      <c r="H101" s="365" t="s">
        <v>2291</v>
      </c>
      <c r="I101" s="20" t="s">
        <v>2294</v>
      </c>
    </row>
    <row r="102" spans="1:9" x14ac:dyDescent="0.3">
      <c r="A102" s="409">
        <v>99</v>
      </c>
      <c r="B102" s="81" t="s">
        <v>1061</v>
      </c>
      <c r="C102" s="52">
        <v>22000</v>
      </c>
      <c r="D102" s="340" t="s">
        <v>1062</v>
      </c>
      <c r="E102" s="341" t="s">
        <v>2</v>
      </c>
      <c r="F102" s="342">
        <v>25</v>
      </c>
      <c r="G102" s="343" t="s">
        <v>546</v>
      </c>
      <c r="H102" s="365" t="s">
        <v>2291</v>
      </c>
      <c r="I102" s="20" t="s">
        <v>2294</v>
      </c>
    </row>
    <row r="103" spans="1:9" x14ac:dyDescent="0.3">
      <c r="A103" s="409">
        <v>100</v>
      </c>
      <c r="B103" s="81" t="s">
        <v>1063</v>
      </c>
      <c r="C103" s="52">
        <v>6500</v>
      </c>
      <c r="D103" s="340" t="s">
        <v>1064</v>
      </c>
      <c r="E103" s="341" t="s">
        <v>2</v>
      </c>
      <c r="F103" s="342"/>
      <c r="G103" s="343" t="s">
        <v>1065</v>
      </c>
      <c r="H103" s="20" t="s">
        <v>2292</v>
      </c>
      <c r="I103" s="20" t="s">
        <v>2295</v>
      </c>
    </row>
    <row r="104" spans="1:9" x14ac:dyDescent="0.3">
      <c r="A104" s="409">
        <v>101</v>
      </c>
      <c r="B104" s="81" t="s">
        <v>1066</v>
      </c>
      <c r="C104" s="52">
        <v>100</v>
      </c>
      <c r="D104" s="340" t="s">
        <v>1067</v>
      </c>
      <c r="E104" s="341" t="s">
        <v>2</v>
      </c>
      <c r="F104" s="342"/>
      <c r="G104" s="343" t="s">
        <v>546</v>
      </c>
      <c r="H104" s="20" t="s">
        <v>2292</v>
      </c>
      <c r="I104" s="20" t="s">
        <v>2295</v>
      </c>
    </row>
    <row r="105" spans="1:9" x14ac:dyDescent="0.3">
      <c r="A105" s="409">
        <v>102</v>
      </c>
      <c r="B105" s="81" t="s">
        <v>1068</v>
      </c>
      <c r="C105" s="52">
        <v>12500</v>
      </c>
      <c r="D105" s="340" t="s">
        <v>1069</v>
      </c>
      <c r="E105" s="341" t="s">
        <v>2</v>
      </c>
      <c r="F105" s="342">
        <v>20</v>
      </c>
      <c r="G105" s="343" t="s">
        <v>556</v>
      </c>
      <c r="H105" s="365" t="s">
        <v>2291</v>
      </c>
      <c r="I105" s="20" t="s">
        <v>2294</v>
      </c>
    </row>
    <row r="106" spans="1:9" x14ac:dyDescent="0.3">
      <c r="A106" s="409">
        <v>103</v>
      </c>
      <c r="B106" s="81" t="s">
        <v>1070</v>
      </c>
      <c r="C106" s="52">
        <v>20000</v>
      </c>
      <c r="D106" s="340" t="s">
        <v>1071</v>
      </c>
      <c r="E106" s="341" t="s">
        <v>2</v>
      </c>
      <c r="F106" s="415">
        <v>34</v>
      </c>
      <c r="G106" s="343" t="s">
        <v>1072</v>
      </c>
      <c r="H106" s="365" t="s">
        <v>2291</v>
      </c>
      <c r="I106" s="20" t="s">
        <v>2294</v>
      </c>
    </row>
    <row r="107" spans="1:9" x14ac:dyDescent="0.3">
      <c r="A107" s="409">
        <v>104</v>
      </c>
      <c r="B107" s="81" t="s">
        <v>1073</v>
      </c>
      <c r="C107" s="52">
        <v>11000</v>
      </c>
      <c r="D107" s="340" t="s">
        <v>1074</v>
      </c>
      <c r="E107" s="341" t="s">
        <v>2</v>
      </c>
      <c r="F107" s="342">
        <v>10</v>
      </c>
      <c r="G107" s="343" t="s">
        <v>537</v>
      </c>
      <c r="H107" s="365" t="s">
        <v>2291</v>
      </c>
      <c r="I107" s="20" t="s">
        <v>2294</v>
      </c>
    </row>
    <row r="108" spans="1:9" x14ac:dyDescent="0.3">
      <c r="A108" s="409">
        <v>105</v>
      </c>
      <c r="B108" s="81" t="s">
        <v>1075</v>
      </c>
      <c r="C108" s="52">
        <v>19000</v>
      </c>
      <c r="D108" s="340" t="s">
        <v>1076</v>
      </c>
      <c r="E108" s="341" t="s">
        <v>2</v>
      </c>
      <c r="F108" s="415">
        <v>15</v>
      </c>
      <c r="G108" s="343" t="s">
        <v>545</v>
      </c>
      <c r="H108" s="365" t="s">
        <v>2291</v>
      </c>
      <c r="I108" s="20" t="s">
        <v>2294</v>
      </c>
    </row>
    <row r="109" spans="1:9" x14ac:dyDescent="0.3">
      <c r="A109" s="409">
        <v>106</v>
      </c>
      <c r="B109" s="81" t="s">
        <v>919</v>
      </c>
      <c r="C109" s="52">
        <v>20000</v>
      </c>
      <c r="D109" s="340" t="s">
        <v>1077</v>
      </c>
      <c r="E109" s="341" t="s">
        <v>2</v>
      </c>
      <c r="F109" s="415"/>
      <c r="G109" s="343" t="s">
        <v>544</v>
      </c>
      <c r="H109" s="20" t="s">
        <v>2292</v>
      </c>
      <c r="I109" s="20" t="s">
        <v>2295</v>
      </c>
    </row>
    <row r="110" spans="1:9" x14ac:dyDescent="0.3">
      <c r="A110" s="409">
        <v>107</v>
      </c>
      <c r="B110" s="81" t="s">
        <v>1078</v>
      </c>
      <c r="C110" s="52">
        <v>1200</v>
      </c>
      <c r="D110" s="340" t="s">
        <v>1079</v>
      </c>
      <c r="E110" s="341" t="s">
        <v>2</v>
      </c>
      <c r="F110" s="415"/>
      <c r="G110" s="343" t="s">
        <v>1080</v>
      </c>
      <c r="H110" s="20" t="s">
        <v>2292</v>
      </c>
      <c r="I110" s="20" t="s">
        <v>2295</v>
      </c>
    </row>
    <row r="111" spans="1:9" x14ac:dyDescent="0.3">
      <c r="A111" s="409">
        <v>108</v>
      </c>
      <c r="B111" s="81" t="s">
        <v>1078</v>
      </c>
      <c r="C111" s="52">
        <v>15000</v>
      </c>
      <c r="D111" s="340" t="s">
        <v>1081</v>
      </c>
      <c r="E111" s="341" t="s">
        <v>2</v>
      </c>
      <c r="F111" s="415">
        <v>10</v>
      </c>
      <c r="G111" s="343" t="s">
        <v>1082</v>
      </c>
      <c r="H111" s="365" t="s">
        <v>2291</v>
      </c>
      <c r="I111" s="20" t="s">
        <v>2294</v>
      </c>
    </row>
    <row r="112" spans="1:9" x14ac:dyDescent="0.3">
      <c r="A112" s="409">
        <v>109</v>
      </c>
      <c r="B112" s="81" t="s">
        <v>1083</v>
      </c>
      <c r="C112" s="52">
        <v>13500</v>
      </c>
      <c r="D112" s="340" t="s">
        <v>1084</v>
      </c>
      <c r="E112" s="341" t="s">
        <v>2</v>
      </c>
      <c r="F112" s="415">
        <v>10</v>
      </c>
      <c r="G112" s="343" t="s">
        <v>1085</v>
      </c>
      <c r="H112" s="365" t="s">
        <v>2291</v>
      </c>
      <c r="I112" s="20" t="s">
        <v>2294</v>
      </c>
    </row>
    <row r="113" spans="1:9" x14ac:dyDescent="0.3">
      <c r="A113" s="409">
        <v>110</v>
      </c>
      <c r="B113" s="81" t="s">
        <v>1086</v>
      </c>
      <c r="C113" s="52">
        <v>10000</v>
      </c>
      <c r="D113" s="340" t="s">
        <v>1087</v>
      </c>
      <c r="E113" s="341" t="s">
        <v>2</v>
      </c>
      <c r="F113" s="415">
        <v>25</v>
      </c>
      <c r="G113" s="343" t="s">
        <v>546</v>
      </c>
      <c r="H113" s="365" t="s">
        <v>2291</v>
      </c>
      <c r="I113" s="20" t="s">
        <v>2294</v>
      </c>
    </row>
    <row r="114" spans="1:9" x14ac:dyDescent="0.3">
      <c r="A114" s="409">
        <v>111</v>
      </c>
      <c r="B114" s="81" t="s">
        <v>1088</v>
      </c>
      <c r="C114" s="52">
        <v>10500</v>
      </c>
      <c r="D114" s="340" t="s">
        <v>1089</v>
      </c>
      <c r="E114" s="341" t="s">
        <v>2</v>
      </c>
      <c r="F114" s="415">
        <v>15</v>
      </c>
      <c r="G114" s="343" t="s">
        <v>556</v>
      </c>
      <c r="H114" s="365" t="s">
        <v>2291</v>
      </c>
      <c r="I114" s="20" t="s">
        <v>2294</v>
      </c>
    </row>
    <row r="115" spans="1:9" x14ac:dyDescent="0.3">
      <c r="A115" s="409">
        <v>112</v>
      </c>
      <c r="B115" s="81" t="s">
        <v>1090</v>
      </c>
      <c r="C115" s="52">
        <v>9000</v>
      </c>
      <c r="D115" s="340" t="s">
        <v>1091</v>
      </c>
      <c r="E115" s="341" t="s">
        <v>2</v>
      </c>
      <c r="F115" s="415">
        <v>10</v>
      </c>
      <c r="G115" s="343" t="s">
        <v>1092</v>
      </c>
      <c r="H115" s="365" t="s">
        <v>2291</v>
      </c>
      <c r="I115" s="20" t="s">
        <v>2294</v>
      </c>
    </row>
    <row r="116" spans="1:9" x14ac:dyDescent="0.3">
      <c r="A116" s="409">
        <v>113</v>
      </c>
      <c r="B116" s="81" t="s">
        <v>1093</v>
      </c>
      <c r="C116" s="52">
        <v>10000</v>
      </c>
      <c r="D116" s="340" t="s">
        <v>1094</v>
      </c>
      <c r="E116" s="341" t="s">
        <v>2</v>
      </c>
      <c r="F116" s="342">
        <v>15</v>
      </c>
      <c r="G116" s="343" t="s">
        <v>536</v>
      </c>
      <c r="H116" s="365" t="s">
        <v>2291</v>
      </c>
      <c r="I116" s="20" t="s">
        <v>2294</v>
      </c>
    </row>
    <row r="117" spans="1:9" x14ac:dyDescent="0.3">
      <c r="A117" s="409">
        <v>114</v>
      </c>
      <c r="B117" s="81" t="s">
        <v>1095</v>
      </c>
      <c r="C117" s="52">
        <v>35000</v>
      </c>
      <c r="D117" s="340" t="s">
        <v>1096</v>
      </c>
      <c r="E117" s="341" t="s">
        <v>2</v>
      </c>
      <c r="F117" s="342">
        <v>25</v>
      </c>
      <c r="G117" s="343" t="s">
        <v>545</v>
      </c>
      <c r="H117" s="365" t="s">
        <v>2291</v>
      </c>
      <c r="I117" s="20" t="s">
        <v>2294</v>
      </c>
    </row>
    <row r="118" spans="1:9" x14ac:dyDescent="0.3">
      <c r="A118" s="409">
        <v>115</v>
      </c>
      <c r="B118" s="81" t="s">
        <v>1097</v>
      </c>
      <c r="C118" s="52">
        <v>90000</v>
      </c>
      <c r="D118" s="340" t="s">
        <v>1098</v>
      </c>
      <c r="E118" s="341" t="s">
        <v>2</v>
      </c>
      <c r="F118" s="415">
        <v>25</v>
      </c>
      <c r="G118" s="343" t="s">
        <v>545</v>
      </c>
      <c r="H118" s="365" t="s">
        <v>2291</v>
      </c>
      <c r="I118" s="20" t="s">
        <v>2294</v>
      </c>
    </row>
    <row r="119" spans="1:9" x14ac:dyDescent="0.3">
      <c r="A119" s="409">
        <v>116</v>
      </c>
      <c r="B119" s="81" t="s">
        <v>1099</v>
      </c>
      <c r="C119" s="52">
        <v>5000</v>
      </c>
      <c r="D119" s="340" t="s">
        <v>1100</v>
      </c>
      <c r="E119" s="341" t="s">
        <v>2</v>
      </c>
      <c r="F119" s="415"/>
      <c r="G119" s="343" t="s">
        <v>536</v>
      </c>
      <c r="H119" s="20" t="s">
        <v>2292</v>
      </c>
      <c r="I119" s="20" t="s">
        <v>2295</v>
      </c>
    </row>
    <row r="120" spans="1:9" x14ac:dyDescent="0.3">
      <c r="A120" s="409">
        <v>117</v>
      </c>
      <c r="B120" s="81" t="s">
        <v>1101</v>
      </c>
      <c r="C120" s="52">
        <v>12000</v>
      </c>
      <c r="D120" s="340" t="s">
        <v>1102</v>
      </c>
      <c r="E120" s="341" t="s">
        <v>2</v>
      </c>
      <c r="F120" s="415">
        <v>10</v>
      </c>
      <c r="G120" s="343" t="s">
        <v>546</v>
      </c>
      <c r="H120" s="365" t="s">
        <v>2291</v>
      </c>
      <c r="I120" s="20" t="s">
        <v>2294</v>
      </c>
    </row>
    <row r="121" spans="1:9" x14ac:dyDescent="0.3">
      <c r="A121" s="409">
        <v>118</v>
      </c>
      <c r="B121" s="81" t="s">
        <v>1103</v>
      </c>
      <c r="C121" s="52">
        <v>30</v>
      </c>
      <c r="D121" s="340" t="s">
        <v>1104</v>
      </c>
      <c r="E121" s="341" t="s">
        <v>2</v>
      </c>
      <c r="F121" s="342"/>
      <c r="G121" s="343" t="s">
        <v>558</v>
      </c>
      <c r="H121" s="20" t="s">
        <v>2292</v>
      </c>
      <c r="I121" s="20" t="s">
        <v>2295</v>
      </c>
    </row>
    <row r="122" spans="1:9" x14ac:dyDescent="0.3">
      <c r="A122" s="409">
        <v>119</v>
      </c>
      <c r="B122" s="81" t="s">
        <v>1105</v>
      </c>
      <c r="C122" s="52">
        <v>8000</v>
      </c>
      <c r="D122" s="340" t="s">
        <v>1106</v>
      </c>
      <c r="E122" s="341" t="s">
        <v>2</v>
      </c>
      <c r="F122" s="342">
        <v>86</v>
      </c>
      <c r="G122" s="343" t="s">
        <v>957</v>
      </c>
      <c r="H122" s="365" t="s">
        <v>2291</v>
      </c>
      <c r="I122" s="20" t="s">
        <v>2294</v>
      </c>
    </row>
    <row r="123" spans="1:9" x14ac:dyDescent="0.3">
      <c r="A123" s="409">
        <v>120</v>
      </c>
      <c r="B123" s="81" t="s">
        <v>1107</v>
      </c>
      <c r="C123" s="52">
        <v>12000</v>
      </c>
      <c r="D123" s="340" t="s">
        <v>1108</v>
      </c>
      <c r="E123" s="341" t="s">
        <v>2</v>
      </c>
      <c r="F123" s="342">
        <v>15</v>
      </c>
      <c r="G123" s="343" t="s">
        <v>537</v>
      </c>
      <c r="H123" s="365" t="s">
        <v>2291</v>
      </c>
      <c r="I123" s="20" t="s">
        <v>2294</v>
      </c>
    </row>
    <row r="124" spans="1:9" x14ac:dyDescent="0.3">
      <c r="A124" s="409">
        <v>121</v>
      </c>
      <c r="B124" s="81" t="s">
        <v>1109</v>
      </c>
      <c r="C124" s="52">
        <v>500</v>
      </c>
      <c r="D124" s="340" t="s">
        <v>1110</v>
      </c>
      <c r="E124" s="341" t="s">
        <v>2</v>
      </c>
      <c r="F124" s="342"/>
      <c r="G124" s="343" t="s">
        <v>546</v>
      </c>
      <c r="H124" s="20" t="s">
        <v>2292</v>
      </c>
      <c r="I124" s="20" t="s">
        <v>2295</v>
      </c>
    </row>
    <row r="125" spans="1:9" x14ac:dyDescent="0.3">
      <c r="A125" s="409">
        <v>122</v>
      </c>
      <c r="B125" s="81" t="s">
        <v>1037</v>
      </c>
      <c r="C125" s="52">
        <v>1600</v>
      </c>
      <c r="D125" s="340" t="s">
        <v>1111</v>
      </c>
      <c r="E125" s="341" t="s">
        <v>2</v>
      </c>
      <c r="F125" s="415"/>
      <c r="G125" s="343" t="s">
        <v>546</v>
      </c>
      <c r="H125" s="20" t="s">
        <v>2292</v>
      </c>
      <c r="I125" s="20" t="s">
        <v>2295</v>
      </c>
    </row>
    <row r="126" spans="1:9" x14ac:dyDescent="0.3">
      <c r="A126" s="409">
        <v>123</v>
      </c>
      <c r="B126" s="81" t="s">
        <v>2744</v>
      </c>
      <c r="C126" s="52">
        <v>5000</v>
      </c>
      <c r="D126" s="340" t="s">
        <v>1112</v>
      </c>
      <c r="E126" s="341" t="s">
        <v>2</v>
      </c>
      <c r="F126" s="415"/>
      <c r="G126" s="343" t="s">
        <v>545</v>
      </c>
      <c r="H126" s="20" t="s">
        <v>2292</v>
      </c>
      <c r="I126" s="20" t="s">
        <v>2295</v>
      </c>
    </row>
    <row r="127" spans="1:9" x14ac:dyDescent="0.3">
      <c r="A127" s="409">
        <v>124</v>
      </c>
      <c r="B127" s="81" t="s">
        <v>2745</v>
      </c>
      <c r="C127" s="52">
        <v>17000</v>
      </c>
      <c r="D127" s="340" t="s">
        <v>1113</v>
      </c>
      <c r="E127" s="341" t="s">
        <v>2</v>
      </c>
      <c r="F127" s="415">
        <v>20</v>
      </c>
      <c r="G127" s="343" t="s">
        <v>545</v>
      </c>
      <c r="H127" s="365" t="s">
        <v>2291</v>
      </c>
      <c r="I127" s="20" t="s">
        <v>2294</v>
      </c>
    </row>
    <row r="128" spans="1:9" x14ac:dyDescent="0.3">
      <c r="A128" s="409">
        <v>125</v>
      </c>
      <c r="B128" s="81" t="s">
        <v>1114</v>
      </c>
      <c r="C128" s="52">
        <v>100</v>
      </c>
      <c r="D128" s="340" t="s">
        <v>1115</v>
      </c>
      <c r="E128" s="341" t="s">
        <v>2</v>
      </c>
      <c r="F128" s="342"/>
      <c r="G128" s="343" t="s">
        <v>1092</v>
      </c>
      <c r="H128" s="20" t="s">
        <v>2292</v>
      </c>
      <c r="I128" s="20" t="s">
        <v>2295</v>
      </c>
    </row>
    <row r="129" spans="1:9" x14ac:dyDescent="0.3">
      <c r="A129" s="409">
        <v>126</v>
      </c>
      <c r="B129" s="81" t="s">
        <v>950</v>
      </c>
      <c r="C129" s="52">
        <v>2500</v>
      </c>
      <c r="D129" s="340" t="s">
        <v>1116</v>
      </c>
      <c r="E129" s="341" t="s">
        <v>2</v>
      </c>
      <c r="F129" s="342"/>
      <c r="G129" s="343" t="s">
        <v>542</v>
      </c>
      <c r="H129" s="20" t="s">
        <v>2292</v>
      </c>
      <c r="I129" s="20" t="s">
        <v>2295</v>
      </c>
    </row>
    <row r="130" spans="1:9" x14ac:dyDescent="0.3">
      <c r="A130" s="409">
        <v>127</v>
      </c>
      <c r="B130" s="81" t="s">
        <v>1117</v>
      </c>
      <c r="C130" s="52">
        <v>7000</v>
      </c>
      <c r="D130" s="340" t="s">
        <v>1118</v>
      </c>
      <c r="E130" s="341" t="s">
        <v>2</v>
      </c>
      <c r="F130" s="342">
        <v>20</v>
      </c>
      <c r="G130" s="343" t="s">
        <v>548</v>
      </c>
      <c r="H130" s="365" t="s">
        <v>2291</v>
      </c>
      <c r="I130" s="20" t="s">
        <v>2294</v>
      </c>
    </row>
    <row r="131" spans="1:9" x14ac:dyDescent="0.3">
      <c r="A131" s="409">
        <v>128</v>
      </c>
      <c r="B131" s="81" t="s">
        <v>1119</v>
      </c>
      <c r="C131" s="52">
        <v>14000</v>
      </c>
      <c r="D131" s="340" t="s">
        <v>1120</v>
      </c>
      <c r="E131" s="341" t="s">
        <v>2</v>
      </c>
      <c r="F131" s="415">
        <v>15</v>
      </c>
      <c r="G131" s="343" t="s">
        <v>536</v>
      </c>
      <c r="H131" s="365" t="s">
        <v>2291</v>
      </c>
      <c r="I131" s="20" t="s">
        <v>2294</v>
      </c>
    </row>
    <row r="132" spans="1:9" x14ac:dyDescent="0.3">
      <c r="A132" s="409">
        <v>129</v>
      </c>
      <c r="B132" s="81" t="s">
        <v>1019</v>
      </c>
      <c r="C132" s="52">
        <v>2500</v>
      </c>
      <c r="D132" s="340" t="s">
        <v>1121</v>
      </c>
      <c r="E132" s="341" t="s">
        <v>2</v>
      </c>
      <c r="F132" s="415"/>
      <c r="G132" s="343" t="s">
        <v>545</v>
      </c>
      <c r="H132" s="20" t="s">
        <v>2292</v>
      </c>
      <c r="I132" s="20" t="s">
        <v>2295</v>
      </c>
    </row>
    <row r="133" spans="1:9" x14ac:dyDescent="0.3">
      <c r="A133" s="409">
        <v>130</v>
      </c>
      <c r="B133" s="81" t="s">
        <v>2311</v>
      </c>
      <c r="C133" s="52">
        <v>20000</v>
      </c>
      <c r="D133" s="340" t="s">
        <v>1122</v>
      </c>
      <c r="E133" s="341" t="s">
        <v>2</v>
      </c>
      <c r="F133" s="415">
        <v>15</v>
      </c>
      <c r="G133" s="343" t="s">
        <v>537</v>
      </c>
      <c r="H133" s="365" t="s">
        <v>2291</v>
      </c>
      <c r="I133" s="20" t="s">
        <v>2294</v>
      </c>
    </row>
    <row r="134" spans="1:9" x14ac:dyDescent="0.3">
      <c r="A134" s="409">
        <v>131</v>
      </c>
      <c r="B134" s="81" t="s">
        <v>1123</v>
      </c>
      <c r="C134" s="52">
        <v>22000</v>
      </c>
      <c r="D134" s="340" t="s">
        <v>1124</v>
      </c>
      <c r="E134" s="341" t="s">
        <v>2</v>
      </c>
      <c r="F134" s="342">
        <v>20</v>
      </c>
      <c r="G134" s="343" t="s">
        <v>537</v>
      </c>
      <c r="H134" s="365" t="s">
        <v>2291</v>
      </c>
      <c r="I134" s="20" t="s">
        <v>2294</v>
      </c>
    </row>
    <row r="135" spans="1:9" x14ac:dyDescent="0.3">
      <c r="A135" s="409">
        <v>132</v>
      </c>
      <c r="B135" s="81" t="s">
        <v>1125</v>
      </c>
      <c r="C135" s="52">
        <v>45000</v>
      </c>
      <c r="D135" s="340" t="s">
        <v>1126</v>
      </c>
      <c r="E135" s="341" t="s">
        <v>2</v>
      </c>
      <c r="F135" s="415">
        <v>20</v>
      </c>
      <c r="G135" s="343" t="s">
        <v>536</v>
      </c>
      <c r="H135" s="365" t="s">
        <v>2291</v>
      </c>
      <c r="I135" s="20" t="s">
        <v>2294</v>
      </c>
    </row>
    <row r="136" spans="1:9" x14ac:dyDescent="0.3">
      <c r="A136" s="409">
        <v>133</v>
      </c>
      <c r="B136" s="81" t="s">
        <v>1128</v>
      </c>
      <c r="C136" s="52">
        <v>12000</v>
      </c>
      <c r="D136" s="340" t="s">
        <v>1129</v>
      </c>
      <c r="E136" s="341" t="s">
        <v>2</v>
      </c>
      <c r="F136" s="342">
        <v>15</v>
      </c>
      <c r="G136" s="343" t="s">
        <v>537</v>
      </c>
      <c r="H136" s="365" t="s">
        <v>2291</v>
      </c>
      <c r="I136" s="20" t="s">
        <v>2294</v>
      </c>
    </row>
    <row r="137" spans="1:9" x14ac:dyDescent="0.3">
      <c r="A137" s="409">
        <v>134</v>
      </c>
      <c r="B137" s="81" t="s">
        <v>1130</v>
      </c>
      <c r="C137" s="52">
        <v>16000</v>
      </c>
      <c r="D137" s="340" t="s">
        <v>1131</v>
      </c>
      <c r="E137" s="341" t="s">
        <v>2</v>
      </c>
      <c r="F137" s="415">
        <v>20</v>
      </c>
      <c r="G137" s="343" t="s">
        <v>910</v>
      </c>
      <c r="H137" s="365" t="s">
        <v>2291</v>
      </c>
      <c r="I137" s="20" t="s">
        <v>2294</v>
      </c>
    </row>
    <row r="138" spans="1:9" x14ac:dyDescent="0.3">
      <c r="A138" s="409">
        <v>135</v>
      </c>
      <c r="B138" s="81" t="s">
        <v>1132</v>
      </c>
      <c r="C138" s="52">
        <v>50000</v>
      </c>
      <c r="D138" s="340" t="s">
        <v>1133</v>
      </c>
      <c r="E138" s="341" t="s">
        <v>2</v>
      </c>
      <c r="F138" s="342">
        <v>40</v>
      </c>
      <c r="G138" s="343" t="s">
        <v>539</v>
      </c>
      <c r="H138" s="365" t="s">
        <v>2291</v>
      </c>
      <c r="I138" s="20" t="s">
        <v>2294</v>
      </c>
    </row>
    <row r="139" spans="1:9" x14ac:dyDescent="0.3">
      <c r="A139" s="409">
        <v>136</v>
      </c>
      <c r="B139" s="81" t="s">
        <v>1134</v>
      </c>
      <c r="C139" s="52">
        <v>12000</v>
      </c>
      <c r="D139" s="340" t="s">
        <v>1135</v>
      </c>
      <c r="E139" s="341" t="s">
        <v>2</v>
      </c>
      <c r="F139" s="415">
        <v>10</v>
      </c>
      <c r="G139" s="343" t="s">
        <v>545</v>
      </c>
      <c r="H139" s="365" t="s">
        <v>2291</v>
      </c>
      <c r="I139" s="20" t="s">
        <v>2294</v>
      </c>
    </row>
    <row r="140" spans="1:9" x14ac:dyDescent="0.3">
      <c r="A140" s="409">
        <v>137</v>
      </c>
      <c r="B140" s="81" t="s">
        <v>1136</v>
      </c>
      <c r="C140" s="52">
        <v>18000</v>
      </c>
      <c r="D140" s="340" t="s">
        <v>1137</v>
      </c>
      <c r="E140" s="341" t="s">
        <v>2</v>
      </c>
      <c r="F140" s="345">
        <v>20</v>
      </c>
      <c r="G140" s="343" t="s">
        <v>543</v>
      </c>
      <c r="H140" s="365" t="s">
        <v>2291</v>
      </c>
      <c r="I140" s="20" t="s">
        <v>2294</v>
      </c>
    </row>
    <row r="141" spans="1:9" s="346" customFormat="1" ht="12.75" x14ac:dyDescent="0.2">
      <c r="A141" s="409">
        <v>138</v>
      </c>
      <c r="B141" s="81" t="s">
        <v>1138</v>
      </c>
      <c r="C141" s="52">
        <v>17000</v>
      </c>
      <c r="D141" s="340" t="s">
        <v>1139</v>
      </c>
      <c r="E141" s="341" t="s">
        <v>2</v>
      </c>
      <c r="F141" s="345">
        <v>15</v>
      </c>
      <c r="G141" s="343" t="s">
        <v>4</v>
      </c>
      <c r="H141" s="365" t="s">
        <v>2291</v>
      </c>
      <c r="I141" s="20" t="s">
        <v>2294</v>
      </c>
    </row>
    <row r="142" spans="1:9" x14ac:dyDescent="0.3">
      <c r="A142" s="409">
        <v>139</v>
      </c>
      <c r="B142" s="417" t="s">
        <v>1221</v>
      </c>
      <c r="C142" s="52">
        <v>12000</v>
      </c>
      <c r="D142" s="383" t="s">
        <v>1222</v>
      </c>
      <c r="E142" s="341" t="s">
        <v>2</v>
      </c>
      <c r="F142" s="19">
        <v>32</v>
      </c>
      <c r="G142" s="343" t="s">
        <v>555</v>
      </c>
      <c r="H142" s="365" t="s">
        <v>2291</v>
      </c>
      <c r="I142" s="20" t="s">
        <v>2294</v>
      </c>
    </row>
    <row r="143" spans="1:9" x14ac:dyDescent="0.3">
      <c r="A143" s="409">
        <v>140</v>
      </c>
      <c r="B143" s="81" t="s">
        <v>1140</v>
      </c>
      <c r="C143" s="52">
        <v>0</v>
      </c>
      <c r="D143" s="340" t="s">
        <v>1141</v>
      </c>
      <c r="E143" s="341" t="s">
        <v>2</v>
      </c>
      <c r="F143" s="19" t="s">
        <v>8</v>
      </c>
      <c r="G143" s="343"/>
      <c r="H143" s="20" t="s">
        <v>2292</v>
      </c>
      <c r="I143" s="20" t="s">
        <v>2298</v>
      </c>
    </row>
    <row r="144" spans="1:9" x14ac:dyDescent="0.3">
      <c r="A144" s="409">
        <v>141</v>
      </c>
      <c r="B144" s="81" t="s">
        <v>1142</v>
      </c>
      <c r="C144" s="52">
        <v>0</v>
      </c>
      <c r="D144" s="340" t="s">
        <v>1143</v>
      </c>
      <c r="E144" s="341" t="s">
        <v>2</v>
      </c>
      <c r="F144" s="19" t="s">
        <v>8</v>
      </c>
      <c r="G144" s="343"/>
      <c r="H144" s="20" t="s">
        <v>2292</v>
      </c>
      <c r="I144" s="20" t="s">
        <v>2298</v>
      </c>
    </row>
    <row r="145" spans="1:9" x14ac:dyDescent="0.3">
      <c r="A145" s="409">
        <v>142</v>
      </c>
      <c r="B145" s="81" t="s">
        <v>1144</v>
      </c>
      <c r="C145" s="52">
        <v>0</v>
      </c>
      <c r="D145" s="340" t="s">
        <v>1145</v>
      </c>
      <c r="E145" s="341" t="s">
        <v>2</v>
      </c>
      <c r="F145" s="19" t="s">
        <v>8</v>
      </c>
      <c r="G145" s="343"/>
      <c r="H145" s="20" t="s">
        <v>2292</v>
      </c>
      <c r="I145" s="20" t="s">
        <v>2298</v>
      </c>
    </row>
    <row r="146" spans="1:9" x14ac:dyDescent="0.3">
      <c r="A146" s="409">
        <v>143</v>
      </c>
      <c r="B146" s="81" t="s">
        <v>1146</v>
      </c>
      <c r="C146" s="52">
        <v>0</v>
      </c>
      <c r="D146" s="340" t="s">
        <v>1147</v>
      </c>
      <c r="E146" s="341" t="s">
        <v>2</v>
      </c>
      <c r="F146" s="19" t="s">
        <v>8</v>
      </c>
      <c r="G146" s="343"/>
      <c r="H146" s="20" t="s">
        <v>2292</v>
      </c>
      <c r="I146" s="20" t="s">
        <v>2298</v>
      </c>
    </row>
    <row r="147" spans="1:9" x14ac:dyDescent="0.3">
      <c r="A147" s="409">
        <v>144</v>
      </c>
      <c r="B147" s="81" t="s">
        <v>1148</v>
      </c>
      <c r="C147" s="52">
        <v>0</v>
      </c>
      <c r="D147" s="340" t="s">
        <v>1149</v>
      </c>
      <c r="E147" s="341" t="s">
        <v>2</v>
      </c>
      <c r="F147" s="19" t="s">
        <v>8</v>
      </c>
      <c r="G147" s="343"/>
      <c r="H147" s="20" t="s">
        <v>2292</v>
      </c>
      <c r="I147" s="20" t="s">
        <v>2298</v>
      </c>
    </row>
    <row r="148" spans="1:9" x14ac:dyDescent="0.3">
      <c r="A148" s="409">
        <v>145</v>
      </c>
      <c r="B148" s="81" t="s">
        <v>1150</v>
      </c>
      <c r="C148" s="52">
        <v>0</v>
      </c>
      <c r="D148" s="340" t="s">
        <v>1151</v>
      </c>
      <c r="E148" s="341" t="s">
        <v>2</v>
      </c>
      <c r="F148" s="19" t="s">
        <v>8</v>
      </c>
      <c r="G148" s="343"/>
      <c r="H148" s="20" t="s">
        <v>2292</v>
      </c>
      <c r="I148" s="20" t="s">
        <v>2298</v>
      </c>
    </row>
    <row r="149" spans="1:9" x14ac:dyDescent="0.3">
      <c r="A149" s="409">
        <v>146</v>
      </c>
      <c r="B149" s="81" t="s">
        <v>1152</v>
      </c>
      <c r="C149" s="52">
        <v>0</v>
      </c>
      <c r="D149" s="340" t="s">
        <v>1153</v>
      </c>
      <c r="E149" s="341" t="s">
        <v>2</v>
      </c>
      <c r="F149" s="19" t="s">
        <v>8</v>
      </c>
      <c r="G149" s="343"/>
      <c r="H149" s="20" t="s">
        <v>2292</v>
      </c>
      <c r="I149" s="20" t="s">
        <v>2298</v>
      </c>
    </row>
    <row r="150" spans="1:9" x14ac:dyDescent="0.3">
      <c r="A150" s="409">
        <v>147</v>
      </c>
      <c r="B150" s="81" t="s">
        <v>1154</v>
      </c>
      <c r="C150" s="52">
        <v>0</v>
      </c>
      <c r="D150" s="340" t="s">
        <v>1155</v>
      </c>
      <c r="E150" s="341" t="s">
        <v>2</v>
      </c>
      <c r="F150" s="19" t="s">
        <v>8</v>
      </c>
      <c r="G150" s="343"/>
      <c r="H150" s="20" t="s">
        <v>2292</v>
      </c>
      <c r="I150" s="20" t="s">
        <v>2298</v>
      </c>
    </row>
    <row r="151" spans="1:9" x14ac:dyDescent="0.3">
      <c r="A151" s="409">
        <v>148</v>
      </c>
      <c r="B151" s="81" t="s">
        <v>2283</v>
      </c>
      <c r="C151" s="52">
        <v>0</v>
      </c>
      <c r="D151" s="340" t="s">
        <v>1156</v>
      </c>
      <c r="E151" s="341" t="s">
        <v>2</v>
      </c>
      <c r="F151" s="19" t="s">
        <v>8</v>
      </c>
      <c r="G151" s="343"/>
      <c r="H151" s="20" t="s">
        <v>2292</v>
      </c>
      <c r="I151" s="20" t="s">
        <v>2298</v>
      </c>
    </row>
    <row r="152" spans="1:9" x14ac:dyDescent="0.3">
      <c r="A152" s="409">
        <v>149</v>
      </c>
      <c r="B152" s="81" t="s">
        <v>1157</v>
      </c>
      <c r="C152" s="52">
        <v>0</v>
      </c>
      <c r="D152" s="340" t="s">
        <v>1158</v>
      </c>
      <c r="E152" s="341" t="s">
        <v>2</v>
      </c>
      <c r="F152" s="19" t="s">
        <v>8</v>
      </c>
      <c r="G152" s="343"/>
      <c r="H152" s="20" t="s">
        <v>2292</v>
      </c>
      <c r="I152" s="20" t="s">
        <v>2298</v>
      </c>
    </row>
    <row r="153" spans="1:9" x14ac:dyDescent="0.3">
      <c r="A153" s="409">
        <v>150</v>
      </c>
      <c r="B153" s="81" t="s">
        <v>1159</v>
      </c>
      <c r="C153" s="52">
        <v>0</v>
      </c>
      <c r="D153" s="340" t="s">
        <v>1160</v>
      </c>
      <c r="E153" s="341" t="s">
        <v>2</v>
      </c>
      <c r="F153" s="19" t="s">
        <v>8</v>
      </c>
      <c r="G153" s="343"/>
      <c r="H153" s="20" t="s">
        <v>2292</v>
      </c>
      <c r="I153" s="20" t="s">
        <v>2298</v>
      </c>
    </row>
    <row r="154" spans="1:9" x14ac:dyDescent="0.3">
      <c r="A154" s="409">
        <v>151</v>
      </c>
      <c r="B154" s="81" t="s">
        <v>1161</v>
      </c>
      <c r="C154" s="52">
        <v>0</v>
      </c>
      <c r="D154" s="340" t="s">
        <v>1162</v>
      </c>
      <c r="E154" s="341" t="s">
        <v>2</v>
      </c>
      <c r="F154" s="19" t="s">
        <v>8</v>
      </c>
      <c r="G154" s="343"/>
      <c r="H154" s="20" t="s">
        <v>2292</v>
      </c>
      <c r="I154" s="20" t="s">
        <v>2298</v>
      </c>
    </row>
    <row r="155" spans="1:9" x14ac:dyDescent="0.3">
      <c r="A155" s="409">
        <v>152</v>
      </c>
      <c r="B155" s="81" t="s">
        <v>1163</v>
      </c>
      <c r="C155" s="52">
        <v>0</v>
      </c>
      <c r="D155" s="340" t="s">
        <v>1164</v>
      </c>
      <c r="E155" s="341" t="s">
        <v>2</v>
      </c>
      <c r="F155" s="19" t="s">
        <v>8</v>
      </c>
      <c r="G155" s="343"/>
      <c r="H155" s="20" t="s">
        <v>2292</v>
      </c>
      <c r="I155" s="20" t="s">
        <v>2298</v>
      </c>
    </row>
    <row r="156" spans="1:9" x14ac:dyDescent="0.3">
      <c r="A156" s="409">
        <v>153</v>
      </c>
      <c r="B156" s="81" t="s">
        <v>1165</v>
      </c>
      <c r="C156" s="52">
        <v>0</v>
      </c>
      <c r="D156" s="340" t="s">
        <v>1166</v>
      </c>
      <c r="E156" s="341" t="s">
        <v>2</v>
      </c>
      <c r="F156" s="19" t="s">
        <v>8</v>
      </c>
      <c r="G156" s="343"/>
      <c r="H156" s="20" t="s">
        <v>2292</v>
      </c>
      <c r="I156" s="20" t="s">
        <v>2298</v>
      </c>
    </row>
    <row r="157" spans="1:9" x14ac:dyDescent="0.3">
      <c r="A157" s="409">
        <v>154</v>
      </c>
      <c r="B157" s="81" t="s">
        <v>1167</v>
      </c>
      <c r="C157" s="52">
        <v>0</v>
      </c>
      <c r="D157" s="340" t="s">
        <v>1168</v>
      </c>
      <c r="E157" s="341" t="s">
        <v>2</v>
      </c>
      <c r="F157" s="19" t="s">
        <v>8</v>
      </c>
      <c r="G157" s="343"/>
      <c r="H157" s="20" t="s">
        <v>2292</v>
      </c>
      <c r="I157" s="20" t="s">
        <v>2298</v>
      </c>
    </row>
    <row r="158" spans="1:9" x14ac:dyDescent="0.3">
      <c r="A158" s="409">
        <v>155</v>
      </c>
      <c r="B158" s="81" t="s">
        <v>1169</v>
      </c>
      <c r="C158" s="52">
        <v>0</v>
      </c>
      <c r="D158" s="340" t="s">
        <v>1170</v>
      </c>
      <c r="E158" s="341" t="s">
        <v>2</v>
      </c>
      <c r="F158" s="19" t="s">
        <v>8</v>
      </c>
      <c r="G158" s="343"/>
      <c r="H158" s="20" t="s">
        <v>2292</v>
      </c>
      <c r="I158" s="20" t="s">
        <v>2298</v>
      </c>
    </row>
    <row r="159" spans="1:9" x14ac:dyDescent="0.3">
      <c r="A159" s="409">
        <v>156</v>
      </c>
      <c r="B159" s="81" t="s">
        <v>1171</v>
      </c>
      <c r="C159" s="52">
        <v>0</v>
      </c>
      <c r="D159" s="340" t="s">
        <v>1172</v>
      </c>
      <c r="E159" s="341" t="s">
        <v>2</v>
      </c>
      <c r="F159" s="19" t="s">
        <v>8</v>
      </c>
      <c r="G159" s="343"/>
      <c r="H159" s="20" t="s">
        <v>2292</v>
      </c>
      <c r="I159" s="20" t="s">
        <v>2298</v>
      </c>
    </row>
    <row r="160" spans="1:9" x14ac:dyDescent="0.3">
      <c r="A160" s="409">
        <v>157</v>
      </c>
      <c r="B160" s="81" t="s">
        <v>1173</v>
      </c>
      <c r="C160" s="52">
        <v>0</v>
      </c>
      <c r="D160" s="340" t="s">
        <v>1174</v>
      </c>
      <c r="E160" s="341" t="s">
        <v>2</v>
      </c>
      <c r="F160" s="19" t="s">
        <v>8</v>
      </c>
      <c r="G160" s="343"/>
      <c r="H160" s="20" t="s">
        <v>2292</v>
      </c>
      <c r="I160" s="20" t="s">
        <v>2298</v>
      </c>
    </row>
    <row r="161" spans="1:9" x14ac:dyDescent="0.3">
      <c r="A161" s="409">
        <v>158</v>
      </c>
      <c r="B161" s="81" t="s">
        <v>1175</v>
      </c>
      <c r="C161" s="52">
        <v>0</v>
      </c>
      <c r="D161" s="340" t="s">
        <v>1176</v>
      </c>
      <c r="E161" s="341" t="s">
        <v>2</v>
      </c>
      <c r="F161" s="19" t="s">
        <v>8</v>
      </c>
      <c r="G161" s="343"/>
      <c r="H161" s="20" t="s">
        <v>2292</v>
      </c>
      <c r="I161" s="20" t="s">
        <v>2298</v>
      </c>
    </row>
    <row r="162" spans="1:9" x14ac:dyDescent="0.3">
      <c r="A162" s="409">
        <v>159</v>
      </c>
      <c r="B162" s="81" t="s">
        <v>1177</v>
      </c>
      <c r="C162" s="52">
        <v>0</v>
      </c>
      <c r="D162" s="340" t="s">
        <v>1178</v>
      </c>
      <c r="E162" s="341" t="s">
        <v>2</v>
      </c>
      <c r="F162" s="19" t="s">
        <v>8</v>
      </c>
      <c r="G162" s="343"/>
      <c r="H162" s="20" t="s">
        <v>2292</v>
      </c>
      <c r="I162" s="20" t="s">
        <v>2298</v>
      </c>
    </row>
    <row r="163" spans="1:9" x14ac:dyDescent="0.3">
      <c r="A163" s="409">
        <v>160</v>
      </c>
      <c r="B163" s="81" t="s">
        <v>1179</v>
      </c>
      <c r="C163" s="52">
        <v>0</v>
      </c>
      <c r="D163" s="340" t="s">
        <v>1180</v>
      </c>
      <c r="E163" s="341" t="s">
        <v>2</v>
      </c>
      <c r="F163" s="19" t="s">
        <v>8</v>
      </c>
      <c r="G163" s="343"/>
      <c r="H163" s="20" t="s">
        <v>2292</v>
      </c>
      <c r="I163" s="20" t="s">
        <v>2298</v>
      </c>
    </row>
    <row r="164" spans="1:9" x14ac:dyDescent="0.3">
      <c r="A164" s="409">
        <v>161</v>
      </c>
      <c r="B164" s="81" t="s">
        <v>1181</v>
      </c>
      <c r="C164" s="52">
        <v>0</v>
      </c>
      <c r="D164" s="340" t="s">
        <v>1182</v>
      </c>
      <c r="E164" s="341" t="s">
        <v>2</v>
      </c>
      <c r="F164" s="19" t="s">
        <v>8</v>
      </c>
      <c r="G164" s="343"/>
      <c r="H164" s="20" t="s">
        <v>2292</v>
      </c>
      <c r="I164" s="20" t="s">
        <v>2298</v>
      </c>
    </row>
    <row r="165" spans="1:9" x14ac:dyDescent="0.3">
      <c r="A165" s="409">
        <v>162</v>
      </c>
      <c r="B165" s="81" t="s">
        <v>1183</v>
      </c>
      <c r="C165" s="52">
        <v>0</v>
      </c>
      <c r="D165" s="340" t="s">
        <v>1184</v>
      </c>
      <c r="E165" s="341" t="s">
        <v>2</v>
      </c>
      <c r="F165" s="19" t="s">
        <v>8</v>
      </c>
      <c r="G165" s="343"/>
      <c r="H165" s="20" t="s">
        <v>2292</v>
      </c>
      <c r="I165" s="20" t="s">
        <v>2298</v>
      </c>
    </row>
    <row r="166" spans="1:9" x14ac:dyDescent="0.3">
      <c r="A166" s="409">
        <v>163</v>
      </c>
      <c r="B166" s="81" t="s">
        <v>1185</v>
      </c>
      <c r="C166" s="52">
        <v>0</v>
      </c>
      <c r="D166" s="340" t="s">
        <v>1186</v>
      </c>
      <c r="E166" s="341" t="s">
        <v>2</v>
      </c>
      <c r="F166" s="19" t="s">
        <v>8</v>
      </c>
      <c r="G166" s="343"/>
      <c r="H166" s="20" t="s">
        <v>2292</v>
      </c>
      <c r="I166" s="20" t="s">
        <v>2298</v>
      </c>
    </row>
    <row r="167" spans="1:9" x14ac:dyDescent="0.3">
      <c r="A167" s="409">
        <v>164</v>
      </c>
      <c r="B167" s="81" t="s">
        <v>1187</v>
      </c>
      <c r="C167" s="52">
        <v>0</v>
      </c>
      <c r="D167" s="340" t="s">
        <v>1188</v>
      </c>
      <c r="E167" s="341" t="s">
        <v>2</v>
      </c>
      <c r="F167" s="19" t="s">
        <v>8</v>
      </c>
      <c r="G167" s="343"/>
      <c r="H167" s="20" t="s">
        <v>2292</v>
      </c>
      <c r="I167" s="20" t="s">
        <v>2298</v>
      </c>
    </row>
    <row r="168" spans="1:9" x14ac:dyDescent="0.3">
      <c r="A168" s="409">
        <v>165</v>
      </c>
      <c r="B168" s="81" t="s">
        <v>1189</v>
      </c>
      <c r="C168" s="52">
        <v>0</v>
      </c>
      <c r="D168" s="340" t="s">
        <v>1190</v>
      </c>
      <c r="E168" s="341" t="s">
        <v>2</v>
      </c>
      <c r="F168" s="19" t="s">
        <v>8</v>
      </c>
      <c r="G168" s="343"/>
      <c r="H168" s="20" t="s">
        <v>2292</v>
      </c>
      <c r="I168" s="20" t="s">
        <v>2298</v>
      </c>
    </row>
    <row r="169" spans="1:9" x14ac:dyDescent="0.3">
      <c r="A169" s="409">
        <v>166</v>
      </c>
      <c r="B169" s="81" t="s">
        <v>1191</v>
      </c>
      <c r="C169" s="52">
        <v>0</v>
      </c>
      <c r="D169" s="340" t="s">
        <v>1192</v>
      </c>
      <c r="E169" s="341" t="s">
        <v>2</v>
      </c>
      <c r="F169" s="19" t="s">
        <v>8</v>
      </c>
      <c r="G169" s="343"/>
      <c r="H169" s="20" t="s">
        <v>2292</v>
      </c>
      <c r="I169" s="20" t="s">
        <v>2298</v>
      </c>
    </row>
    <row r="170" spans="1:9" x14ac:dyDescent="0.3">
      <c r="A170" s="409">
        <v>167</v>
      </c>
      <c r="B170" s="81" t="s">
        <v>1193</v>
      </c>
      <c r="C170" s="52">
        <v>0</v>
      </c>
      <c r="D170" s="340" t="s">
        <v>1194</v>
      </c>
      <c r="E170" s="341" t="s">
        <v>2</v>
      </c>
      <c r="F170" s="19" t="s">
        <v>8</v>
      </c>
      <c r="G170" s="343"/>
      <c r="H170" s="20" t="s">
        <v>2292</v>
      </c>
      <c r="I170" s="20" t="s">
        <v>2298</v>
      </c>
    </row>
    <row r="171" spans="1:9" x14ac:dyDescent="0.3">
      <c r="A171" s="409">
        <v>168</v>
      </c>
      <c r="B171" s="81" t="s">
        <v>1195</v>
      </c>
      <c r="C171" s="52">
        <v>0</v>
      </c>
      <c r="D171" s="340" t="s">
        <v>1196</v>
      </c>
      <c r="E171" s="341" t="s">
        <v>2</v>
      </c>
      <c r="F171" s="19" t="s">
        <v>8</v>
      </c>
      <c r="G171" s="343"/>
      <c r="H171" s="20" t="s">
        <v>2292</v>
      </c>
      <c r="I171" s="20" t="s">
        <v>2298</v>
      </c>
    </row>
    <row r="172" spans="1:9" x14ac:dyDescent="0.3">
      <c r="A172" s="409">
        <v>169</v>
      </c>
      <c r="B172" s="81" t="s">
        <v>1197</v>
      </c>
      <c r="C172" s="52">
        <v>0</v>
      </c>
      <c r="D172" s="340" t="s">
        <v>1198</v>
      </c>
      <c r="E172" s="341" t="s">
        <v>2</v>
      </c>
      <c r="F172" s="19" t="s">
        <v>8</v>
      </c>
      <c r="G172" s="343"/>
      <c r="H172" s="20" t="s">
        <v>2292</v>
      </c>
      <c r="I172" s="20" t="s">
        <v>2298</v>
      </c>
    </row>
    <row r="173" spans="1:9" x14ac:dyDescent="0.3">
      <c r="A173" s="409">
        <v>170</v>
      </c>
      <c r="B173" s="81" t="s">
        <v>1199</v>
      </c>
      <c r="C173" s="52">
        <v>0</v>
      </c>
      <c r="D173" s="340" t="s">
        <v>1200</v>
      </c>
      <c r="E173" s="341" t="s">
        <v>2</v>
      </c>
      <c r="F173" s="19" t="s">
        <v>8</v>
      </c>
      <c r="G173" s="343"/>
      <c r="H173" s="20" t="s">
        <v>2292</v>
      </c>
      <c r="I173" s="20" t="s">
        <v>2298</v>
      </c>
    </row>
    <row r="174" spans="1:9" x14ac:dyDescent="0.3">
      <c r="A174" s="409">
        <v>171</v>
      </c>
      <c r="B174" s="81" t="s">
        <v>1201</v>
      </c>
      <c r="C174" s="52">
        <v>0</v>
      </c>
      <c r="D174" s="340" t="s">
        <v>1202</v>
      </c>
      <c r="E174" s="341" t="s">
        <v>2</v>
      </c>
      <c r="F174" s="19" t="s">
        <v>8</v>
      </c>
      <c r="G174" s="343"/>
      <c r="H174" s="20" t="s">
        <v>2292</v>
      </c>
      <c r="I174" s="20" t="s">
        <v>2298</v>
      </c>
    </row>
    <row r="175" spans="1:9" x14ac:dyDescent="0.3">
      <c r="A175" s="409">
        <v>172</v>
      </c>
      <c r="B175" s="81" t="s">
        <v>1203</v>
      </c>
      <c r="C175" s="52">
        <v>0</v>
      </c>
      <c r="D175" s="340" t="s">
        <v>1204</v>
      </c>
      <c r="E175" s="341" t="s">
        <v>2</v>
      </c>
      <c r="F175" s="19" t="s">
        <v>8</v>
      </c>
      <c r="G175" s="343"/>
      <c r="H175" s="20" t="s">
        <v>2292</v>
      </c>
      <c r="I175" s="20" t="s">
        <v>2298</v>
      </c>
    </row>
    <row r="176" spans="1:9" x14ac:dyDescent="0.3">
      <c r="A176" s="409">
        <v>173</v>
      </c>
      <c r="B176" s="81" t="s">
        <v>1205</v>
      </c>
      <c r="C176" s="52">
        <v>0</v>
      </c>
      <c r="D176" s="340" t="s">
        <v>1206</v>
      </c>
      <c r="E176" s="341" t="s">
        <v>2</v>
      </c>
      <c r="F176" s="19" t="s">
        <v>8</v>
      </c>
      <c r="G176" s="343"/>
      <c r="H176" s="20" t="s">
        <v>2292</v>
      </c>
      <c r="I176" s="20" t="s">
        <v>2298</v>
      </c>
    </row>
    <row r="177" spans="1:11" x14ac:dyDescent="0.3">
      <c r="A177" s="409">
        <v>174</v>
      </c>
      <c r="B177" s="81" t="s">
        <v>1207</v>
      </c>
      <c r="C177" s="52">
        <v>0</v>
      </c>
      <c r="D177" s="340" t="s">
        <v>1208</v>
      </c>
      <c r="E177" s="341" t="s">
        <v>2</v>
      </c>
      <c r="F177" s="19" t="s">
        <v>8</v>
      </c>
      <c r="G177" s="343"/>
      <c r="H177" s="20" t="s">
        <v>2292</v>
      </c>
      <c r="I177" s="20" t="s">
        <v>2298</v>
      </c>
    </row>
    <row r="178" spans="1:11" x14ac:dyDescent="0.3">
      <c r="A178" s="409">
        <v>175</v>
      </c>
      <c r="B178" s="81" t="s">
        <v>1209</v>
      </c>
      <c r="C178" s="52">
        <v>0</v>
      </c>
      <c r="D178" s="340" t="s">
        <v>1210</v>
      </c>
      <c r="E178" s="341" t="s">
        <v>2</v>
      </c>
      <c r="F178" s="19" t="s">
        <v>8</v>
      </c>
      <c r="G178" s="343"/>
      <c r="H178" s="20" t="s">
        <v>2292</v>
      </c>
      <c r="I178" s="20" t="s">
        <v>2298</v>
      </c>
    </row>
    <row r="179" spans="1:11" x14ac:dyDescent="0.3">
      <c r="A179" s="409">
        <v>176</v>
      </c>
      <c r="B179" s="81" t="s">
        <v>1211</v>
      </c>
      <c r="C179" s="52">
        <v>0</v>
      </c>
      <c r="D179" s="340" t="s">
        <v>1212</v>
      </c>
      <c r="E179" s="341" t="s">
        <v>2</v>
      </c>
      <c r="F179" s="19" t="s">
        <v>8</v>
      </c>
      <c r="G179" s="343"/>
      <c r="H179" s="20" t="s">
        <v>2292</v>
      </c>
      <c r="I179" s="20" t="s">
        <v>2298</v>
      </c>
    </row>
    <row r="180" spans="1:11" x14ac:dyDescent="0.3">
      <c r="A180" s="409">
        <v>177</v>
      </c>
      <c r="B180" s="81" t="s">
        <v>1213</v>
      </c>
      <c r="C180" s="52">
        <v>0</v>
      </c>
      <c r="D180" s="340" t="s">
        <v>1214</v>
      </c>
      <c r="E180" s="341" t="s">
        <v>2</v>
      </c>
      <c r="F180" s="19" t="s">
        <v>8</v>
      </c>
      <c r="G180" s="343"/>
      <c r="H180" s="20" t="s">
        <v>2292</v>
      </c>
      <c r="I180" s="20" t="s">
        <v>2298</v>
      </c>
    </row>
    <row r="181" spans="1:11" x14ac:dyDescent="0.3">
      <c r="A181" s="409">
        <v>178</v>
      </c>
      <c r="B181" s="81" t="s">
        <v>2746</v>
      </c>
      <c r="C181" s="52">
        <v>1000</v>
      </c>
      <c r="D181" s="340" t="s">
        <v>2180</v>
      </c>
      <c r="E181" s="341" t="s">
        <v>2</v>
      </c>
      <c r="F181" s="342"/>
      <c r="G181" s="343" t="s">
        <v>545</v>
      </c>
      <c r="H181" s="20" t="s">
        <v>2292</v>
      </c>
      <c r="I181" s="20" t="s">
        <v>2295</v>
      </c>
    </row>
    <row r="182" spans="1:11" x14ac:dyDescent="0.3">
      <c r="A182" s="409">
        <v>179</v>
      </c>
      <c r="B182" s="81" t="s">
        <v>1127</v>
      </c>
      <c r="C182" s="52">
        <v>9000</v>
      </c>
      <c r="D182" s="340" t="s">
        <v>2181</v>
      </c>
      <c r="E182" s="341" t="s">
        <v>2</v>
      </c>
      <c r="F182" s="345">
        <v>15</v>
      </c>
      <c r="G182" s="343" t="s">
        <v>2182</v>
      </c>
      <c r="H182" s="365" t="s">
        <v>2291</v>
      </c>
      <c r="I182" s="20" t="s">
        <v>2294</v>
      </c>
    </row>
    <row r="183" spans="1:11" x14ac:dyDescent="0.3">
      <c r="A183" s="409">
        <v>180</v>
      </c>
      <c r="B183" s="98" t="s">
        <v>2183</v>
      </c>
      <c r="C183" s="52">
        <v>4200</v>
      </c>
      <c r="D183" s="347" t="s">
        <v>2184</v>
      </c>
      <c r="E183" s="341" t="s">
        <v>2</v>
      </c>
      <c r="F183" s="345">
        <v>20</v>
      </c>
      <c r="G183" s="343">
        <v>60</v>
      </c>
      <c r="H183" s="365" t="s">
        <v>2291</v>
      </c>
      <c r="I183" s="20" t="s">
        <v>2294</v>
      </c>
    </row>
    <row r="184" spans="1:11" x14ac:dyDescent="0.3">
      <c r="A184" s="409">
        <v>181</v>
      </c>
      <c r="B184" s="98" t="s">
        <v>2183</v>
      </c>
      <c r="C184" s="52">
        <v>40000</v>
      </c>
      <c r="D184" s="347" t="s">
        <v>2185</v>
      </c>
      <c r="E184" s="341" t="s">
        <v>2</v>
      </c>
      <c r="F184" s="345">
        <v>20</v>
      </c>
      <c r="G184" s="343">
        <v>75</v>
      </c>
      <c r="H184" s="365" t="s">
        <v>2291</v>
      </c>
      <c r="I184" s="20" t="s">
        <v>2294</v>
      </c>
    </row>
    <row r="185" spans="1:11" x14ac:dyDescent="0.3">
      <c r="A185" s="409">
        <v>182</v>
      </c>
      <c r="B185" s="98" t="s">
        <v>2186</v>
      </c>
      <c r="C185" s="52">
        <v>10</v>
      </c>
      <c r="D185" s="340" t="s">
        <v>2187</v>
      </c>
      <c r="E185" s="341" t="s">
        <v>2</v>
      </c>
      <c r="F185" s="19"/>
      <c r="G185" s="343">
        <v>25</v>
      </c>
      <c r="H185" s="20" t="s">
        <v>2292</v>
      </c>
      <c r="I185" s="20" t="s">
        <v>2295</v>
      </c>
    </row>
    <row r="186" spans="1:11" s="419" customFormat="1" ht="13.5" x14ac:dyDescent="0.25">
      <c r="A186" s="409">
        <v>183</v>
      </c>
      <c r="B186" s="98" t="s">
        <v>2312</v>
      </c>
      <c r="C186" s="52">
        <v>5</v>
      </c>
      <c r="D186" s="418" t="s">
        <v>2188</v>
      </c>
      <c r="E186" s="341" t="s">
        <v>2</v>
      </c>
      <c r="F186" s="19"/>
      <c r="G186" s="343">
        <v>25</v>
      </c>
      <c r="H186" s="20" t="s">
        <v>2292</v>
      </c>
      <c r="I186" s="20" t="s">
        <v>2295</v>
      </c>
      <c r="K186" s="346"/>
    </row>
    <row r="187" spans="1:11" x14ac:dyDescent="0.3">
      <c r="A187" s="409">
        <v>184</v>
      </c>
      <c r="B187" s="417" t="s">
        <v>2223</v>
      </c>
      <c r="C187" s="52">
        <v>72000</v>
      </c>
      <c r="D187" s="383" t="s">
        <v>2224</v>
      </c>
      <c r="E187" s="341" t="s">
        <v>3</v>
      </c>
      <c r="F187" s="19">
        <v>45</v>
      </c>
      <c r="G187" s="343" t="s">
        <v>1536</v>
      </c>
      <c r="H187" s="365" t="s">
        <v>2291</v>
      </c>
      <c r="I187" s="20" t="s">
        <v>2294</v>
      </c>
    </row>
    <row r="188" spans="1:11" x14ac:dyDescent="0.3">
      <c r="A188" s="409">
        <v>185</v>
      </c>
      <c r="B188" s="98" t="s">
        <v>2225</v>
      </c>
      <c r="C188" s="52">
        <v>17000</v>
      </c>
      <c r="D188" s="418" t="s">
        <v>2226</v>
      </c>
      <c r="E188" s="341" t="s">
        <v>2</v>
      </c>
      <c r="F188" s="19">
        <v>20</v>
      </c>
      <c r="G188" s="343">
        <v>63</v>
      </c>
      <c r="H188" s="365" t="s">
        <v>2291</v>
      </c>
      <c r="I188" s="20" t="s">
        <v>2294</v>
      </c>
    </row>
    <row r="189" spans="1:11" x14ac:dyDescent="0.3">
      <c r="A189" s="409">
        <v>186</v>
      </c>
      <c r="B189" s="98" t="s">
        <v>2227</v>
      </c>
      <c r="C189" s="52">
        <v>16000</v>
      </c>
      <c r="D189" s="418" t="s">
        <v>2228</v>
      </c>
      <c r="E189" s="341" t="s">
        <v>2</v>
      </c>
      <c r="F189" s="19">
        <v>20</v>
      </c>
      <c r="G189" s="343">
        <v>40</v>
      </c>
      <c r="H189" s="365" t="s">
        <v>2291</v>
      </c>
      <c r="I189" s="20" t="s">
        <v>2294</v>
      </c>
    </row>
    <row r="190" spans="1:11" x14ac:dyDescent="0.3">
      <c r="A190" s="409">
        <v>187</v>
      </c>
      <c r="B190" s="98" t="s">
        <v>2227</v>
      </c>
      <c r="C190" s="52">
        <v>5000</v>
      </c>
      <c r="D190" s="418" t="s">
        <v>2229</v>
      </c>
      <c r="E190" s="341" t="s">
        <v>2</v>
      </c>
      <c r="F190" s="19">
        <v>10</v>
      </c>
      <c r="G190" s="343">
        <v>37</v>
      </c>
      <c r="H190" s="365" t="s">
        <v>2291</v>
      </c>
      <c r="I190" s="20" t="s">
        <v>2294</v>
      </c>
    </row>
    <row r="191" spans="1:11" x14ac:dyDescent="0.3">
      <c r="A191" s="409">
        <v>188</v>
      </c>
      <c r="B191" s="98" t="s">
        <v>2227</v>
      </c>
      <c r="C191" s="52">
        <v>28000</v>
      </c>
      <c r="D191" s="418" t="s">
        <v>2230</v>
      </c>
      <c r="E191" s="341" t="s">
        <v>2</v>
      </c>
      <c r="F191" s="19">
        <v>40</v>
      </c>
      <c r="G191" s="343">
        <v>100</v>
      </c>
      <c r="H191" s="365" t="s">
        <v>2291</v>
      </c>
      <c r="I191" s="20" t="s">
        <v>2294</v>
      </c>
    </row>
    <row r="192" spans="1:11" s="420" customFormat="1" x14ac:dyDescent="0.3">
      <c r="A192" s="409">
        <v>189</v>
      </c>
      <c r="B192" s="98" t="s">
        <v>2227</v>
      </c>
      <c r="C192" s="52">
        <v>1000</v>
      </c>
      <c r="D192" s="418" t="s">
        <v>2231</v>
      </c>
      <c r="E192" s="341" t="s">
        <v>2</v>
      </c>
      <c r="F192" s="19"/>
      <c r="G192" s="343">
        <v>25</v>
      </c>
      <c r="H192" s="365" t="s">
        <v>2292</v>
      </c>
      <c r="I192" s="20" t="s">
        <v>2295</v>
      </c>
      <c r="K192" s="346"/>
    </row>
    <row r="193" spans="1:11" x14ac:dyDescent="0.3">
      <c r="A193" s="409">
        <v>190</v>
      </c>
      <c r="B193" s="421" t="s">
        <v>2284</v>
      </c>
      <c r="C193" s="410">
        <v>5000</v>
      </c>
      <c r="D193" s="19" t="s">
        <v>2285</v>
      </c>
      <c r="E193" s="341" t="s">
        <v>2</v>
      </c>
      <c r="F193" s="19">
        <v>40</v>
      </c>
      <c r="G193" s="343">
        <v>40</v>
      </c>
      <c r="H193" s="365" t="s">
        <v>2291</v>
      </c>
      <c r="I193" s="20" t="s">
        <v>2294</v>
      </c>
    </row>
    <row r="194" spans="1:11" x14ac:dyDescent="0.3">
      <c r="A194" s="409">
        <v>191</v>
      </c>
      <c r="B194" s="421" t="s">
        <v>2286</v>
      </c>
      <c r="C194" s="410">
        <v>137000</v>
      </c>
      <c r="D194" s="19" t="s">
        <v>2884</v>
      </c>
      <c r="E194" s="341" t="s">
        <v>2</v>
      </c>
      <c r="F194" s="19">
        <v>90</v>
      </c>
      <c r="G194" s="343">
        <v>120</v>
      </c>
      <c r="H194" s="365" t="s">
        <v>2291</v>
      </c>
      <c r="I194" s="20" t="s">
        <v>2294</v>
      </c>
    </row>
    <row r="195" spans="1:11" x14ac:dyDescent="0.3">
      <c r="A195" s="409">
        <v>192</v>
      </c>
      <c r="B195" s="421" t="s">
        <v>2287</v>
      </c>
      <c r="C195" s="410">
        <v>0</v>
      </c>
      <c r="D195" s="19" t="s">
        <v>2288</v>
      </c>
      <c r="E195" s="341" t="s">
        <v>2</v>
      </c>
      <c r="F195" s="19" t="s">
        <v>8</v>
      </c>
      <c r="G195" s="343"/>
      <c r="H195" s="20" t="s">
        <v>2292</v>
      </c>
      <c r="I195" s="20" t="s">
        <v>2298</v>
      </c>
    </row>
    <row r="196" spans="1:11" x14ac:dyDescent="0.3">
      <c r="A196" s="409">
        <v>193</v>
      </c>
      <c r="B196" s="421" t="s">
        <v>2313</v>
      </c>
      <c r="C196" s="410">
        <v>5000</v>
      </c>
      <c r="D196" s="19" t="s">
        <v>2314</v>
      </c>
      <c r="E196" s="341" t="s">
        <v>2</v>
      </c>
      <c r="F196" s="19">
        <v>25</v>
      </c>
      <c r="G196" s="343">
        <v>40</v>
      </c>
      <c r="H196" s="20" t="s">
        <v>2291</v>
      </c>
      <c r="I196" s="20" t="s">
        <v>2294</v>
      </c>
    </row>
    <row r="197" spans="1:11" x14ac:dyDescent="0.3">
      <c r="A197" s="409">
        <v>194</v>
      </c>
      <c r="B197" s="98" t="s">
        <v>2315</v>
      </c>
      <c r="C197" s="52">
        <v>140000</v>
      </c>
      <c r="D197" s="383" t="s">
        <v>2885</v>
      </c>
      <c r="E197" s="341" t="s">
        <v>2</v>
      </c>
      <c r="F197" s="19">
        <v>400</v>
      </c>
      <c r="G197" s="348">
        <v>400</v>
      </c>
      <c r="H197" s="20" t="s">
        <v>2291</v>
      </c>
      <c r="I197" s="20" t="s">
        <v>2294</v>
      </c>
      <c r="K197" s="422"/>
    </row>
    <row r="198" spans="1:11" x14ac:dyDescent="0.3">
      <c r="A198" s="409">
        <v>195</v>
      </c>
      <c r="B198" s="98" t="s">
        <v>2171</v>
      </c>
      <c r="C198" s="52">
        <v>7500</v>
      </c>
      <c r="D198" s="19" t="s">
        <v>2674</v>
      </c>
      <c r="E198" s="341" t="s">
        <v>2</v>
      </c>
      <c r="F198" s="19"/>
      <c r="G198" s="348" t="s">
        <v>2346</v>
      </c>
      <c r="H198" s="20" t="s">
        <v>2292</v>
      </c>
      <c r="I198" s="20" t="s">
        <v>2295</v>
      </c>
    </row>
    <row r="199" spans="1:11" x14ac:dyDescent="0.3">
      <c r="A199" s="409">
        <v>196</v>
      </c>
      <c r="B199" s="98" t="s">
        <v>2747</v>
      </c>
      <c r="C199" s="52">
        <v>20000</v>
      </c>
      <c r="D199" s="19" t="s">
        <v>2675</v>
      </c>
      <c r="E199" s="341" t="s">
        <v>2</v>
      </c>
      <c r="F199" s="19"/>
      <c r="G199" s="348" t="s">
        <v>476</v>
      </c>
      <c r="H199" s="20" t="s">
        <v>2291</v>
      </c>
      <c r="I199" s="20" t="s">
        <v>2294</v>
      </c>
    </row>
    <row r="200" spans="1:11" x14ac:dyDescent="0.3">
      <c r="A200" s="409">
        <v>197</v>
      </c>
      <c r="B200" s="98" t="s">
        <v>2676</v>
      </c>
      <c r="C200" s="52">
        <v>180</v>
      </c>
      <c r="D200" s="19" t="s">
        <v>2677</v>
      </c>
      <c r="E200" s="341" t="s">
        <v>2</v>
      </c>
      <c r="F200" s="19"/>
      <c r="G200" s="348" t="s">
        <v>2263</v>
      </c>
      <c r="H200" s="20" t="s">
        <v>2292</v>
      </c>
      <c r="I200" s="20" t="s">
        <v>2295</v>
      </c>
    </row>
    <row r="201" spans="1:11" x14ac:dyDescent="0.3">
      <c r="A201" s="409">
        <v>198</v>
      </c>
      <c r="B201" s="98" t="s">
        <v>2748</v>
      </c>
      <c r="C201" s="52">
        <v>10</v>
      </c>
      <c r="D201" s="19" t="s">
        <v>2678</v>
      </c>
      <c r="E201" s="341" t="s">
        <v>2</v>
      </c>
      <c r="F201" s="19"/>
      <c r="G201" s="348" t="s">
        <v>2679</v>
      </c>
      <c r="H201" s="20" t="s">
        <v>2291</v>
      </c>
      <c r="I201" s="20" t="s">
        <v>2294</v>
      </c>
    </row>
    <row r="202" spans="1:11" x14ac:dyDescent="0.3">
      <c r="A202" s="409">
        <v>199</v>
      </c>
      <c r="B202" s="98" t="s">
        <v>2749</v>
      </c>
      <c r="C202" s="52">
        <v>4000</v>
      </c>
      <c r="D202" s="19" t="s">
        <v>2680</v>
      </c>
      <c r="E202" s="341" t="s">
        <v>2</v>
      </c>
      <c r="F202" s="19"/>
      <c r="G202" s="348" t="s">
        <v>11</v>
      </c>
      <c r="H202" s="20" t="s">
        <v>2291</v>
      </c>
      <c r="I202" s="20" t="s">
        <v>2294</v>
      </c>
    </row>
    <row r="203" spans="1:11" s="425" customFormat="1" ht="15.75" customHeight="1" x14ac:dyDescent="0.25">
      <c r="A203" s="409">
        <v>200</v>
      </c>
      <c r="B203" s="102" t="s">
        <v>2750</v>
      </c>
      <c r="C203" s="52">
        <v>35000</v>
      </c>
      <c r="D203" s="423" t="s">
        <v>2751</v>
      </c>
      <c r="E203" s="341" t="s">
        <v>3</v>
      </c>
      <c r="F203" s="362">
        <v>50</v>
      </c>
      <c r="G203" s="424" t="s">
        <v>560</v>
      </c>
      <c r="H203" s="23" t="s">
        <v>2291</v>
      </c>
      <c r="I203" s="23" t="s">
        <v>2294</v>
      </c>
    </row>
    <row r="204" spans="1:11" s="426" customFormat="1" ht="15.75" customHeight="1" x14ac:dyDescent="0.25">
      <c r="A204" s="409">
        <v>201</v>
      </c>
      <c r="B204" s="457" t="s">
        <v>2886</v>
      </c>
      <c r="C204" s="52">
        <v>2500</v>
      </c>
      <c r="D204" s="458" t="s">
        <v>2887</v>
      </c>
      <c r="E204" s="341" t="s">
        <v>2</v>
      </c>
      <c r="F204" s="362">
        <v>20</v>
      </c>
      <c r="G204" s="424" t="s">
        <v>6</v>
      </c>
      <c r="H204" s="23" t="s">
        <v>2291</v>
      </c>
      <c r="I204" s="23" t="s">
        <v>2294</v>
      </c>
    </row>
    <row r="205" spans="1:11" s="426" customFormat="1" ht="16.5" customHeight="1" x14ac:dyDescent="0.25">
      <c r="A205" s="409">
        <v>202</v>
      </c>
      <c r="B205" s="457" t="s">
        <v>2888</v>
      </c>
      <c r="C205" s="52">
        <v>8500</v>
      </c>
      <c r="D205" s="458" t="s">
        <v>2889</v>
      </c>
      <c r="E205" s="341" t="s">
        <v>2</v>
      </c>
      <c r="F205" s="362">
        <v>20</v>
      </c>
      <c r="G205" s="424" t="s">
        <v>6</v>
      </c>
      <c r="H205" s="23" t="s">
        <v>2291</v>
      </c>
      <c r="I205" s="23" t="s">
        <v>2294</v>
      </c>
    </row>
    <row r="206" spans="1:11" s="426" customFormat="1" ht="18" customHeight="1" x14ac:dyDescent="0.25">
      <c r="A206" s="409">
        <v>203</v>
      </c>
      <c r="B206" s="459" t="s">
        <v>2888</v>
      </c>
      <c r="C206" s="460">
        <v>8500</v>
      </c>
      <c r="D206" s="461" t="s">
        <v>2890</v>
      </c>
      <c r="E206" s="412" t="s">
        <v>2</v>
      </c>
      <c r="F206" s="362">
        <v>50</v>
      </c>
      <c r="G206" s="424" t="s">
        <v>18</v>
      </c>
      <c r="H206" s="23" t="s">
        <v>2291</v>
      </c>
      <c r="I206" s="23" t="s">
        <v>2294</v>
      </c>
    </row>
    <row r="207" spans="1:11" s="426" customFormat="1" ht="18" customHeight="1" x14ac:dyDescent="0.25">
      <c r="A207" s="409">
        <v>204</v>
      </c>
      <c r="B207" s="427" t="s">
        <v>2891</v>
      </c>
      <c r="C207" s="349">
        <v>0</v>
      </c>
      <c r="D207" s="461" t="s">
        <v>2892</v>
      </c>
      <c r="E207" s="341" t="s">
        <v>2</v>
      </c>
      <c r="F207" s="362"/>
      <c r="G207" s="424">
        <v>25</v>
      </c>
      <c r="H207" s="23" t="s">
        <v>2292</v>
      </c>
      <c r="I207" s="23" t="s">
        <v>2295</v>
      </c>
    </row>
    <row r="208" spans="1:11" s="426" customFormat="1" ht="17.25" customHeight="1" x14ac:dyDescent="0.25">
      <c r="A208" s="409">
        <v>205</v>
      </c>
      <c r="B208" s="427" t="s">
        <v>2893</v>
      </c>
      <c r="C208" s="349">
        <v>0</v>
      </c>
      <c r="D208" s="423" t="s">
        <v>2894</v>
      </c>
      <c r="E208" s="341" t="s">
        <v>2</v>
      </c>
      <c r="F208" s="362" t="s">
        <v>8</v>
      </c>
      <c r="G208" s="424"/>
      <c r="H208" s="23" t="s">
        <v>2292</v>
      </c>
      <c r="I208" s="23" t="s">
        <v>2298</v>
      </c>
    </row>
    <row r="209" spans="1:11" s="425" customFormat="1" ht="18" customHeight="1" thickBot="1" x14ac:dyDescent="0.3">
      <c r="A209" s="409">
        <v>206</v>
      </c>
      <c r="B209" s="427" t="s">
        <v>2752</v>
      </c>
      <c r="C209" s="349">
        <v>0</v>
      </c>
      <c r="D209" s="362" t="s">
        <v>2753</v>
      </c>
      <c r="E209" s="341" t="s">
        <v>2</v>
      </c>
      <c r="F209" s="362" t="s">
        <v>8</v>
      </c>
      <c r="G209" s="424"/>
      <c r="H209" s="23" t="s">
        <v>2292</v>
      </c>
      <c r="I209" s="23" t="s">
        <v>2298</v>
      </c>
    </row>
    <row r="210" spans="1:11" s="435" customFormat="1" ht="18.75" customHeight="1" thickBot="1" x14ac:dyDescent="0.3">
      <c r="A210" s="428"/>
      <c r="B210" s="429" t="s">
        <v>2189</v>
      </c>
      <c r="C210" s="430">
        <f>SUM(C4:C209)</f>
        <v>6837145</v>
      </c>
      <c r="D210" s="431"/>
      <c r="E210" s="432"/>
      <c r="F210" s="431"/>
      <c r="G210" s="433"/>
      <c r="H210" s="434"/>
      <c r="I210" s="434"/>
      <c r="K210" s="425"/>
    </row>
    <row r="211" spans="1:11" x14ac:dyDescent="0.3">
      <c r="A211" s="436"/>
      <c r="B211" s="437"/>
      <c r="C211" s="438"/>
      <c r="D211" s="439"/>
      <c r="E211" s="432"/>
      <c r="F211" s="439"/>
      <c r="G211" s="440"/>
      <c r="H211" s="80"/>
      <c r="I211" s="80"/>
    </row>
    <row r="212" spans="1:11" x14ac:dyDescent="0.3">
      <c r="A212" s="441"/>
      <c r="B212" s="437"/>
      <c r="C212" s="437"/>
      <c r="D212" s="441"/>
      <c r="E212" s="442"/>
      <c r="F212" s="443"/>
      <c r="G212" s="444"/>
      <c r="H212" s="80"/>
      <c r="I212" s="80"/>
    </row>
    <row r="213" spans="1:11" x14ac:dyDescent="0.3">
      <c r="A213" s="436"/>
      <c r="B213" s="445"/>
      <c r="C213" s="438"/>
      <c r="D213" s="439"/>
      <c r="E213" s="432"/>
      <c r="F213" s="439"/>
      <c r="G213" s="446"/>
      <c r="H213" s="447"/>
      <c r="I213" s="447"/>
    </row>
    <row r="217" spans="1:11" x14ac:dyDescent="0.3">
      <c r="A217" s="344"/>
      <c r="B217" s="344"/>
      <c r="C217" s="344"/>
      <c r="D217" s="344"/>
      <c r="E217" s="344"/>
      <c r="F217" s="344"/>
      <c r="G217" s="344"/>
      <c r="I217" s="344"/>
    </row>
    <row r="218" spans="1:11" x14ac:dyDescent="0.3">
      <c r="A218" s="344"/>
      <c r="B218" s="344"/>
      <c r="C218" s="344"/>
      <c r="D218" s="344"/>
      <c r="E218" s="344"/>
      <c r="F218" s="344"/>
      <c r="G218" s="344"/>
      <c r="I218" s="344"/>
    </row>
    <row r="219" spans="1:11" x14ac:dyDescent="0.3">
      <c r="A219" s="344"/>
      <c r="B219" s="344"/>
      <c r="C219" s="344"/>
      <c r="D219" s="344"/>
      <c r="E219" s="344"/>
      <c r="F219" s="344"/>
      <c r="G219" s="344"/>
      <c r="I219" s="344"/>
    </row>
    <row r="221" spans="1:11" x14ac:dyDescent="0.3">
      <c r="B221" s="452"/>
    </row>
    <row r="222" spans="1:11" x14ac:dyDescent="0.3">
      <c r="B222" s="452"/>
    </row>
  </sheetData>
  <autoFilter ref="A3:I210"/>
  <mergeCells count="1">
    <mergeCell ref="A2:C2"/>
  </mergeCells>
  <printOptions horizontalCentered="1"/>
  <pageMargins left="0.70866141732283472" right="0.70866141732283472" top="0.35433070866141736" bottom="0.74803149606299213" header="0.31496062992125984" footer="0.31496062992125984"/>
  <pageSetup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L659"/>
  <sheetViews>
    <sheetView topLeftCell="A52" zoomScaleNormal="100" workbookViewId="0">
      <selection activeCell="C76" sqref="C76"/>
    </sheetView>
  </sheetViews>
  <sheetFormatPr defaultRowHeight="12.75" x14ac:dyDescent="0.2"/>
  <cols>
    <col min="1" max="1" width="3.42578125" style="120" customWidth="1"/>
    <col min="2" max="2" width="44.42578125" style="120" customWidth="1"/>
    <col min="3" max="3" width="12.42578125" style="1" customWidth="1"/>
    <col min="4" max="4" width="16.42578125" style="120" customWidth="1"/>
    <col min="5" max="5" width="9.28515625" style="120" customWidth="1"/>
    <col min="6" max="7" width="12.5703125" style="120" customWidth="1"/>
    <col min="8" max="8" width="10.5703125" style="117" customWidth="1"/>
    <col min="9" max="9" width="10.28515625" style="118" customWidth="1"/>
    <col min="10" max="250" width="9.140625" style="117"/>
    <col min="251" max="251" width="35.5703125" style="117" customWidth="1"/>
    <col min="252" max="252" width="14" style="117" customWidth="1"/>
    <col min="253" max="253" width="12.7109375" style="117" customWidth="1"/>
    <col min="254" max="254" width="14.42578125" style="117" customWidth="1"/>
    <col min="255" max="255" width="14.140625" style="117" customWidth="1"/>
    <col min="256" max="256" width="13.140625" style="117" customWidth="1"/>
    <col min="257" max="257" width="11.42578125" style="117" customWidth="1"/>
    <col min="258" max="258" width="13.7109375" style="117" customWidth="1"/>
    <col min="259" max="259" width="13.140625" style="117" customWidth="1"/>
    <col min="260" max="260" width="13" style="117" customWidth="1"/>
    <col min="261" max="506" width="9.140625" style="117"/>
    <col min="507" max="507" width="35.5703125" style="117" customWidth="1"/>
    <col min="508" max="508" width="14" style="117" customWidth="1"/>
    <col min="509" max="509" width="12.7109375" style="117" customWidth="1"/>
    <col min="510" max="510" width="14.42578125" style="117" customWidth="1"/>
    <col min="511" max="511" width="14.140625" style="117" customWidth="1"/>
    <col min="512" max="512" width="13.140625" style="117" customWidth="1"/>
    <col min="513" max="513" width="11.42578125" style="117" customWidth="1"/>
    <col min="514" max="514" width="13.7109375" style="117" customWidth="1"/>
    <col min="515" max="515" width="13.140625" style="117" customWidth="1"/>
    <col min="516" max="516" width="13" style="117" customWidth="1"/>
    <col min="517" max="762" width="9.140625" style="117"/>
    <col min="763" max="763" width="35.5703125" style="117" customWidth="1"/>
    <col min="764" max="764" width="14" style="117" customWidth="1"/>
    <col min="765" max="765" width="12.7109375" style="117" customWidth="1"/>
    <col min="766" max="766" width="14.42578125" style="117" customWidth="1"/>
    <col min="767" max="767" width="14.140625" style="117" customWidth="1"/>
    <col min="768" max="768" width="13.140625" style="117" customWidth="1"/>
    <col min="769" max="769" width="11.42578125" style="117" customWidth="1"/>
    <col min="770" max="770" width="13.7109375" style="117" customWidth="1"/>
    <col min="771" max="771" width="13.140625" style="117" customWidth="1"/>
    <col min="772" max="772" width="13" style="117" customWidth="1"/>
    <col min="773" max="1018" width="9.140625" style="117"/>
    <col min="1019" max="1019" width="35.5703125" style="117" customWidth="1"/>
    <col min="1020" max="1020" width="14" style="117" customWidth="1"/>
    <col min="1021" max="1021" width="12.7109375" style="117" customWidth="1"/>
    <col min="1022" max="1022" width="14.42578125" style="117" customWidth="1"/>
    <col min="1023" max="1023" width="14.140625" style="117" customWidth="1"/>
    <col min="1024" max="1024" width="13.140625" style="117" customWidth="1"/>
    <col min="1025" max="1025" width="11.42578125" style="117" customWidth="1"/>
    <col min="1026" max="1026" width="13.7109375" style="117" customWidth="1"/>
    <col min="1027" max="1027" width="13.140625" style="117" customWidth="1"/>
    <col min="1028" max="1028" width="13" style="117" customWidth="1"/>
    <col min="1029" max="1274" width="9.140625" style="117"/>
    <col min="1275" max="1275" width="35.5703125" style="117" customWidth="1"/>
    <col min="1276" max="1276" width="14" style="117" customWidth="1"/>
    <col min="1277" max="1277" width="12.7109375" style="117" customWidth="1"/>
    <col min="1278" max="1278" width="14.42578125" style="117" customWidth="1"/>
    <col min="1279" max="1279" width="14.140625" style="117" customWidth="1"/>
    <col min="1280" max="1280" width="13.140625" style="117" customWidth="1"/>
    <col min="1281" max="1281" width="11.42578125" style="117" customWidth="1"/>
    <col min="1282" max="1282" width="13.7109375" style="117" customWidth="1"/>
    <col min="1283" max="1283" width="13.140625" style="117" customWidth="1"/>
    <col min="1284" max="1284" width="13" style="117" customWidth="1"/>
    <col min="1285" max="1530" width="9.140625" style="117"/>
    <col min="1531" max="1531" width="35.5703125" style="117" customWidth="1"/>
    <col min="1532" max="1532" width="14" style="117" customWidth="1"/>
    <col min="1533" max="1533" width="12.7109375" style="117" customWidth="1"/>
    <col min="1534" max="1534" width="14.42578125" style="117" customWidth="1"/>
    <col min="1535" max="1535" width="14.140625" style="117" customWidth="1"/>
    <col min="1536" max="1536" width="13.140625" style="117" customWidth="1"/>
    <col min="1537" max="1537" width="11.42578125" style="117" customWidth="1"/>
    <col min="1538" max="1538" width="13.7109375" style="117" customWidth="1"/>
    <col min="1539" max="1539" width="13.140625" style="117" customWidth="1"/>
    <col min="1540" max="1540" width="13" style="117" customWidth="1"/>
    <col min="1541" max="1786" width="9.140625" style="117"/>
    <col min="1787" max="1787" width="35.5703125" style="117" customWidth="1"/>
    <col min="1788" max="1788" width="14" style="117" customWidth="1"/>
    <col min="1789" max="1789" width="12.7109375" style="117" customWidth="1"/>
    <col min="1790" max="1790" width="14.42578125" style="117" customWidth="1"/>
    <col min="1791" max="1791" width="14.140625" style="117" customWidth="1"/>
    <col min="1792" max="1792" width="13.140625" style="117" customWidth="1"/>
    <col min="1793" max="1793" width="11.42578125" style="117" customWidth="1"/>
    <col min="1794" max="1794" width="13.7109375" style="117" customWidth="1"/>
    <col min="1795" max="1795" width="13.140625" style="117" customWidth="1"/>
    <col min="1796" max="1796" width="13" style="117" customWidth="1"/>
    <col min="1797" max="2042" width="9.140625" style="117"/>
    <col min="2043" max="2043" width="35.5703125" style="117" customWidth="1"/>
    <col min="2044" max="2044" width="14" style="117" customWidth="1"/>
    <col min="2045" max="2045" width="12.7109375" style="117" customWidth="1"/>
    <col min="2046" max="2046" width="14.42578125" style="117" customWidth="1"/>
    <col min="2047" max="2047" width="14.140625" style="117" customWidth="1"/>
    <col min="2048" max="2048" width="13.140625" style="117" customWidth="1"/>
    <col min="2049" max="2049" width="11.42578125" style="117" customWidth="1"/>
    <col min="2050" max="2050" width="13.7109375" style="117" customWidth="1"/>
    <col min="2051" max="2051" width="13.140625" style="117" customWidth="1"/>
    <col min="2052" max="2052" width="13" style="117" customWidth="1"/>
    <col min="2053" max="2298" width="9.140625" style="117"/>
    <col min="2299" max="2299" width="35.5703125" style="117" customWidth="1"/>
    <col min="2300" max="2300" width="14" style="117" customWidth="1"/>
    <col min="2301" max="2301" width="12.7109375" style="117" customWidth="1"/>
    <col min="2302" max="2302" width="14.42578125" style="117" customWidth="1"/>
    <col min="2303" max="2303" width="14.140625" style="117" customWidth="1"/>
    <col min="2304" max="2304" width="13.140625" style="117" customWidth="1"/>
    <col min="2305" max="2305" width="11.42578125" style="117" customWidth="1"/>
    <col min="2306" max="2306" width="13.7109375" style="117" customWidth="1"/>
    <col min="2307" max="2307" width="13.140625" style="117" customWidth="1"/>
    <col min="2308" max="2308" width="13" style="117" customWidth="1"/>
    <col min="2309" max="2554" width="9.140625" style="117"/>
    <col min="2555" max="2555" width="35.5703125" style="117" customWidth="1"/>
    <col min="2556" max="2556" width="14" style="117" customWidth="1"/>
    <col min="2557" max="2557" width="12.7109375" style="117" customWidth="1"/>
    <col min="2558" max="2558" width="14.42578125" style="117" customWidth="1"/>
    <col min="2559" max="2559" width="14.140625" style="117" customWidth="1"/>
    <col min="2560" max="2560" width="13.140625" style="117" customWidth="1"/>
    <col min="2561" max="2561" width="11.42578125" style="117" customWidth="1"/>
    <col min="2562" max="2562" width="13.7109375" style="117" customWidth="1"/>
    <col min="2563" max="2563" width="13.140625" style="117" customWidth="1"/>
    <col min="2564" max="2564" width="13" style="117" customWidth="1"/>
    <col min="2565" max="2810" width="9.140625" style="117"/>
    <col min="2811" max="2811" width="35.5703125" style="117" customWidth="1"/>
    <col min="2812" max="2812" width="14" style="117" customWidth="1"/>
    <col min="2813" max="2813" width="12.7109375" style="117" customWidth="1"/>
    <col min="2814" max="2814" width="14.42578125" style="117" customWidth="1"/>
    <col min="2815" max="2815" width="14.140625" style="117" customWidth="1"/>
    <col min="2816" max="2816" width="13.140625" style="117" customWidth="1"/>
    <col min="2817" max="2817" width="11.42578125" style="117" customWidth="1"/>
    <col min="2818" max="2818" width="13.7109375" style="117" customWidth="1"/>
    <col min="2819" max="2819" width="13.140625" style="117" customWidth="1"/>
    <col min="2820" max="2820" width="13" style="117" customWidth="1"/>
    <col min="2821" max="3066" width="9.140625" style="117"/>
    <col min="3067" max="3067" width="35.5703125" style="117" customWidth="1"/>
    <col min="3068" max="3068" width="14" style="117" customWidth="1"/>
    <col min="3069" max="3069" width="12.7109375" style="117" customWidth="1"/>
    <col min="3070" max="3070" width="14.42578125" style="117" customWidth="1"/>
    <col min="3071" max="3071" width="14.140625" style="117" customWidth="1"/>
    <col min="3072" max="3072" width="13.140625" style="117" customWidth="1"/>
    <col min="3073" max="3073" width="11.42578125" style="117" customWidth="1"/>
    <col min="3074" max="3074" width="13.7109375" style="117" customWidth="1"/>
    <col min="3075" max="3075" width="13.140625" style="117" customWidth="1"/>
    <col min="3076" max="3076" width="13" style="117" customWidth="1"/>
    <col min="3077" max="3322" width="9.140625" style="117"/>
    <col min="3323" max="3323" width="35.5703125" style="117" customWidth="1"/>
    <col min="3324" max="3324" width="14" style="117" customWidth="1"/>
    <col min="3325" max="3325" width="12.7109375" style="117" customWidth="1"/>
    <col min="3326" max="3326" width="14.42578125" style="117" customWidth="1"/>
    <col min="3327" max="3327" width="14.140625" style="117" customWidth="1"/>
    <col min="3328" max="3328" width="13.140625" style="117" customWidth="1"/>
    <col min="3329" max="3329" width="11.42578125" style="117" customWidth="1"/>
    <col min="3330" max="3330" width="13.7109375" style="117" customWidth="1"/>
    <col min="3331" max="3331" width="13.140625" style="117" customWidth="1"/>
    <col min="3332" max="3332" width="13" style="117" customWidth="1"/>
    <col min="3333" max="3578" width="9.140625" style="117"/>
    <col min="3579" max="3579" width="35.5703125" style="117" customWidth="1"/>
    <col min="3580" max="3580" width="14" style="117" customWidth="1"/>
    <col min="3581" max="3581" width="12.7109375" style="117" customWidth="1"/>
    <col min="3582" max="3582" width="14.42578125" style="117" customWidth="1"/>
    <col min="3583" max="3583" width="14.140625" style="117" customWidth="1"/>
    <col min="3584" max="3584" width="13.140625" style="117" customWidth="1"/>
    <col min="3585" max="3585" width="11.42578125" style="117" customWidth="1"/>
    <col min="3586" max="3586" width="13.7109375" style="117" customWidth="1"/>
    <col min="3587" max="3587" width="13.140625" style="117" customWidth="1"/>
    <col min="3588" max="3588" width="13" style="117" customWidth="1"/>
    <col min="3589" max="3834" width="9.140625" style="117"/>
    <col min="3835" max="3835" width="35.5703125" style="117" customWidth="1"/>
    <col min="3836" max="3836" width="14" style="117" customWidth="1"/>
    <col min="3837" max="3837" width="12.7109375" style="117" customWidth="1"/>
    <col min="3838" max="3838" width="14.42578125" style="117" customWidth="1"/>
    <col min="3839" max="3839" width="14.140625" style="117" customWidth="1"/>
    <col min="3840" max="3840" width="13.140625" style="117" customWidth="1"/>
    <col min="3841" max="3841" width="11.42578125" style="117" customWidth="1"/>
    <col min="3842" max="3842" width="13.7109375" style="117" customWidth="1"/>
    <col min="3843" max="3843" width="13.140625" style="117" customWidth="1"/>
    <col min="3844" max="3844" width="13" style="117" customWidth="1"/>
    <col min="3845" max="4090" width="9.140625" style="117"/>
    <col min="4091" max="4091" width="35.5703125" style="117" customWidth="1"/>
    <col min="4092" max="4092" width="14" style="117" customWidth="1"/>
    <col min="4093" max="4093" width="12.7109375" style="117" customWidth="1"/>
    <col min="4094" max="4094" width="14.42578125" style="117" customWidth="1"/>
    <col min="4095" max="4095" width="14.140625" style="117" customWidth="1"/>
    <col min="4096" max="4096" width="13.140625" style="117" customWidth="1"/>
    <col min="4097" max="4097" width="11.42578125" style="117" customWidth="1"/>
    <col min="4098" max="4098" width="13.7109375" style="117" customWidth="1"/>
    <col min="4099" max="4099" width="13.140625" style="117" customWidth="1"/>
    <col min="4100" max="4100" width="13" style="117" customWidth="1"/>
    <col min="4101" max="4346" width="9.140625" style="117"/>
    <col min="4347" max="4347" width="35.5703125" style="117" customWidth="1"/>
    <col min="4348" max="4348" width="14" style="117" customWidth="1"/>
    <col min="4349" max="4349" width="12.7109375" style="117" customWidth="1"/>
    <col min="4350" max="4350" width="14.42578125" style="117" customWidth="1"/>
    <col min="4351" max="4351" width="14.140625" style="117" customWidth="1"/>
    <col min="4352" max="4352" width="13.140625" style="117" customWidth="1"/>
    <col min="4353" max="4353" width="11.42578125" style="117" customWidth="1"/>
    <col min="4354" max="4354" width="13.7109375" style="117" customWidth="1"/>
    <col min="4355" max="4355" width="13.140625" style="117" customWidth="1"/>
    <col min="4356" max="4356" width="13" style="117" customWidth="1"/>
    <col min="4357" max="4602" width="9.140625" style="117"/>
    <col min="4603" max="4603" width="35.5703125" style="117" customWidth="1"/>
    <col min="4604" max="4604" width="14" style="117" customWidth="1"/>
    <col min="4605" max="4605" width="12.7109375" style="117" customWidth="1"/>
    <col min="4606" max="4606" width="14.42578125" style="117" customWidth="1"/>
    <col min="4607" max="4607" width="14.140625" style="117" customWidth="1"/>
    <col min="4608" max="4608" width="13.140625" style="117" customWidth="1"/>
    <col min="4609" max="4609" width="11.42578125" style="117" customWidth="1"/>
    <col min="4610" max="4610" width="13.7109375" style="117" customWidth="1"/>
    <col min="4611" max="4611" width="13.140625" style="117" customWidth="1"/>
    <col min="4612" max="4612" width="13" style="117" customWidth="1"/>
    <col min="4613" max="4858" width="9.140625" style="117"/>
    <col min="4859" max="4859" width="35.5703125" style="117" customWidth="1"/>
    <col min="4860" max="4860" width="14" style="117" customWidth="1"/>
    <col min="4861" max="4861" width="12.7109375" style="117" customWidth="1"/>
    <col min="4862" max="4862" width="14.42578125" style="117" customWidth="1"/>
    <col min="4863" max="4863" width="14.140625" style="117" customWidth="1"/>
    <col min="4864" max="4864" width="13.140625" style="117" customWidth="1"/>
    <col min="4865" max="4865" width="11.42578125" style="117" customWidth="1"/>
    <col min="4866" max="4866" width="13.7109375" style="117" customWidth="1"/>
    <col min="4867" max="4867" width="13.140625" style="117" customWidth="1"/>
    <col min="4868" max="4868" width="13" style="117" customWidth="1"/>
    <col min="4869" max="5114" width="9.140625" style="117"/>
    <col min="5115" max="5115" width="35.5703125" style="117" customWidth="1"/>
    <col min="5116" max="5116" width="14" style="117" customWidth="1"/>
    <col min="5117" max="5117" width="12.7109375" style="117" customWidth="1"/>
    <col min="5118" max="5118" width="14.42578125" style="117" customWidth="1"/>
    <col min="5119" max="5119" width="14.140625" style="117" customWidth="1"/>
    <col min="5120" max="5120" width="13.140625" style="117" customWidth="1"/>
    <col min="5121" max="5121" width="11.42578125" style="117" customWidth="1"/>
    <col min="5122" max="5122" width="13.7109375" style="117" customWidth="1"/>
    <col min="5123" max="5123" width="13.140625" style="117" customWidth="1"/>
    <col min="5124" max="5124" width="13" style="117" customWidth="1"/>
    <col min="5125" max="5370" width="9.140625" style="117"/>
    <col min="5371" max="5371" width="35.5703125" style="117" customWidth="1"/>
    <col min="5372" max="5372" width="14" style="117" customWidth="1"/>
    <col min="5373" max="5373" width="12.7109375" style="117" customWidth="1"/>
    <col min="5374" max="5374" width="14.42578125" style="117" customWidth="1"/>
    <col min="5375" max="5375" width="14.140625" style="117" customWidth="1"/>
    <col min="5376" max="5376" width="13.140625" style="117" customWidth="1"/>
    <col min="5377" max="5377" width="11.42578125" style="117" customWidth="1"/>
    <col min="5378" max="5378" width="13.7109375" style="117" customWidth="1"/>
    <col min="5379" max="5379" width="13.140625" style="117" customWidth="1"/>
    <col min="5380" max="5380" width="13" style="117" customWidth="1"/>
    <col min="5381" max="5626" width="9.140625" style="117"/>
    <col min="5627" max="5627" width="35.5703125" style="117" customWidth="1"/>
    <col min="5628" max="5628" width="14" style="117" customWidth="1"/>
    <col min="5629" max="5629" width="12.7109375" style="117" customWidth="1"/>
    <col min="5630" max="5630" width="14.42578125" style="117" customWidth="1"/>
    <col min="5631" max="5631" width="14.140625" style="117" customWidth="1"/>
    <col min="5632" max="5632" width="13.140625" style="117" customWidth="1"/>
    <col min="5633" max="5633" width="11.42578125" style="117" customWidth="1"/>
    <col min="5634" max="5634" width="13.7109375" style="117" customWidth="1"/>
    <col min="5635" max="5635" width="13.140625" style="117" customWidth="1"/>
    <col min="5636" max="5636" width="13" style="117" customWidth="1"/>
    <col min="5637" max="5882" width="9.140625" style="117"/>
    <col min="5883" max="5883" width="35.5703125" style="117" customWidth="1"/>
    <col min="5884" max="5884" width="14" style="117" customWidth="1"/>
    <col min="5885" max="5885" width="12.7109375" style="117" customWidth="1"/>
    <col min="5886" max="5886" width="14.42578125" style="117" customWidth="1"/>
    <col min="5887" max="5887" width="14.140625" style="117" customWidth="1"/>
    <col min="5888" max="5888" width="13.140625" style="117" customWidth="1"/>
    <col min="5889" max="5889" width="11.42578125" style="117" customWidth="1"/>
    <col min="5890" max="5890" width="13.7109375" style="117" customWidth="1"/>
    <col min="5891" max="5891" width="13.140625" style="117" customWidth="1"/>
    <col min="5892" max="5892" width="13" style="117" customWidth="1"/>
    <col min="5893" max="6138" width="9.140625" style="117"/>
    <col min="6139" max="6139" width="35.5703125" style="117" customWidth="1"/>
    <col min="6140" max="6140" width="14" style="117" customWidth="1"/>
    <col min="6141" max="6141" width="12.7109375" style="117" customWidth="1"/>
    <col min="6142" max="6142" width="14.42578125" style="117" customWidth="1"/>
    <col min="6143" max="6143" width="14.140625" style="117" customWidth="1"/>
    <col min="6144" max="6144" width="13.140625" style="117" customWidth="1"/>
    <col min="6145" max="6145" width="11.42578125" style="117" customWidth="1"/>
    <col min="6146" max="6146" width="13.7109375" style="117" customWidth="1"/>
    <col min="6147" max="6147" width="13.140625" style="117" customWidth="1"/>
    <col min="6148" max="6148" width="13" style="117" customWidth="1"/>
    <col min="6149" max="6394" width="9.140625" style="117"/>
    <col min="6395" max="6395" width="35.5703125" style="117" customWidth="1"/>
    <col min="6396" max="6396" width="14" style="117" customWidth="1"/>
    <col min="6397" max="6397" width="12.7109375" style="117" customWidth="1"/>
    <col min="6398" max="6398" width="14.42578125" style="117" customWidth="1"/>
    <col min="6399" max="6399" width="14.140625" style="117" customWidth="1"/>
    <col min="6400" max="6400" width="13.140625" style="117" customWidth="1"/>
    <col min="6401" max="6401" width="11.42578125" style="117" customWidth="1"/>
    <col min="6402" max="6402" width="13.7109375" style="117" customWidth="1"/>
    <col min="6403" max="6403" width="13.140625" style="117" customWidth="1"/>
    <col min="6404" max="6404" width="13" style="117" customWidth="1"/>
    <col min="6405" max="6650" width="9.140625" style="117"/>
    <col min="6651" max="6651" width="35.5703125" style="117" customWidth="1"/>
    <col min="6652" max="6652" width="14" style="117" customWidth="1"/>
    <col min="6653" max="6653" width="12.7109375" style="117" customWidth="1"/>
    <col min="6654" max="6654" width="14.42578125" style="117" customWidth="1"/>
    <col min="6655" max="6655" width="14.140625" style="117" customWidth="1"/>
    <col min="6656" max="6656" width="13.140625" style="117" customWidth="1"/>
    <col min="6657" max="6657" width="11.42578125" style="117" customWidth="1"/>
    <col min="6658" max="6658" width="13.7109375" style="117" customWidth="1"/>
    <col min="6659" max="6659" width="13.140625" style="117" customWidth="1"/>
    <col min="6660" max="6660" width="13" style="117" customWidth="1"/>
    <col min="6661" max="6906" width="9.140625" style="117"/>
    <col min="6907" max="6907" width="35.5703125" style="117" customWidth="1"/>
    <col min="6908" max="6908" width="14" style="117" customWidth="1"/>
    <col min="6909" max="6909" width="12.7109375" style="117" customWidth="1"/>
    <col min="6910" max="6910" width="14.42578125" style="117" customWidth="1"/>
    <col min="6911" max="6911" width="14.140625" style="117" customWidth="1"/>
    <col min="6912" max="6912" width="13.140625" style="117" customWidth="1"/>
    <col min="6913" max="6913" width="11.42578125" style="117" customWidth="1"/>
    <col min="6914" max="6914" width="13.7109375" style="117" customWidth="1"/>
    <col min="6915" max="6915" width="13.140625" style="117" customWidth="1"/>
    <col min="6916" max="6916" width="13" style="117" customWidth="1"/>
    <col min="6917" max="7162" width="9.140625" style="117"/>
    <col min="7163" max="7163" width="35.5703125" style="117" customWidth="1"/>
    <col min="7164" max="7164" width="14" style="117" customWidth="1"/>
    <col min="7165" max="7165" width="12.7109375" style="117" customWidth="1"/>
    <col min="7166" max="7166" width="14.42578125" style="117" customWidth="1"/>
    <col min="7167" max="7167" width="14.140625" style="117" customWidth="1"/>
    <col min="7168" max="7168" width="13.140625" style="117" customWidth="1"/>
    <col min="7169" max="7169" width="11.42578125" style="117" customWidth="1"/>
    <col min="7170" max="7170" width="13.7109375" style="117" customWidth="1"/>
    <col min="7171" max="7171" width="13.140625" style="117" customWidth="1"/>
    <col min="7172" max="7172" width="13" style="117" customWidth="1"/>
    <col min="7173" max="7418" width="9.140625" style="117"/>
    <col min="7419" max="7419" width="35.5703125" style="117" customWidth="1"/>
    <col min="7420" max="7420" width="14" style="117" customWidth="1"/>
    <col min="7421" max="7421" width="12.7109375" style="117" customWidth="1"/>
    <col min="7422" max="7422" width="14.42578125" style="117" customWidth="1"/>
    <col min="7423" max="7423" width="14.140625" style="117" customWidth="1"/>
    <col min="7424" max="7424" width="13.140625" style="117" customWidth="1"/>
    <col min="7425" max="7425" width="11.42578125" style="117" customWidth="1"/>
    <col min="7426" max="7426" width="13.7109375" style="117" customWidth="1"/>
    <col min="7427" max="7427" width="13.140625" style="117" customWidth="1"/>
    <col min="7428" max="7428" width="13" style="117" customWidth="1"/>
    <col min="7429" max="7674" width="9.140625" style="117"/>
    <col min="7675" max="7675" width="35.5703125" style="117" customWidth="1"/>
    <col min="7676" max="7676" width="14" style="117" customWidth="1"/>
    <col min="7677" max="7677" width="12.7109375" style="117" customWidth="1"/>
    <col min="7678" max="7678" width="14.42578125" style="117" customWidth="1"/>
    <col min="7679" max="7679" width="14.140625" style="117" customWidth="1"/>
    <col min="7680" max="7680" width="13.140625" style="117" customWidth="1"/>
    <col min="7681" max="7681" width="11.42578125" style="117" customWidth="1"/>
    <col min="7682" max="7682" width="13.7109375" style="117" customWidth="1"/>
    <col min="7683" max="7683" width="13.140625" style="117" customWidth="1"/>
    <col min="7684" max="7684" width="13" style="117" customWidth="1"/>
    <col min="7685" max="7930" width="9.140625" style="117"/>
    <col min="7931" max="7931" width="35.5703125" style="117" customWidth="1"/>
    <col min="7932" max="7932" width="14" style="117" customWidth="1"/>
    <col min="7933" max="7933" width="12.7109375" style="117" customWidth="1"/>
    <col min="7934" max="7934" width="14.42578125" style="117" customWidth="1"/>
    <col min="7935" max="7935" width="14.140625" style="117" customWidth="1"/>
    <col min="7936" max="7936" width="13.140625" style="117" customWidth="1"/>
    <col min="7937" max="7937" width="11.42578125" style="117" customWidth="1"/>
    <col min="7938" max="7938" width="13.7109375" style="117" customWidth="1"/>
    <col min="7939" max="7939" width="13.140625" style="117" customWidth="1"/>
    <col min="7940" max="7940" width="13" style="117" customWidth="1"/>
    <col min="7941" max="8186" width="9.140625" style="117"/>
    <col min="8187" max="8187" width="35.5703125" style="117" customWidth="1"/>
    <col min="8188" max="8188" width="14" style="117" customWidth="1"/>
    <col min="8189" max="8189" width="12.7109375" style="117" customWidth="1"/>
    <col min="8190" max="8190" width="14.42578125" style="117" customWidth="1"/>
    <col min="8191" max="8191" width="14.140625" style="117" customWidth="1"/>
    <col min="8192" max="8192" width="13.140625" style="117" customWidth="1"/>
    <col min="8193" max="8193" width="11.42578125" style="117" customWidth="1"/>
    <col min="8194" max="8194" width="13.7109375" style="117" customWidth="1"/>
    <col min="8195" max="8195" width="13.140625" style="117" customWidth="1"/>
    <col min="8196" max="8196" width="13" style="117" customWidth="1"/>
    <col min="8197" max="8442" width="9.140625" style="117"/>
    <col min="8443" max="8443" width="35.5703125" style="117" customWidth="1"/>
    <col min="8444" max="8444" width="14" style="117" customWidth="1"/>
    <col min="8445" max="8445" width="12.7109375" style="117" customWidth="1"/>
    <col min="8446" max="8446" width="14.42578125" style="117" customWidth="1"/>
    <col min="8447" max="8447" width="14.140625" style="117" customWidth="1"/>
    <col min="8448" max="8448" width="13.140625" style="117" customWidth="1"/>
    <col min="8449" max="8449" width="11.42578125" style="117" customWidth="1"/>
    <col min="8450" max="8450" width="13.7109375" style="117" customWidth="1"/>
    <col min="8451" max="8451" width="13.140625" style="117" customWidth="1"/>
    <col min="8452" max="8452" width="13" style="117" customWidth="1"/>
    <col min="8453" max="8698" width="9.140625" style="117"/>
    <col min="8699" max="8699" width="35.5703125" style="117" customWidth="1"/>
    <col min="8700" max="8700" width="14" style="117" customWidth="1"/>
    <col min="8701" max="8701" width="12.7109375" style="117" customWidth="1"/>
    <col min="8702" max="8702" width="14.42578125" style="117" customWidth="1"/>
    <col min="8703" max="8703" width="14.140625" style="117" customWidth="1"/>
    <col min="8704" max="8704" width="13.140625" style="117" customWidth="1"/>
    <col min="8705" max="8705" width="11.42578125" style="117" customWidth="1"/>
    <col min="8706" max="8706" width="13.7109375" style="117" customWidth="1"/>
    <col min="8707" max="8707" width="13.140625" style="117" customWidth="1"/>
    <col min="8708" max="8708" width="13" style="117" customWidth="1"/>
    <col min="8709" max="8954" width="9.140625" style="117"/>
    <col min="8955" max="8955" width="35.5703125" style="117" customWidth="1"/>
    <col min="8956" max="8956" width="14" style="117" customWidth="1"/>
    <col min="8957" max="8957" width="12.7109375" style="117" customWidth="1"/>
    <col min="8958" max="8958" width="14.42578125" style="117" customWidth="1"/>
    <col min="8959" max="8959" width="14.140625" style="117" customWidth="1"/>
    <col min="8960" max="8960" width="13.140625" style="117" customWidth="1"/>
    <col min="8961" max="8961" width="11.42578125" style="117" customWidth="1"/>
    <col min="8962" max="8962" width="13.7109375" style="117" customWidth="1"/>
    <col min="8963" max="8963" width="13.140625" style="117" customWidth="1"/>
    <col min="8964" max="8964" width="13" style="117" customWidth="1"/>
    <col min="8965" max="9210" width="9.140625" style="117"/>
    <col min="9211" max="9211" width="35.5703125" style="117" customWidth="1"/>
    <col min="9212" max="9212" width="14" style="117" customWidth="1"/>
    <col min="9213" max="9213" width="12.7109375" style="117" customWidth="1"/>
    <col min="9214" max="9214" width="14.42578125" style="117" customWidth="1"/>
    <col min="9215" max="9215" width="14.140625" style="117" customWidth="1"/>
    <col min="9216" max="9216" width="13.140625" style="117" customWidth="1"/>
    <col min="9217" max="9217" width="11.42578125" style="117" customWidth="1"/>
    <col min="9218" max="9218" width="13.7109375" style="117" customWidth="1"/>
    <col min="9219" max="9219" width="13.140625" style="117" customWidth="1"/>
    <col min="9220" max="9220" width="13" style="117" customWidth="1"/>
    <col min="9221" max="9466" width="9.140625" style="117"/>
    <col min="9467" max="9467" width="35.5703125" style="117" customWidth="1"/>
    <col min="9468" max="9468" width="14" style="117" customWidth="1"/>
    <col min="9469" max="9469" width="12.7109375" style="117" customWidth="1"/>
    <col min="9470" max="9470" width="14.42578125" style="117" customWidth="1"/>
    <col min="9471" max="9471" width="14.140625" style="117" customWidth="1"/>
    <col min="9472" max="9472" width="13.140625" style="117" customWidth="1"/>
    <col min="9473" max="9473" width="11.42578125" style="117" customWidth="1"/>
    <col min="9474" max="9474" width="13.7109375" style="117" customWidth="1"/>
    <col min="9475" max="9475" width="13.140625" style="117" customWidth="1"/>
    <col min="9476" max="9476" width="13" style="117" customWidth="1"/>
    <col min="9477" max="9722" width="9.140625" style="117"/>
    <col min="9723" max="9723" width="35.5703125" style="117" customWidth="1"/>
    <col min="9724" max="9724" width="14" style="117" customWidth="1"/>
    <col min="9725" max="9725" width="12.7109375" style="117" customWidth="1"/>
    <col min="9726" max="9726" width="14.42578125" style="117" customWidth="1"/>
    <col min="9727" max="9727" width="14.140625" style="117" customWidth="1"/>
    <col min="9728" max="9728" width="13.140625" style="117" customWidth="1"/>
    <col min="9729" max="9729" width="11.42578125" style="117" customWidth="1"/>
    <col min="9730" max="9730" width="13.7109375" style="117" customWidth="1"/>
    <col min="9731" max="9731" width="13.140625" style="117" customWidth="1"/>
    <col min="9732" max="9732" width="13" style="117" customWidth="1"/>
    <col min="9733" max="9978" width="9.140625" style="117"/>
    <col min="9979" max="9979" width="35.5703125" style="117" customWidth="1"/>
    <col min="9980" max="9980" width="14" style="117" customWidth="1"/>
    <col min="9981" max="9981" width="12.7109375" style="117" customWidth="1"/>
    <col min="9982" max="9982" width="14.42578125" style="117" customWidth="1"/>
    <col min="9983" max="9983" width="14.140625" style="117" customWidth="1"/>
    <col min="9984" max="9984" width="13.140625" style="117" customWidth="1"/>
    <col min="9985" max="9985" width="11.42578125" style="117" customWidth="1"/>
    <col min="9986" max="9986" width="13.7109375" style="117" customWidth="1"/>
    <col min="9987" max="9987" width="13.140625" style="117" customWidth="1"/>
    <col min="9988" max="9988" width="13" style="117" customWidth="1"/>
    <col min="9989" max="10234" width="9.140625" style="117"/>
    <col min="10235" max="10235" width="35.5703125" style="117" customWidth="1"/>
    <col min="10236" max="10236" width="14" style="117" customWidth="1"/>
    <col min="10237" max="10237" width="12.7109375" style="117" customWidth="1"/>
    <col min="10238" max="10238" width="14.42578125" style="117" customWidth="1"/>
    <col min="10239" max="10239" width="14.140625" style="117" customWidth="1"/>
    <col min="10240" max="10240" width="13.140625" style="117" customWidth="1"/>
    <col min="10241" max="10241" width="11.42578125" style="117" customWidth="1"/>
    <col min="10242" max="10242" width="13.7109375" style="117" customWidth="1"/>
    <col min="10243" max="10243" width="13.140625" style="117" customWidth="1"/>
    <col min="10244" max="10244" width="13" style="117" customWidth="1"/>
    <col min="10245" max="10490" width="9.140625" style="117"/>
    <col min="10491" max="10491" width="35.5703125" style="117" customWidth="1"/>
    <col min="10492" max="10492" width="14" style="117" customWidth="1"/>
    <col min="10493" max="10493" width="12.7109375" style="117" customWidth="1"/>
    <col min="10494" max="10494" width="14.42578125" style="117" customWidth="1"/>
    <col min="10495" max="10495" width="14.140625" style="117" customWidth="1"/>
    <col min="10496" max="10496" width="13.140625" style="117" customWidth="1"/>
    <col min="10497" max="10497" width="11.42578125" style="117" customWidth="1"/>
    <col min="10498" max="10498" width="13.7109375" style="117" customWidth="1"/>
    <col min="10499" max="10499" width="13.140625" style="117" customWidth="1"/>
    <col min="10500" max="10500" width="13" style="117" customWidth="1"/>
    <col min="10501" max="10746" width="9.140625" style="117"/>
    <col min="10747" max="10747" width="35.5703125" style="117" customWidth="1"/>
    <col min="10748" max="10748" width="14" style="117" customWidth="1"/>
    <col min="10749" max="10749" width="12.7109375" style="117" customWidth="1"/>
    <col min="10750" max="10750" width="14.42578125" style="117" customWidth="1"/>
    <col min="10751" max="10751" width="14.140625" style="117" customWidth="1"/>
    <col min="10752" max="10752" width="13.140625" style="117" customWidth="1"/>
    <col min="10753" max="10753" width="11.42578125" style="117" customWidth="1"/>
    <col min="10754" max="10754" width="13.7109375" style="117" customWidth="1"/>
    <col min="10755" max="10755" width="13.140625" style="117" customWidth="1"/>
    <col min="10756" max="10756" width="13" style="117" customWidth="1"/>
    <col min="10757" max="11002" width="9.140625" style="117"/>
    <col min="11003" max="11003" width="35.5703125" style="117" customWidth="1"/>
    <col min="11004" max="11004" width="14" style="117" customWidth="1"/>
    <col min="11005" max="11005" width="12.7109375" style="117" customWidth="1"/>
    <col min="11006" max="11006" width="14.42578125" style="117" customWidth="1"/>
    <col min="11007" max="11007" width="14.140625" style="117" customWidth="1"/>
    <col min="11008" max="11008" width="13.140625" style="117" customWidth="1"/>
    <col min="11009" max="11009" width="11.42578125" style="117" customWidth="1"/>
    <col min="11010" max="11010" width="13.7109375" style="117" customWidth="1"/>
    <col min="11011" max="11011" width="13.140625" style="117" customWidth="1"/>
    <col min="11012" max="11012" width="13" style="117" customWidth="1"/>
    <col min="11013" max="11258" width="9.140625" style="117"/>
    <col min="11259" max="11259" width="35.5703125" style="117" customWidth="1"/>
    <col min="11260" max="11260" width="14" style="117" customWidth="1"/>
    <col min="11261" max="11261" width="12.7109375" style="117" customWidth="1"/>
    <col min="11262" max="11262" width="14.42578125" style="117" customWidth="1"/>
    <col min="11263" max="11263" width="14.140625" style="117" customWidth="1"/>
    <col min="11264" max="11264" width="13.140625" style="117" customWidth="1"/>
    <col min="11265" max="11265" width="11.42578125" style="117" customWidth="1"/>
    <col min="11266" max="11266" width="13.7109375" style="117" customWidth="1"/>
    <col min="11267" max="11267" width="13.140625" style="117" customWidth="1"/>
    <col min="11268" max="11268" width="13" style="117" customWidth="1"/>
    <col min="11269" max="11514" width="9.140625" style="117"/>
    <col min="11515" max="11515" width="35.5703125" style="117" customWidth="1"/>
    <col min="11516" max="11516" width="14" style="117" customWidth="1"/>
    <col min="11517" max="11517" width="12.7109375" style="117" customWidth="1"/>
    <col min="11518" max="11518" width="14.42578125" style="117" customWidth="1"/>
    <col min="11519" max="11519" width="14.140625" style="117" customWidth="1"/>
    <col min="11520" max="11520" width="13.140625" style="117" customWidth="1"/>
    <col min="11521" max="11521" width="11.42578125" style="117" customWidth="1"/>
    <col min="11522" max="11522" width="13.7109375" style="117" customWidth="1"/>
    <col min="11523" max="11523" width="13.140625" style="117" customWidth="1"/>
    <col min="11524" max="11524" width="13" style="117" customWidth="1"/>
    <col min="11525" max="11770" width="9.140625" style="117"/>
    <col min="11771" max="11771" width="35.5703125" style="117" customWidth="1"/>
    <col min="11772" max="11772" width="14" style="117" customWidth="1"/>
    <col min="11773" max="11773" width="12.7109375" style="117" customWidth="1"/>
    <col min="11774" max="11774" width="14.42578125" style="117" customWidth="1"/>
    <col min="11775" max="11775" width="14.140625" style="117" customWidth="1"/>
    <col min="11776" max="11776" width="13.140625" style="117" customWidth="1"/>
    <col min="11777" max="11777" width="11.42578125" style="117" customWidth="1"/>
    <col min="11778" max="11778" width="13.7109375" style="117" customWidth="1"/>
    <col min="11779" max="11779" width="13.140625" style="117" customWidth="1"/>
    <col min="11780" max="11780" width="13" style="117" customWidth="1"/>
    <col min="11781" max="12026" width="9.140625" style="117"/>
    <col min="12027" max="12027" width="35.5703125" style="117" customWidth="1"/>
    <col min="12028" max="12028" width="14" style="117" customWidth="1"/>
    <col min="12029" max="12029" width="12.7109375" style="117" customWidth="1"/>
    <col min="12030" max="12030" width="14.42578125" style="117" customWidth="1"/>
    <col min="12031" max="12031" width="14.140625" style="117" customWidth="1"/>
    <col min="12032" max="12032" width="13.140625" style="117" customWidth="1"/>
    <col min="12033" max="12033" width="11.42578125" style="117" customWidth="1"/>
    <col min="12034" max="12034" width="13.7109375" style="117" customWidth="1"/>
    <col min="12035" max="12035" width="13.140625" style="117" customWidth="1"/>
    <col min="12036" max="12036" width="13" style="117" customWidth="1"/>
    <col min="12037" max="12282" width="9.140625" style="117"/>
    <col min="12283" max="12283" width="35.5703125" style="117" customWidth="1"/>
    <col min="12284" max="12284" width="14" style="117" customWidth="1"/>
    <col min="12285" max="12285" width="12.7109375" style="117" customWidth="1"/>
    <col min="12286" max="12286" width="14.42578125" style="117" customWidth="1"/>
    <col min="12287" max="12287" width="14.140625" style="117" customWidth="1"/>
    <col min="12288" max="12288" width="13.140625" style="117" customWidth="1"/>
    <col min="12289" max="12289" width="11.42578125" style="117" customWidth="1"/>
    <col min="12290" max="12290" width="13.7109375" style="117" customWidth="1"/>
    <col min="12291" max="12291" width="13.140625" style="117" customWidth="1"/>
    <col min="12292" max="12292" width="13" style="117" customWidth="1"/>
    <col min="12293" max="12538" width="9.140625" style="117"/>
    <col min="12539" max="12539" width="35.5703125" style="117" customWidth="1"/>
    <col min="12540" max="12540" width="14" style="117" customWidth="1"/>
    <col min="12541" max="12541" width="12.7109375" style="117" customWidth="1"/>
    <col min="12542" max="12542" width="14.42578125" style="117" customWidth="1"/>
    <col min="12543" max="12543" width="14.140625" style="117" customWidth="1"/>
    <col min="12544" max="12544" width="13.140625" style="117" customWidth="1"/>
    <col min="12545" max="12545" width="11.42578125" style="117" customWidth="1"/>
    <col min="12546" max="12546" width="13.7109375" style="117" customWidth="1"/>
    <col min="12547" max="12547" width="13.140625" style="117" customWidth="1"/>
    <col min="12548" max="12548" width="13" style="117" customWidth="1"/>
    <col min="12549" max="12794" width="9.140625" style="117"/>
    <col min="12795" max="12795" width="35.5703125" style="117" customWidth="1"/>
    <col min="12796" max="12796" width="14" style="117" customWidth="1"/>
    <col min="12797" max="12797" width="12.7109375" style="117" customWidth="1"/>
    <col min="12798" max="12798" width="14.42578125" style="117" customWidth="1"/>
    <col min="12799" max="12799" width="14.140625" style="117" customWidth="1"/>
    <col min="12800" max="12800" width="13.140625" style="117" customWidth="1"/>
    <col min="12801" max="12801" width="11.42578125" style="117" customWidth="1"/>
    <col min="12802" max="12802" width="13.7109375" style="117" customWidth="1"/>
    <col min="12803" max="12803" width="13.140625" style="117" customWidth="1"/>
    <col min="12804" max="12804" width="13" style="117" customWidth="1"/>
    <col min="12805" max="13050" width="9.140625" style="117"/>
    <col min="13051" max="13051" width="35.5703125" style="117" customWidth="1"/>
    <col min="13052" max="13052" width="14" style="117" customWidth="1"/>
    <col min="13053" max="13053" width="12.7109375" style="117" customWidth="1"/>
    <col min="13054" max="13054" width="14.42578125" style="117" customWidth="1"/>
    <col min="13055" max="13055" width="14.140625" style="117" customWidth="1"/>
    <col min="13056" max="13056" width="13.140625" style="117" customWidth="1"/>
    <col min="13057" max="13057" width="11.42578125" style="117" customWidth="1"/>
    <col min="13058" max="13058" width="13.7109375" style="117" customWidth="1"/>
    <col min="13059" max="13059" width="13.140625" style="117" customWidth="1"/>
    <col min="13060" max="13060" width="13" style="117" customWidth="1"/>
    <col min="13061" max="13306" width="9.140625" style="117"/>
    <col min="13307" max="13307" width="35.5703125" style="117" customWidth="1"/>
    <col min="13308" max="13308" width="14" style="117" customWidth="1"/>
    <col min="13309" max="13309" width="12.7109375" style="117" customWidth="1"/>
    <col min="13310" max="13310" width="14.42578125" style="117" customWidth="1"/>
    <col min="13311" max="13311" width="14.140625" style="117" customWidth="1"/>
    <col min="13312" max="13312" width="13.140625" style="117" customWidth="1"/>
    <col min="13313" max="13313" width="11.42578125" style="117" customWidth="1"/>
    <col min="13314" max="13314" width="13.7109375" style="117" customWidth="1"/>
    <col min="13315" max="13315" width="13.140625" style="117" customWidth="1"/>
    <col min="13316" max="13316" width="13" style="117" customWidth="1"/>
    <col min="13317" max="13562" width="9.140625" style="117"/>
    <col min="13563" max="13563" width="35.5703125" style="117" customWidth="1"/>
    <col min="13564" max="13564" width="14" style="117" customWidth="1"/>
    <col min="13565" max="13565" width="12.7109375" style="117" customWidth="1"/>
    <col min="13566" max="13566" width="14.42578125" style="117" customWidth="1"/>
    <col min="13567" max="13567" width="14.140625" style="117" customWidth="1"/>
    <col min="13568" max="13568" width="13.140625" style="117" customWidth="1"/>
    <col min="13569" max="13569" width="11.42578125" style="117" customWidth="1"/>
    <col min="13570" max="13570" width="13.7109375" style="117" customWidth="1"/>
    <col min="13571" max="13571" width="13.140625" style="117" customWidth="1"/>
    <col min="13572" max="13572" width="13" style="117" customWidth="1"/>
    <col min="13573" max="13818" width="9.140625" style="117"/>
    <col min="13819" max="13819" width="35.5703125" style="117" customWidth="1"/>
    <col min="13820" max="13820" width="14" style="117" customWidth="1"/>
    <col min="13821" max="13821" width="12.7109375" style="117" customWidth="1"/>
    <col min="13822" max="13822" width="14.42578125" style="117" customWidth="1"/>
    <col min="13823" max="13823" width="14.140625" style="117" customWidth="1"/>
    <col min="13824" max="13824" width="13.140625" style="117" customWidth="1"/>
    <col min="13825" max="13825" width="11.42578125" style="117" customWidth="1"/>
    <col min="13826" max="13826" width="13.7109375" style="117" customWidth="1"/>
    <col min="13827" max="13827" width="13.140625" style="117" customWidth="1"/>
    <col min="13828" max="13828" width="13" style="117" customWidth="1"/>
    <col min="13829" max="14074" width="9.140625" style="117"/>
    <col min="14075" max="14075" width="35.5703125" style="117" customWidth="1"/>
    <col min="14076" max="14076" width="14" style="117" customWidth="1"/>
    <col min="14077" max="14077" width="12.7109375" style="117" customWidth="1"/>
    <col min="14078" max="14078" width="14.42578125" style="117" customWidth="1"/>
    <col min="14079" max="14079" width="14.140625" style="117" customWidth="1"/>
    <col min="14080" max="14080" width="13.140625" style="117" customWidth="1"/>
    <col min="14081" max="14081" width="11.42578125" style="117" customWidth="1"/>
    <col min="14082" max="14082" width="13.7109375" style="117" customWidth="1"/>
    <col min="14083" max="14083" width="13.140625" style="117" customWidth="1"/>
    <col min="14084" max="14084" width="13" style="117" customWidth="1"/>
    <col min="14085" max="14330" width="9.140625" style="117"/>
    <col min="14331" max="14331" width="35.5703125" style="117" customWidth="1"/>
    <col min="14332" max="14332" width="14" style="117" customWidth="1"/>
    <col min="14333" max="14333" width="12.7109375" style="117" customWidth="1"/>
    <col min="14334" max="14334" width="14.42578125" style="117" customWidth="1"/>
    <col min="14335" max="14335" width="14.140625" style="117" customWidth="1"/>
    <col min="14336" max="14336" width="13.140625" style="117" customWidth="1"/>
    <col min="14337" max="14337" width="11.42578125" style="117" customWidth="1"/>
    <col min="14338" max="14338" width="13.7109375" style="117" customWidth="1"/>
    <col min="14339" max="14339" width="13.140625" style="117" customWidth="1"/>
    <col min="14340" max="14340" width="13" style="117" customWidth="1"/>
    <col min="14341" max="14586" width="9.140625" style="117"/>
    <col min="14587" max="14587" width="35.5703125" style="117" customWidth="1"/>
    <col min="14588" max="14588" width="14" style="117" customWidth="1"/>
    <col min="14589" max="14589" width="12.7109375" style="117" customWidth="1"/>
    <col min="14590" max="14590" width="14.42578125" style="117" customWidth="1"/>
    <col min="14591" max="14591" width="14.140625" style="117" customWidth="1"/>
    <col min="14592" max="14592" width="13.140625" style="117" customWidth="1"/>
    <col min="14593" max="14593" width="11.42578125" style="117" customWidth="1"/>
    <col min="14594" max="14594" width="13.7109375" style="117" customWidth="1"/>
    <col min="14595" max="14595" width="13.140625" style="117" customWidth="1"/>
    <col min="14596" max="14596" width="13" style="117" customWidth="1"/>
    <col min="14597" max="14842" width="9.140625" style="117"/>
    <col min="14843" max="14843" width="35.5703125" style="117" customWidth="1"/>
    <col min="14844" max="14844" width="14" style="117" customWidth="1"/>
    <col min="14845" max="14845" width="12.7109375" style="117" customWidth="1"/>
    <col min="14846" max="14846" width="14.42578125" style="117" customWidth="1"/>
    <col min="14847" max="14847" width="14.140625" style="117" customWidth="1"/>
    <col min="14848" max="14848" width="13.140625" style="117" customWidth="1"/>
    <col min="14849" max="14849" width="11.42578125" style="117" customWidth="1"/>
    <col min="14850" max="14850" width="13.7109375" style="117" customWidth="1"/>
    <col min="14851" max="14851" width="13.140625" style="117" customWidth="1"/>
    <col min="14852" max="14852" width="13" style="117" customWidth="1"/>
    <col min="14853" max="15098" width="9.140625" style="117"/>
    <col min="15099" max="15099" width="35.5703125" style="117" customWidth="1"/>
    <col min="15100" max="15100" width="14" style="117" customWidth="1"/>
    <col min="15101" max="15101" width="12.7109375" style="117" customWidth="1"/>
    <col min="15102" max="15102" width="14.42578125" style="117" customWidth="1"/>
    <col min="15103" max="15103" width="14.140625" style="117" customWidth="1"/>
    <col min="15104" max="15104" width="13.140625" style="117" customWidth="1"/>
    <col min="15105" max="15105" width="11.42578125" style="117" customWidth="1"/>
    <col min="15106" max="15106" width="13.7109375" style="117" customWidth="1"/>
    <col min="15107" max="15107" width="13.140625" style="117" customWidth="1"/>
    <col min="15108" max="15108" width="13" style="117" customWidth="1"/>
    <col min="15109" max="15354" width="9.140625" style="117"/>
    <col min="15355" max="15355" width="35.5703125" style="117" customWidth="1"/>
    <col min="15356" max="15356" width="14" style="117" customWidth="1"/>
    <col min="15357" max="15357" width="12.7109375" style="117" customWidth="1"/>
    <col min="15358" max="15358" width="14.42578125" style="117" customWidth="1"/>
    <col min="15359" max="15359" width="14.140625" style="117" customWidth="1"/>
    <col min="15360" max="15360" width="13.140625" style="117" customWidth="1"/>
    <col min="15361" max="15361" width="11.42578125" style="117" customWidth="1"/>
    <col min="15362" max="15362" width="13.7109375" style="117" customWidth="1"/>
    <col min="15363" max="15363" width="13.140625" style="117" customWidth="1"/>
    <col min="15364" max="15364" width="13" style="117" customWidth="1"/>
    <col min="15365" max="15610" width="9.140625" style="117"/>
    <col min="15611" max="15611" width="35.5703125" style="117" customWidth="1"/>
    <col min="15612" max="15612" width="14" style="117" customWidth="1"/>
    <col min="15613" max="15613" width="12.7109375" style="117" customWidth="1"/>
    <col min="15614" max="15614" width="14.42578125" style="117" customWidth="1"/>
    <col min="15615" max="15615" width="14.140625" style="117" customWidth="1"/>
    <col min="15616" max="15616" width="13.140625" style="117" customWidth="1"/>
    <col min="15617" max="15617" width="11.42578125" style="117" customWidth="1"/>
    <col min="15618" max="15618" width="13.7109375" style="117" customWidth="1"/>
    <col min="15619" max="15619" width="13.140625" style="117" customWidth="1"/>
    <col min="15620" max="15620" width="13" style="117" customWidth="1"/>
    <col min="15621" max="15866" width="9.140625" style="117"/>
    <col min="15867" max="15867" width="35.5703125" style="117" customWidth="1"/>
    <col min="15868" max="15868" width="14" style="117" customWidth="1"/>
    <col min="15869" max="15869" width="12.7109375" style="117" customWidth="1"/>
    <col min="15870" max="15870" width="14.42578125" style="117" customWidth="1"/>
    <col min="15871" max="15871" width="14.140625" style="117" customWidth="1"/>
    <col min="15872" max="15872" width="13.140625" style="117" customWidth="1"/>
    <col min="15873" max="15873" width="11.42578125" style="117" customWidth="1"/>
    <col min="15874" max="15874" width="13.7109375" style="117" customWidth="1"/>
    <col min="15875" max="15875" width="13.140625" style="117" customWidth="1"/>
    <col min="15876" max="15876" width="13" style="117" customWidth="1"/>
    <col min="15877" max="16122" width="9.140625" style="117"/>
    <col min="16123" max="16123" width="35.5703125" style="117" customWidth="1"/>
    <col min="16124" max="16124" width="14" style="117" customWidth="1"/>
    <col min="16125" max="16125" width="12.7109375" style="117" customWidth="1"/>
    <col min="16126" max="16126" width="14.42578125" style="117" customWidth="1"/>
    <col min="16127" max="16127" width="14.140625" style="117" customWidth="1"/>
    <col min="16128" max="16128" width="13.140625" style="117" customWidth="1"/>
    <col min="16129" max="16129" width="11.42578125" style="117" customWidth="1"/>
    <col min="16130" max="16130" width="13.7109375" style="117" customWidth="1"/>
    <col min="16131" max="16131" width="13.140625" style="117" customWidth="1"/>
    <col min="16132" max="16132" width="13" style="117" customWidth="1"/>
    <col min="16133" max="16384" width="9.140625" style="117"/>
  </cols>
  <sheetData>
    <row r="1" spans="1:9" x14ac:dyDescent="0.2">
      <c r="A1" s="113" t="s">
        <v>103</v>
      </c>
      <c r="B1" s="114"/>
      <c r="C1" s="21"/>
      <c r="D1" s="114"/>
      <c r="E1" s="115"/>
      <c r="F1" s="115"/>
      <c r="G1" s="116"/>
    </row>
    <row r="2" spans="1:9" hidden="1" x14ac:dyDescent="0.2">
      <c r="A2" s="366" t="s">
        <v>1409</v>
      </c>
      <c r="B2" s="367" t="s">
        <v>1410</v>
      </c>
      <c r="C2" s="367" t="s">
        <v>1411</v>
      </c>
      <c r="D2" s="368" t="s">
        <v>2652</v>
      </c>
      <c r="E2" s="368" t="s">
        <v>1412</v>
      </c>
      <c r="F2" s="368" t="s">
        <v>1413</v>
      </c>
      <c r="G2" s="368" t="s">
        <v>1414</v>
      </c>
    </row>
    <row r="3" spans="1:9" ht="63.75" x14ac:dyDescent="0.2">
      <c r="A3" s="357" t="s">
        <v>0</v>
      </c>
      <c r="B3" s="358" t="s">
        <v>2651</v>
      </c>
      <c r="C3" s="359" t="s">
        <v>2771</v>
      </c>
      <c r="D3" s="358" t="s">
        <v>1</v>
      </c>
      <c r="E3" s="360" t="s">
        <v>869</v>
      </c>
      <c r="F3" s="360" t="s">
        <v>870</v>
      </c>
      <c r="G3" s="360" t="s">
        <v>2650</v>
      </c>
      <c r="H3" s="361" t="s">
        <v>2290</v>
      </c>
      <c r="I3" s="361" t="s">
        <v>2293</v>
      </c>
    </row>
    <row r="4" spans="1:9" x14ac:dyDescent="0.2">
      <c r="A4" s="81">
        <v>1</v>
      </c>
      <c r="B4" s="350" t="s">
        <v>2908</v>
      </c>
      <c r="C4" s="18">
        <v>35000</v>
      </c>
      <c r="D4" s="19" t="s">
        <v>23</v>
      </c>
      <c r="E4" s="20" t="s">
        <v>3</v>
      </c>
      <c r="F4" s="19">
        <v>30</v>
      </c>
      <c r="G4" s="19" t="s">
        <v>24</v>
      </c>
      <c r="H4" s="121" t="s">
        <v>2291</v>
      </c>
      <c r="I4" s="121" t="s">
        <v>2294</v>
      </c>
    </row>
    <row r="5" spans="1:9" x14ac:dyDescent="0.2">
      <c r="A5" s="81">
        <v>2</v>
      </c>
      <c r="B5" s="350" t="s">
        <v>25</v>
      </c>
      <c r="C5" s="18">
        <v>13000</v>
      </c>
      <c r="D5" s="19" t="s">
        <v>26</v>
      </c>
      <c r="E5" s="20" t="s">
        <v>2</v>
      </c>
      <c r="F5" s="19">
        <v>27</v>
      </c>
      <c r="G5" s="19" t="s">
        <v>5</v>
      </c>
      <c r="H5" s="121" t="s">
        <v>2291</v>
      </c>
      <c r="I5" s="121" t="s">
        <v>2294</v>
      </c>
    </row>
    <row r="6" spans="1:9" x14ac:dyDescent="0.2">
      <c r="A6" s="81">
        <v>3</v>
      </c>
      <c r="B6" s="350" t="s">
        <v>27</v>
      </c>
      <c r="C6" s="18">
        <v>42000</v>
      </c>
      <c r="D6" s="19" t="s">
        <v>28</v>
      </c>
      <c r="E6" s="20" t="s">
        <v>2</v>
      </c>
      <c r="F6" s="19">
        <v>21</v>
      </c>
      <c r="G6" s="19" t="s">
        <v>18</v>
      </c>
      <c r="H6" s="121" t="s">
        <v>2291</v>
      </c>
      <c r="I6" s="121" t="s">
        <v>2294</v>
      </c>
    </row>
    <row r="7" spans="1:9" x14ac:dyDescent="0.2">
      <c r="A7" s="81">
        <v>4</v>
      </c>
      <c r="B7" s="350" t="s">
        <v>29</v>
      </c>
      <c r="C7" s="18">
        <v>12000</v>
      </c>
      <c r="D7" s="19" t="s">
        <v>509</v>
      </c>
      <c r="E7" s="20" t="s">
        <v>2</v>
      </c>
      <c r="F7" s="19">
        <v>66</v>
      </c>
      <c r="G7" s="19" t="s">
        <v>12</v>
      </c>
      <c r="H7" s="121" t="s">
        <v>2291</v>
      </c>
      <c r="I7" s="121" t="s">
        <v>2294</v>
      </c>
    </row>
    <row r="8" spans="1:9" x14ac:dyDescent="0.2">
      <c r="A8" s="81">
        <v>5</v>
      </c>
      <c r="B8" s="350" t="s">
        <v>30</v>
      </c>
      <c r="C8" s="18">
        <v>68000</v>
      </c>
      <c r="D8" s="19" t="s">
        <v>31</v>
      </c>
      <c r="E8" s="20" t="s">
        <v>2</v>
      </c>
      <c r="F8" s="19">
        <v>139</v>
      </c>
      <c r="G8" s="19" t="s">
        <v>121</v>
      </c>
      <c r="H8" s="121" t="s">
        <v>2291</v>
      </c>
      <c r="I8" s="121" t="s">
        <v>2294</v>
      </c>
    </row>
    <row r="9" spans="1:9" x14ac:dyDescent="0.2">
      <c r="A9" s="81">
        <v>6</v>
      </c>
      <c r="B9" s="350" t="s">
        <v>32</v>
      </c>
      <c r="C9" s="18">
        <v>14000</v>
      </c>
      <c r="D9" s="19" t="s">
        <v>463</v>
      </c>
      <c r="E9" s="20" t="s">
        <v>2</v>
      </c>
      <c r="F9" s="19">
        <v>25</v>
      </c>
      <c r="G9" s="19" t="s">
        <v>14</v>
      </c>
      <c r="H9" s="121" t="s">
        <v>2291</v>
      </c>
      <c r="I9" s="121" t="s">
        <v>2294</v>
      </c>
    </row>
    <row r="10" spans="1:9" x14ac:dyDescent="0.2">
      <c r="A10" s="81">
        <v>7</v>
      </c>
      <c r="B10" s="350" t="s">
        <v>33</v>
      </c>
      <c r="C10" s="18">
        <v>2100</v>
      </c>
      <c r="D10" s="19" t="s">
        <v>34</v>
      </c>
      <c r="E10" s="20" t="s">
        <v>2</v>
      </c>
      <c r="F10" s="19"/>
      <c r="G10" s="19" t="s">
        <v>19</v>
      </c>
      <c r="H10" s="121" t="s">
        <v>2292</v>
      </c>
      <c r="I10" s="121" t="s">
        <v>2295</v>
      </c>
    </row>
    <row r="11" spans="1:9" x14ac:dyDescent="0.2">
      <c r="A11" s="81">
        <v>8</v>
      </c>
      <c r="B11" s="350" t="s">
        <v>104</v>
      </c>
      <c r="C11" s="18">
        <v>320000</v>
      </c>
      <c r="D11" s="19" t="s">
        <v>35</v>
      </c>
      <c r="E11" s="20" t="s">
        <v>2</v>
      </c>
      <c r="F11" s="19">
        <v>219</v>
      </c>
      <c r="G11" s="19" t="s">
        <v>17</v>
      </c>
      <c r="H11" s="121" t="s">
        <v>2291</v>
      </c>
      <c r="I11" s="121" t="s">
        <v>2294</v>
      </c>
    </row>
    <row r="12" spans="1:9" x14ac:dyDescent="0.2">
      <c r="A12" s="81">
        <v>9</v>
      </c>
      <c r="B12" s="350" t="s">
        <v>36</v>
      </c>
      <c r="C12" s="18">
        <v>50</v>
      </c>
      <c r="D12" s="19" t="s">
        <v>37</v>
      </c>
      <c r="E12" s="20" t="s">
        <v>2</v>
      </c>
      <c r="F12" s="19"/>
      <c r="G12" s="19" t="s">
        <v>468</v>
      </c>
      <c r="H12" s="121" t="s">
        <v>2292</v>
      </c>
      <c r="I12" s="121" t="s">
        <v>2295</v>
      </c>
    </row>
    <row r="13" spans="1:9" x14ac:dyDescent="0.2">
      <c r="A13" s="81">
        <v>10</v>
      </c>
      <c r="B13" s="350" t="s">
        <v>38</v>
      </c>
      <c r="C13" s="18">
        <v>1950000</v>
      </c>
      <c r="D13" s="19" t="s">
        <v>464</v>
      </c>
      <c r="E13" s="20" t="s">
        <v>3</v>
      </c>
      <c r="F13" s="19">
        <v>480</v>
      </c>
      <c r="G13" s="19" t="s">
        <v>114</v>
      </c>
      <c r="H13" s="121" t="s">
        <v>2291</v>
      </c>
      <c r="I13" s="121" t="s">
        <v>2294</v>
      </c>
    </row>
    <row r="14" spans="1:9" x14ac:dyDescent="0.2">
      <c r="A14" s="81">
        <v>11</v>
      </c>
      <c r="B14" s="350" t="s">
        <v>39</v>
      </c>
      <c r="C14" s="18">
        <v>150000</v>
      </c>
      <c r="D14" s="19" t="s">
        <v>462</v>
      </c>
      <c r="E14" s="20" t="s">
        <v>2</v>
      </c>
      <c r="F14" s="19">
        <v>139</v>
      </c>
      <c r="G14" s="19" t="s">
        <v>121</v>
      </c>
      <c r="H14" s="121" t="s">
        <v>2291</v>
      </c>
      <c r="I14" s="121" t="s">
        <v>2294</v>
      </c>
    </row>
    <row r="15" spans="1:9" x14ac:dyDescent="0.2">
      <c r="A15" s="81">
        <v>12</v>
      </c>
      <c r="B15" s="350" t="s">
        <v>40</v>
      </c>
      <c r="C15" s="18">
        <v>1000</v>
      </c>
      <c r="D15" s="19" t="s">
        <v>41</v>
      </c>
      <c r="E15" s="20" t="s">
        <v>2</v>
      </c>
      <c r="F15" s="19"/>
      <c r="G15" s="19" t="s">
        <v>13</v>
      </c>
      <c r="H15" s="121" t="s">
        <v>2292</v>
      </c>
      <c r="I15" s="121" t="s">
        <v>2295</v>
      </c>
    </row>
    <row r="16" spans="1:9" x14ac:dyDescent="0.2">
      <c r="A16" s="81">
        <v>13</v>
      </c>
      <c r="B16" s="350" t="s">
        <v>10</v>
      </c>
      <c r="C16" s="18">
        <v>6000</v>
      </c>
      <c r="D16" s="19" t="s">
        <v>16</v>
      </c>
      <c r="E16" s="20" t="s">
        <v>2</v>
      </c>
      <c r="F16" s="19">
        <v>34</v>
      </c>
      <c r="G16" s="19" t="s">
        <v>15</v>
      </c>
      <c r="H16" s="121" t="s">
        <v>2291</v>
      </c>
      <c r="I16" s="121" t="s">
        <v>2294</v>
      </c>
    </row>
    <row r="17" spans="1:9" x14ac:dyDescent="0.2">
      <c r="A17" s="81">
        <v>14</v>
      </c>
      <c r="B17" s="350" t="s">
        <v>42</v>
      </c>
      <c r="C17" s="18">
        <v>385000</v>
      </c>
      <c r="D17" s="19" t="s">
        <v>43</v>
      </c>
      <c r="E17" s="20" t="s">
        <v>2</v>
      </c>
      <c r="F17" s="19">
        <v>219</v>
      </c>
      <c r="G17" s="19" t="s">
        <v>17</v>
      </c>
      <c r="H17" s="121" t="s">
        <v>2291</v>
      </c>
      <c r="I17" s="121" t="s">
        <v>2294</v>
      </c>
    </row>
    <row r="18" spans="1:9" x14ac:dyDescent="0.2">
      <c r="A18" s="81">
        <v>15</v>
      </c>
      <c r="B18" s="350" t="s">
        <v>465</v>
      </c>
      <c r="C18" s="18">
        <v>50</v>
      </c>
      <c r="D18" s="19" t="s">
        <v>291</v>
      </c>
      <c r="E18" s="20" t="s">
        <v>2</v>
      </c>
      <c r="F18" s="19"/>
      <c r="G18" s="19" t="s">
        <v>116</v>
      </c>
      <c r="H18" s="121" t="s">
        <v>2292</v>
      </c>
      <c r="I18" s="121" t="s">
        <v>2295</v>
      </c>
    </row>
    <row r="19" spans="1:9" x14ac:dyDescent="0.2">
      <c r="A19" s="81">
        <v>16</v>
      </c>
      <c r="B19" s="350" t="s">
        <v>466</v>
      </c>
      <c r="C19" s="18">
        <v>50</v>
      </c>
      <c r="D19" s="19" t="s">
        <v>2162</v>
      </c>
      <c r="E19" s="20" t="s">
        <v>2</v>
      </c>
      <c r="F19" s="19"/>
      <c r="G19" s="19" t="s">
        <v>469</v>
      </c>
      <c r="H19" s="121" t="s">
        <v>2292</v>
      </c>
      <c r="I19" s="121" t="s">
        <v>2295</v>
      </c>
    </row>
    <row r="20" spans="1:9" x14ac:dyDescent="0.2">
      <c r="A20" s="81">
        <v>17</v>
      </c>
      <c r="B20" s="350" t="s">
        <v>471</v>
      </c>
      <c r="C20" s="18">
        <v>490000</v>
      </c>
      <c r="D20" s="19" t="s">
        <v>470</v>
      </c>
      <c r="E20" s="20" t="s">
        <v>3</v>
      </c>
      <c r="F20" s="19">
        <v>250</v>
      </c>
      <c r="G20" s="19" t="s">
        <v>472</v>
      </c>
      <c r="H20" s="121" t="s">
        <v>2291</v>
      </c>
      <c r="I20" s="121" t="s">
        <v>2294</v>
      </c>
    </row>
    <row r="21" spans="1:9" s="120" customFormat="1" ht="14.45" customHeight="1" x14ac:dyDescent="0.2">
      <c r="A21" s="81">
        <v>18</v>
      </c>
      <c r="B21" s="22" t="s">
        <v>2213</v>
      </c>
      <c r="C21" s="75">
        <v>120000</v>
      </c>
      <c r="D21" s="24" t="s">
        <v>146</v>
      </c>
      <c r="E21" s="23" t="s">
        <v>2</v>
      </c>
      <c r="F21" s="362">
        <v>97</v>
      </c>
      <c r="G21" s="362" t="s">
        <v>474</v>
      </c>
      <c r="H21" s="121" t="s">
        <v>2291</v>
      </c>
      <c r="I21" s="122" t="s">
        <v>2294</v>
      </c>
    </row>
    <row r="22" spans="1:9" s="120" customFormat="1" ht="14.45" customHeight="1" x14ac:dyDescent="0.2">
      <c r="A22" s="81">
        <v>19</v>
      </c>
      <c r="B22" s="91" t="s">
        <v>2260</v>
      </c>
      <c r="C22" s="75">
        <v>8000</v>
      </c>
      <c r="D22" s="351" t="s">
        <v>2264</v>
      </c>
      <c r="E22" s="92" t="s">
        <v>2</v>
      </c>
      <c r="F22" s="20"/>
      <c r="G22" s="19" t="s">
        <v>1555</v>
      </c>
      <c r="H22" s="121" t="s">
        <v>2292</v>
      </c>
      <c r="I22" s="122" t="s">
        <v>2295</v>
      </c>
    </row>
    <row r="23" spans="1:9" x14ac:dyDescent="0.2">
      <c r="A23" s="81">
        <v>20</v>
      </c>
      <c r="B23" s="91" t="s">
        <v>2261</v>
      </c>
      <c r="C23" s="93">
        <v>50000</v>
      </c>
      <c r="D23" s="24" t="s">
        <v>2262</v>
      </c>
      <c r="E23" s="92" t="s">
        <v>2</v>
      </c>
      <c r="F23" s="20"/>
      <c r="G23" s="19" t="s">
        <v>2263</v>
      </c>
      <c r="H23" s="121" t="s">
        <v>2291</v>
      </c>
      <c r="I23" s="121" t="s">
        <v>2294</v>
      </c>
    </row>
    <row r="24" spans="1:9" x14ac:dyDescent="0.2">
      <c r="A24" s="81">
        <v>21</v>
      </c>
      <c r="B24" s="91" t="s">
        <v>2299</v>
      </c>
      <c r="C24" s="93">
        <v>500</v>
      </c>
      <c r="D24" s="351" t="s">
        <v>2300</v>
      </c>
      <c r="E24" s="92" t="s">
        <v>2</v>
      </c>
      <c r="F24" s="20"/>
      <c r="G24" s="19" t="s">
        <v>2301</v>
      </c>
      <c r="H24" s="121" t="s">
        <v>2292</v>
      </c>
      <c r="I24" s="121" t="s">
        <v>2295</v>
      </c>
    </row>
    <row r="25" spans="1:9" x14ac:dyDescent="0.2">
      <c r="A25" s="81">
        <v>22</v>
      </c>
      <c r="B25" s="350" t="s">
        <v>75</v>
      </c>
      <c r="C25" s="18">
        <v>300000</v>
      </c>
      <c r="D25" s="19" t="s">
        <v>76</v>
      </c>
      <c r="E25" s="20" t="s">
        <v>3</v>
      </c>
      <c r="F25" s="19">
        <v>150</v>
      </c>
      <c r="G25" s="19" t="s">
        <v>111</v>
      </c>
      <c r="H25" s="121" t="s">
        <v>2291</v>
      </c>
      <c r="I25" s="121" t="s">
        <v>2294</v>
      </c>
    </row>
    <row r="26" spans="1:9" x14ac:dyDescent="0.2">
      <c r="A26" s="81">
        <v>23</v>
      </c>
      <c r="B26" s="99" t="s">
        <v>2645</v>
      </c>
      <c r="C26" s="18">
        <v>100</v>
      </c>
      <c r="D26" s="101" t="s">
        <v>2646</v>
      </c>
      <c r="E26" s="92" t="s">
        <v>2</v>
      </c>
      <c r="F26" s="20"/>
      <c r="G26" s="19" t="s">
        <v>4</v>
      </c>
      <c r="H26" s="121" t="s">
        <v>2292</v>
      </c>
      <c r="I26" s="121" t="s">
        <v>2295</v>
      </c>
    </row>
    <row r="27" spans="1:9" x14ac:dyDescent="0.2">
      <c r="A27" s="81">
        <v>24</v>
      </c>
      <c r="B27" s="99" t="s">
        <v>2647</v>
      </c>
      <c r="C27" s="18">
        <v>100</v>
      </c>
      <c r="D27" s="101" t="s">
        <v>2272</v>
      </c>
      <c r="E27" s="92" t="s">
        <v>2</v>
      </c>
      <c r="F27" s="20"/>
      <c r="G27" s="19" t="s">
        <v>1584</v>
      </c>
      <c r="H27" s="121" t="s">
        <v>2292</v>
      </c>
      <c r="I27" s="121" t="s">
        <v>2295</v>
      </c>
    </row>
    <row r="28" spans="1:9" x14ac:dyDescent="0.2">
      <c r="A28" s="81">
        <v>25</v>
      </c>
      <c r="B28" s="99" t="s">
        <v>2648</v>
      </c>
      <c r="C28" s="18">
        <v>100</v>
      </c>
      <c r="D28" s="101" t="s">
        <v>2649</v>
      </c>
      <c r="E28" s="92" t="s">
        <v>2</v>
      </c>
      <c r="F28" s="20"/>
      <c r="G28" s="19" t="s">
        <v>1584</v>
      </c>
      <c r="H28" s="121" t="s">
        <v>2292</v>
      </c>
      <c r="I28" s="121" t="s">
        <v>2295</v>
      </c>
    </row>
    <row r="29" spans="1:9" x14ac:dyDescent="0.2">
      <c r="A29" s="81">
        <v>26</v>
      </c>
      <c r="B29" s="99" t="s">
        <v>2685</v>
      </c>
      <c r="C29" s="18">
        <v>100</v>
      </c>
      <c r="D29" s="19" t="s">
        <v>2686</v>
      </c>
      <c r="E29" s="92" t="s">
        <v>2</v>
      </c>
      <c r="F29" s="20"/>
      <c r="G29" s="19" t="s">
        <v>1584</v>
      </c>
      <c r="H29" s="121" t="s">
        <v>2292</v>
      </c>
      <c r="I29" s="121" t="s">
        <v>2295</v>
      </c>
    </row>
    <row r="30" spans="1:9" x14ac:dyDescent="0.2">
      <c r="A30" s="81">
        <v>27</v>
      </c>
      <c r="B30" s="99" t="s">
        <v>2684</v>
      </c>
      <c r="C30" s="18">
        <v>100</v>
      </c>
      <c r="D30" s="19" t="s">
        <v>2687</v>
      </c>
      <c r="E30" s="92" t="s">
        <v>2</v>
      </c>
      <c r="F30" s="20"/>
      <c r="G30" s="19" t="s">
        <v>4</v>
      </c>
      <c r="H30" s="121" t="s">
        <v>2292</v>
      </c>
      <c r="I30" s="121" t="s">
        <v>2295</v>
      </c>
    </row>
    <row r="31" spans="1:9" x14ac:dyDescent="0.2">
      <c r="A31" s="81">
        <v>28</v>
      </c>
      <c r="B31" s="370" t="s">
        <v>2759</v>
      </c>
      <c r="C31" s="374">
        <v>50</v>
      </c>
      <c r="D31" s="373" t="s">
        <v>2760</v>
      </c>
      <c r="E31" s="92" t="s">
        <v>2</v>
      </c>
      <c r="F31" s="371"/>
      <c r="G31" s="372" t="s">
        <v>20</v>
      </c>
      <c r="H31" s="121" t="s">
        <v>2292</v>
      </c>
      <c r="I31" s="121" t="s">
        <v>2295</v>
      </c>
    </row>
    <row r="32" spans="1:9" x14ac:dyDescent="0.2">
      <c r="A32" s="81">
        <v>29</v>
      </c>
      <c r="B32" s="370" t="s">
        <v>2761</v>
      </c>
      <c r="C32" s="374">
        <v>50</v>
      </c>
      <c r="D32" s="373" t="s">
        <v>2762</v>
      </c>
      <c r="E32" s="92" t="s">
        <v>2</v>
      </c>
      <c r="F32" s="371"/>
      <c r="G32" s="372" t="s">
        <v>2763</v>
      </c>
      <c r="H32" s="121" t="s">
        <v>2292</v>
      </c>
      <c r="I32" s="121" t="s">
        <v>2295</v>
      </c>
    </row>
    <row r="33" spans="1:9" x14ac:dyDescent="0.2">
      <c r="A33" s="81">
        <v>30</v>
      </c>
      <c r="B33" s="370" t="s">
        <v>2764</v>
      </c>
      <c r="C33" s="374">
        <v>50</v>
      </c>
      <c r="D33" s="373" t="s">
        <v>2765</v>
      </c>
      <c r="E33" s="92" t="s">
        <v>2</v>
      </c>
      <c r="F33" s="371"/>
      <c r="G33" s="372" t="s">
        <v>4</v>
      </c>
      <c r="H33" s="121" t="s">
        <v>2292</v>
      </c>
      <c r="I33" s="121" t="s">
        <v>2295</v>
      </c>
    </row>
    <row r="34" spans="1:9" x14ac:dyDescent="0.2">
      <c r="A34" s="81">
        <v>31</v>
      </c>
      <c r="B34" s="370" t="s">
        <v>2767</v>
      </c>
      <c r="C34" s="374">
        <v>50</v>
      </c>
      <c r="D34" s="373" t="s">
        <v>2766</v>
      </c>
      <c r="E34" s="92" t="s">
        <v>2</v>
      </c>
      <c r="F34" s="371"/>
      <c r="G34" s="372" t="s">
        <v>20</v>
      </c>
      <c r="H34" s="121" t="s">
        <v>2292</v>
      </c>
      <c r="I34" s="121" t="s">
        <v>2295</v>
      </c>
    </row>
    <row r="35" spans="1:9" x14ac:dyDescent="0.2">
      <c r="A35" s="81">
        <v>32</v>
      </c>
      <c r="B35" s="370" t="s">
        <v>2773</v>
      </c>
      <c r="C35" s="374">
        <v>50</v>
      </c>
      <c r="D35" s="373" t="s">
        <v>2795</v>
      </c>
      <c r="E35" s="92" t="s">
        <v>2</v>
      </c>
      <c r="F35" s="371"/>
      <c r="G35" s="78" t="s">
        <v>116</v>
      </c>
      <c r="H35" s="121" t="s">
        <v>2292</v>
      </c>
      <c r="I35" s="121" t="s">
        <v>2295</v>
      </c>
    </row>
    <row r="36" spans="1:9" x14ac:dyDescent="0.2">
      <c r="A36" s="81">
        <v>33</v>
      </c>
      <c r="B36" s="370" t="s">
        <v>2768</v>
      </c>
      <c r="C36" s="374">
        <v>50</v>
      </c>
      <c r="D36" s="373" t="s">
        <v>2769</v>
      </c>
      <c r="E36" s="92" t="s">
        <v>2</v>
      </c>
      <c r="F36" s="371"/>
      <c r="G36" s="372" t="s">
        <v>20</v>
      </c>
      <c r="H36" s="121" t="s">
        <v>2292</v>
      </c>
      <c r="I36" s="121" t="s">
        <v>2295</v>
      </c>
    </row>
    <row r="37" spans="1:9" x14ac:dyDescent="0.2">
      <c r="A37" s="81">
        <v>34</v>
      </c>
      <c r="B37" s="99" t="s">
        <v>2791</v>
      </c>
      <c r="C37" s="374">
        <v>50</v>
      </c>
      <c r="D37" s="373" t="s">
        <v>2787</v>
      </c>
      <c r="E37" s="92" t="s">
        <v>2</v>
      </c>
      <c r="F37" s="371"/>
      <c r="G37" s="372" t="s">
        <v>20</v>
      </c>
      <c r="H37" s="121" t="s">
        <v>2292</v>
      </c>
      <c r="I37" s="121" t="s">
        <v>2295</v>
      </c>
    </row>
    <row r="38" spans="1:9" x14ac:dyDescent="0.2">
      <c r="A38" s="81">
        <v>35</v>
      </c>
      <c r="B38" s="99" t="s">
        <v>2798</v>
      </c>
      <c r="C38" s="374">
        <v>50</v>
      </c>
      <c r="D38" s="373" t="s">
        <v>2797</v>
      </c>
      <c r="E38" s="92" t="s">
        <v>2</v>
      </c>
      <c r="F38" s="371"/>
      <c r="G38" s="78" t="s">
        <v>116</v>
      </c>
      <c r="H38" s="121" t="s">
        <v>2292</v>
      </c>
      <c r="I38" s="121" t="s">
        <v>2295</v>
      </c>
    </row>
    <row r="39" spans="1:9" x14ac:dyDescent="0.2">
      <c r="A39" s="81">
        <v>36</v>
      </c>
      <c r="B39" s="370" t="s">
        <v>2774</v>
      </c>
      <c r="C39" s="374">
        <v>50</v>
      </c>
      <c r="D39" s="373" t="s">
        <v>2796</v>
      </c>
      <c r="E39" s="92" t="s">
        <v>2</v>
      </c>
      <c r="F39" s="371"/>
      <c r="G39" s="78" t="s">
        <v>469</v>
      </c>
      <c r="H39" s="121" t="s">
        <v>2292</v>
      </c>
      <c r="I39" s="121" t="s">
        <v>2295</v>
      </c>
    </row>
    <row r="40" spans="1:9" x14ac:dyDescent="0.2">
      <c r="A40" s="81">
        <v>37</v>
      </c>
      <c r="B40" s="99" t="s">
        <v>2790</v>
      </c>
      <c r="C40" s="374">
        <v>50</v>
      </c>
      <c r="D40" s="373" t="s">
        <v>2788</v>
      </c>
      <c r="E40" s="92" t="s">
        <v>2</v>
      </c>
      <c r="F40" s="371"/>
      <c r="G40" s="78" t="s">
        <v>469</v>
      </c>
      <c r="H40" s="121" t="s">
        <v>2292</v>
      </c>
      <c r="I40" s="121" t="s">
        <v>2295</v>
      </c>
    </row>
    <row r="41" spans="1:9" x14ac:dyDescent="0.2">
      <c r="A41" s="81">
        <v>38</v>
      </c>
      <c r="B41" s="370" t="s">
        <v>2775</v>
      </c>
      <c r="C41" s="374">
        <v>50</v>
      </c>
      <c r="D41" s="373" t="s">
        <v>2782</v>
      </c>
      <c r="E41" s="92" t="s">
        <v>2</v>
      </c>
      <c r="F41" s="371"/>
      <c r="G41" s="78" t="s">
        <v>13</v>
      </c>
      <c r="H41" s="121" t="s">
        <v>2292</v>
      </c>
      <c r="I41" s="121" t="s">
        <v>2295</v>
      </c>
    </row>
    <row r="42" spans="1:9" x14ac:dyDescent="0.2">
      <c r="A42" s="81">
        <v>39</v>
      </c>
      <c r="B42" s="370" t="s">
        <v>2776</v>
      </c>
      <c r="C42" s="374">
        <v>50</v>
      </c>
      <c r="D42" s="373" t="s">
        <v>2780</v>
      </c>
      <c r="E42" s="92" t="s">
        <v>2</v>
      </c>
      <c r="F42" s="371"/>
      <c r="G42" s="78" t="s">
        <v>13</v>
      </c>
      <c r="H42" s="121" t="s">
        <v>2292</v>
      </c>
      <c r="I42" s="121" t="s">
        <v>2295</v>
      </c>
    </row>
    <row r="43" spans="1:9" x14ac:dyDescent="0.2">
      <c r="A43" s="81">
        <v>40</v>
      </c>
      <c r="B43" s="370" t="s">
        <v>2777</v>
      </c>
      <c r="C43" s="374">
        <v>50</v>
      </c>
      <c r="D43" s="373" t="s">
        <v>2781</v>
      </c>
      <c r="E43" s="92" t="s">
        <v>2</v>
      </c>
      <c r="F43" s="371"/>
      <c r="G43" s="78" t="s">
        <v>13</v>
      </c>
      <c r="H43" s="121" t="s">
        <v>2292</v>
      </c>
      <c r="I43" s="121" t="s">
        <v>2295</v>
      </c>
    </row>
    <row r="44" spans="1:9" x14ac:dyDescent="0.2">
      <c r="A44" s="81">
        <v>41</v>
      </c>
      <c r="B44" s="370" t="s">
        <v>2778</v>
      </c>
      <c r="C44" s="374">
        <v>50</v>
      </c>
      <c r="D44" s="373" t="s">
        <v>2785</v>
      </c>
      <c r="E44" s="92" t="s">
        <v>2</v>
      </c>
      <c r="F44" s="371"/>
      <c r="G44" s="78" t="s">
        <v>20</v>
      </c>
      <c r="H44" s="121" t="s">
        <v>2292</v>
      </c>
      <c r="I44" s="121" t="s">
        <v>2295</v>
      </c>
    </row>
    <row r="45" spans="1:9" x14ac:dyDescent="0.2">
      <c r="A45" s="81">
        <v>42</v>
      </c>
      <c r="B45" s="99" t="s">
        <v>2779</v>
      </c>
      <c r="C45" s="374">
        <v>50</v>
      </c>
      <c r="D45" s="373" t="s">
        <v>2786</v>
      </c>
      <c r="E45" s="92" t="s">
        <v>2</v>
      </c>
      <c r="F45" s="371"/>
      <c r="G45" s="78" t="s">
        <v>20</v>
      </c>
      <c r="H45" s="121" t="s">
        <v>2292</v>
      </c>
      <c r="I45" s="121" t="s">
        <v>2295</v>
      </c>
    </row>
    <row r="46" spans="1:9" x14ac:dyDescent="0.2">
      <c r="A46" s="81">
        <v>43</v>
      </c>
      <c r="B46" s="99" t="s">
        <v>2784</v>
      </c>
      <c r="C46" s="374">
        <v>50</v>
      </c>
      <c r="D46" s="373" t="s">
        <v>2783</v>
      </c>
      <c r="E46" s="92" t="s">
        <v>2</v>
      </c>
      <c r="F46" s="371"/>
      <c r="G46" s="78" t="s">
        <v>20</v>
      </c>
      <c r="H46" s="121" t="s">
        <v>2292</v>
      </c>
      <c r="I46" s="121" t="s">
        <v>2295</v>
      </c>
    </row>
    <row r="47" spans="1:9" x14ac:dyDescent="0.2">
      <c r="A47" s="81">
        <v>44</v>
      </c>
      <c r="B47" s="99" t="s">
        <v>2789</v>
      </c>
      <c r="C47" s="374">
        <v>50</v>
      </c>
      <c r="D47" s="101" t="s">
        <v>2792</v>
      </c>
      <c r="E47" s="92" t="s">
        <v>2</v>
      </c>
      <c r="F47" s="20"/>
      <c r="G47" s="78" t="s">
        <v>469</v>
      </c>
      <c r="H47" s="121" t="s">
        <v>2292</v>
      </c>
      <c r="I47" s="121" t="s">
        <v>2295</v>
      </c>
    </row>
    <row r="48" spans="1:9" x14ac:dyDescent="0.2">
      <c r="A48" s="81">
        <v>45</v>
      </c>
      <c r="B48" s="99" t="s">
        <v>2793</v>
      </c>
      <c r="C48" s="374">
        <v>50</v>
      </c>
      <c r="D48" s="101" t="s">
        <v>2794</v>
      </c>
      <c r="E48" s="92" t="s">
        <v>2</v>
      </c>
      <c r="F48" s="20"/>
      <c r="G48" s="78" t="s">
        <v>20</v>
      </c>
      <c r="H48" s="121" t="s">
        <v>2292</v>
      </c>
      <c r="I48" s="121" t="s">
        <v>2295</v>
      </c>
    </row>
    <row r="49" spans="1:9" x14ac:dyDescent="0.2">
      <c r="A49" s="81">
        <v>46</v>
      </c>
      <c r="B49" s="350" t="s">
        <v>44</v>
      </c>
      <c r="C49" s="18">
        <v>6811</v>
      </c>
      <c r="D49" s="19" t="s">
        <v>45</v>
      </c>
      <c r="E49" s="20" t="s">
        <v>2</v>
      </c>
      <c r="F49" s="19"/>
      <c r="G49" s="19" t="s">
        <v>19</v>
      </c>
      <c r="H49" s="518" t="s">
        <v>2291</v>
      </c>
      <c r="I49" s="518" t="s">
        <v>2294</v>
      </c>
    </row>
    <row r="50" spans="1:9" x14ac:dyDescent="0.2">
      <c r="A50" s="81">
        <v>47</v>
      </c>
      <c r="B50" s="350" t="s">
        <v>46</v>
      </c>
      <c r="C50" s="18">
        <v>10257</v>
      </c>
      <c r="D50" s="19" t="s">
        <v>47</v>
      </c>
      <c r="E50" s="20" t="s">
        <v>2</v>
      </c>
      <c r="F50" s="19"/>
      <c r="G50" s="19" t="s">
        <v>20</v>
      </c>
      <c r="H50" s="518" t="s">
        <v>2291</v>
      </c>
      <c r="I50" s="518" t="s">
        <v>2294</v>
      </c>
    </row>
    <row r="51" spans="1:9" x14ac:dyDescent="0.2">
      <c r="A51" s="81">
        <v>48</v>
      </c>
      <c r="B51" s="350" t="s">
        <v>48</v>
      </c>
      <c r="C51" s="18">
        <v>15000</v>
      </c>
      <c r="D51" s="19" t="s">
        <v>49</v>
      </c>
      <c r="E51" s="20" t="s">
        <v>2</v>
      </c>
      <c r="F51" s="19"/>
      <c r="G51" s="19" t="s">
        <v>19</v>
      </c>
      <c r="H51" s="518" t="s">
        <v>2292</v>
      </c>
      <c r="I51" s="518" t="s">
        <v>2295</v>
      </c>
    </row>
    <row r="52" spans="1:9" x14ac:dyDescent="0.2">
      <c r="A52" s="81">
        <v>49</v>
      </c>
      <c r="B52" s="350" t="s">
        <v>50</v>
      </c>
      <c r="C52" s="18">
        <v>30000</v>
      </c>
      <c r="D52" s="19" t="s">
        <v>51</v>
      </c>
      <c r="E52" s="20" t="s">
        <v>2</v>
      </c>
      <c r="F52" s="19"/>
      <c r="G52" s="19" t="s">
        <v>1555</v>
      </c>
      <c r="H52" s="518" t="s">
        <v>2292</v>
      </c>
      <c r="I52" s="518" t="s">
        <v>2295</v>
      </c>
    </row>
    <row r="53" spans="1:9" x14ac:dyDescent="0.2">
      <c r="A53" s="81">
        <v>50</v>
      </c>
      <c r="B53" s="350" t="s">
        <v>52</v>
      </c>
      <c r="C53" s="18">
        <v>19000</v>
      </c>
      <c r="D53" s="19" t="s">
        <v>105</v>
      </c>
      <c r="E53" s="20" t="s">
        <v>2</v>
      </c>
      <c r="F53" s="19"/>
      <c r="G53" s="19" t="s">
        <v>19</v>
      </c>
      <c r="H53" s="518" t="s">
        <v>2291</v>
      </c>
      <c r="I53" s="518" t="s">
        <v>2294</v>
      </c>
    </row>
    <row r="54" spans="1:9" ht="14.25" customHeight="1" x14ac:dyDescent="0.2">
      <c r="A54" s="81">
        <v>51</v>
      </c>
      <c r="B54" s="350" t="s">
        <v>53</v>
      </c>
      <c r="C54" s="18">
        <v>11121</v>
      </c>
      <c r="D54" s="519" t="s">
        <v>54</v>
      </c>
      <c r="E54" s="520" t="s">
        <v>2</v>
      </c>
      <c r="F54" s="19"/>
      <c r="G54" s="19" t="s">
        <v>19</v>
      </c>
      <c r="H54" s="518" t="s">
        <v>2291</v>
      </c>
      <c r="I54" s="518" t="s">
        <v>2294</v>
      </c>
    </row>
    <row r="55" spans="1:9" x14ac:dyDescent="0.2">
      <c r="A55" s="81">
        <v>52</v>
      </c>
      <c r="B55" s="350" t="s">
        <v>55</v>
      </c>
      <c r="C55" s="18">
        <v>6569</v>
      </c>
      <c r="D55" s="519" t="s">
        <v>56</v>
      </c>
      <c r="E55" s="520" t="s">
        <v>2</v>
      </c>
      <c r="F55" s="19"/>
      <c r="G55" s="19" t="s">
        <v>57</v>
      </c>
      <c r="H55" s="518" t="s">
        <v>2292</v>
      </c>
      <c r="I55" s="518" t="s">
        <v>2295</v>
      </c>
    </row>
    <row r="56" spans="1:9" x14ac:dyDescent="0.2">
      <c r="A56" s="81">
        <v>53</v>
      </c>
      <c r="B56" s="350" t="s">
        <v>58</v>
      </c>
      <c r="C56" s="18">
        <v>11273</v>
      </c>
      <c r="D56" s="519" t="s">
        <v>59</v>
      </c>
      <c r="E56" s="520" t="s">
        <v>2</v>
      </c>
      <c r="F56" s="19"/>
      <c r="G56" s="19" t="s">
        <v>19</v>
      </c>
      <c r="H56" s="518" t="s">
        <v>2292</v>
      </c>
      <c r="I56" s="518" t="s">
        <v>2295</v>
      </c>
    </row>
    <row r="57" spans="1:9" x14ac:dyDescent="0.2">
      <c r="A57" s="81">
        <v>54</v>
      </c>
      <c r="B57" s="350" t="s">
        <v>2755</v>
      </c>
      <c r="C57" s="18">
        <v>5764</v>
      </c>
      <c r="D57" s="519" t="s">
        <v>60</v>
      </c>
      <c r="E57" s="520" t="s">
        <v>2</v>
      </c>
      <c r="F57" s="19"/>
      <c r="G57" s="19" t="s">
        <v>61</v>
      </c>
      <c r="H57" s="518" t="s">
        <v>2292</v>
      </c>
      <c r="I57" s="518" t="s">
        <v>2295</v>
      </c>
    </row>
    <row r="58" spans="1:9" x14ac:dyDescent="0.2">
      <c r="A58" s="81">
        <v>55</v>
      </c>
      <c r="B58" s="350" t="s">
        <v>106</v>
      </c>
      <c r="C58" s="18">
        <v>9957</v>
      </c>
      <c r="D58" s="519" t="s">
        <v>62</v>
      </c>
      <c r="E58" s="520" t="s">
        <v>2</v>
      </c>
      <c r="F58" s="19"/>
      <c r="G58" s="19" t="s">
        <v>61</v>
      </c>
      <c r="H58" s="518" t="s">
        <v>2292</v>
      </c>
      <c r="I58" s="518" t="s">
        <v>2295</v>
      </c>
    </row>
    <row r="59" spans="1:9" x14ac:dyDescent="0.2">
      <c r="A59" s="81">
        <v>56</v>
      </c>
      <c r="B59" s="350" t="s">
        <v>107</v>
      </c>
      <c r="C59" s="18">
        <v>2138</v>
      </c>
      <c r="D59" s="519" t="s">
        <v>63</v>
      </c>
      <c r="E59" s="520" t="s">
        <v>2</v>
      </c>
      <c r="F59" s="19"/>
      <c r="G59" s="19" t="s">
        <v>20</v>
      </c>
      <c r="H59" s="518" t="s">
        <v>2291</v>
      </c>
      <c r="I59" s="518" t="s">
        <v>2294</v>
      </c>
    </row>
    <row r="60" spans="1:9" x14ac:dyDescent="0.2">
      <c r="A60" s="81">
        <v>57</v>
      </c>
      <c r="B60" s="350" t="s">
        <v>64</v>
      </c>
      <c r="C60" s="18">
        <v>4966</v>
      </c>
      <c r="D60" s="519" t="s">
        <v>65</v>
      </c>
      <c r="E60" s="520" t="s">
        <v>2</v>
      </c>
      <c r="F60" s="19"/>
      <c r="G60" s="19" t="s">
        <v>19</v>
      </c>
      <c r="H60" s="518" t="s">
        <v>2291</v>
      </c>
      <c r="I60" s="518" t="s">
        <v>2294</v>
      </c>
    </row>
    <row r="61" spans="1:9" x14ac:dyDescent="0.2">
      <c r="A61" s="81">
        <v>58</v>
      </c>
      <c r="B61" s="350" t="s">
        <v>66</v>
      </c>
      <c r="C61" s="18">
        <v>3379</v>
      </c>
      <c r="D61" s="519" t="s">
        <v>67</v>
      </c>
      <c r="E61" s="520" t="s">
        <v>2</v>
      </c>
      <c r="F61" s="19"/>
      <c r="G61" s="19" t="s">
        <v>20</v>
      </c>
      <c r="H61" s="518" t="s">
        <v>2292</v>
      </c>
      <c r="I61" s="518" t="s">
        <v>2295</v>
      </c>
    </row>
    <row r="62" spans="1:9" x14ac:dyDescent="0.2">
      <c r="A62" s="81">
        <v>59</v>
      </c>
      <c r="B62" s="350" t="s">
        <v>68</v>
      </c>
      <c r="C62" s="18">
        <v>6458</v>
      </c>
      <c r="D62" s="519" t="s">
        <v>69</v>
      </c>
      <c r="E62" s="520" t="s">
        <v>2</v>
      </c>
      <c r="F62" s="19"/>
      <c r="G62" s="19" t="s">
        <v>19</v>
      </c>
      <c r="H62" s="518" t="s">
        <v>2292</v>
      </c>
      <c r="I62" s="518" t="s">
        <v>2295</v>
      </c>
    </row>
    <row r="63" spans="1:9" ht="14.25" customHeight="1" x14ac:dyDescent="0.2">
      <c r="A63" s="81">
        <v>60</v>
      </c>
      <c r="B63" s="350" t="s">
        <v>70</v>
      </c>
      <c r="C63" s="18">
        <v>1245</v>
      </c>
      <c r="D63" s="519" t="s">
        <v>71</v>
      </c>
      <c r="E63" s="520" t="s">
        <v>2</v>
      </c>
      <c r="F63" s="19"/>
      <c r="G63" s="19" t="s">
        <v>19</v>
      </c>
      <c r="H63" s="518" t="s">
        <v>2292</v>
      </c>
      <c r="I63" s="518" t="s">
        <v>2295</v>
      </c>
    </row>
    <row r="64" spans="1:9" x14ac:dyDescent="0.2">
      <c r="A64" s="81">
        <v>61</v>
      </c>
      <c r="B64" s="350" t="s">
        <v>72</v>
      </c>
      <c r="C64" s="18">
        <v>9200</v>
      </c>
      <c r="D64" s="519" t="s">
        <v>73</v>
      </c>
      <c r="E64" s="520" t="s">
        <v>3</v>
      </c>
      <c r="F64" s="19" t="s">
        <v>7</v>
      </c>
      <c r="G64" s="19" t="s">
        <v>13</v>
      </c>
      <c r="H64" s="518" t="s">
        <v>2291</v>
      </c>
      <c r="I64" s="518" t="s">
        <v>2294</v>
      </c>
    </row>
    <row r="65" spans="1:16132" x14ac:dyDescent="0.2">
      <c r="A65" s="81">
        <v>62</v>
      </c>
      <c r="B65" s="350" t="s">
        <v>108</v>
      </c>
      <c r="C65" s="18">
        <v>1761</v>
      </c>
      <c r="D65" s="519" t="s">
        <v>74</v>
      </c>
      <c r="E65" s="520" t="s">
        <v>2</v>
      </c>
      <c r="F65" s="19"/>
      <c r="G65" s="19" t="s">
        <v>19</v>
      </c>
      <c r="H65" s="518" t="s">
        <v>2292</v>
      </c>
      <c r="I65" s="518" t="s">
        <v>2295</v>
      </c>
    </row>
    <row r="66" spans="1:16132" x14ac:dyDescent="0.2">
      <c r="A66" s="81">
        <v>63</v>
      </c>
      <c r="B66" s="350" t="s">
        <v>77</v>
      </c>
      <c r="C66" s="18">
        <v>3003</v>
      </c>
      <c r="D66" s="19" t="s">
        <v>78</v>
      </c>
      <c r="E66" s="20" t="s">
        <v>2</v>
      </c>
      <c r="F66" s="19"/>
      <c r="G66" s="19" t="s">
        <v>13</v>
      </c>
      <c r="H66" s="518" t="s">
        <v>2292</v>
      </c>
      <c r="I66" s="518" t="s">
        <v>2295</v>
      </c>
    </row>
    <row r="67" spans="1:16132" x14ac:dyDescent="0.2">
      <c r="A67" s="81">
        <v>64</v>
      </c>
      <c r="B67" s="350" t="s">
        <v>79</v>
      </c>
      <c r="C67" s="18">
        <v>14500</v>
      </c>
      <c r="D67" s="19" t="s">
        <v>80</v>
      </c>
      <c r="E67" s="20" t="s">
        <v>2</v>
      </c>
      <c r="F67" s="19"/>
      <c r="G67" s="19" t="s">
        <v>20</v>
      </c>
      <c r="H67" s="518" t="s">
        <v>2291</v>
      </c>
      <c r="I67" s="518" t="s">
        <v>2294</v>
      </c>
    </row>
    <row r="68" spans="1:16132" x14ac:dyDescent="0.2">
      <c r="A68" s="81">
        <v>65</v>
      </c>
      <c r="B68" s="350" t="s">
        <v>81</v>
      </c>
      <c r="C68" s="18">
        <v>833</v>
      </c>
      <c r="D68" s="19" t="s">
        <v>82</v>
      </c>
      <c r="E68" s="20" t="s">
        <v>3</v>
      </c>
      <c r="F68" s="19" t="s">
        <v>7</v>
      </c>
      <c r="G68" s="19" t="s">
        <v>13</v>
      </c>
      <c r="H68" s="518" t="s">
        <v>2291</v>
      </c>
      <c r="I68" s="518" t="s">
        <v>2294</v>
      </c>
    </row>
    <row r="69" spans="1:16132" x14ac:dyDescent="0.2">
      <c r="A69" s="81">
        <v>66</v>
      </c>
      <c r="B69" s="350" t="s">
        <v>84</v>
      </c>
      <c r="C69" s="18">
        <v>203</v>
      </c>
      <c r="D69" s="19" t="s">
        <v>85</v>
      </c>
      <c r="E69" s="20" t="s">
        <v>3</v>
      </c>
      <c r="F69" s="19" t="s">
        <v>112</v>
      </c>
      <c r="G69" s="19" t="s">
        <v>13</v>
      </c>
      <c r="H69" s="518" t="s">
        <v>2291</v>
      </c>
      <c r="I69" s="518" t="s">
        <v>2294</v>
      </c>
      <c r="J69" s="123"/>
      <c r="K69" s="123"/>
      <c r="L69" s="123"/>
      <c r="M69" s="123"/>
      <c r="N69" s="123"/>
      <c r="O69" s="123"/>
      <c r="P69" s="123"/>
      <c r="Q69" s="123"/>
      <c r="R69" s="123"/>
      <c r="S69" s="123"/>
      <c r="T69" s="123"/>
      <c r="U69" s="123"/>
      <c r="V69" s="123"/>
      <c r="W69" s="123"/>
      <c r="X69" s="123"/>
      <c r="Y69" s="123"/>
      <c r="Z69" s="123"/>
      <c r="AA69" s="123"/>
      <c r="AB69" s="123"/>
      <c r="AC69" s="123"/>
      <c r="AD69" s="123"/>
      <c r="AE69" s="123"/>
      <c r="AF69" s="123"/>
      <c r="AG69" s="123"/>
      <c r="AH69" s="123"/>
      <c r="AI69" s="123"/>
      <c r="AJ69" s="123"/>
      <c r="AK69" s="123"/>
      <c r="AL69" s="123"/>
      <c r="AM69" s="123"/>
      <c r="AN69" s="123"/>
      <c r="AO69" s="123"/>
      <c r="AP69" s="123"/>
      <c r="AQ69" s="123"/>
      <c r="AR69" s="123"/>
      <c r="AS69" s="123"/>
      <c r="AT69" s="123"/>
      <c r="AU69" s="123"/>
      <c r="AV69" s="123"/>
      <c r="AW69" s="123"/>
      <c r="AX69" s="123"/>
      <c r="AY69" s="123"/>
      <c r="AZ69" s="123"/>
      <c r="BA69" s="123"/>
      <c r="BB69" s="123"/>
      <c r="BC69" s="123"/>
      <c r="BD69" s="123"/>
      <c r="BE69" s="123"/>
      <c r="BF69" s="123"/>
      <c r="BG69" s="123"/>
      <c r="BH69" s="123"/>
      <c r="BI69" s="123"/>
      <c r="BJ69" s="123"/>
      <c r="BK69" s="123"/>
      <c r="BL69" s="123"/>
      <c r="BM69" s="123"/>
      <c r="BN69" s="123"/>
      <c r="BO69" s="123"/>
      <c r="BP69" s="123"/>
      <c r="BQ69" s="123"/>
      <c r="BR69" s="123"/>
      <c r="BS69" s="123"/>
      <c r="BT69" s="123"/>
      <c r="BU69" s="123"/>
      <c r="BV69" s="123"/>
      <c r="BW69" s="123"/>
      <c r="BX69" s="123"/>
      <c r="BY69" s="123"/>
      <c r="BZ69" s="123"/>
      <c r="CA69" s="123"/>
      <c r="CB69" s="123"/>
      <c r="CC69" s="123"/>
      <c r="CD69" s="123"/>
      <c r="CE69" s="123"/>
      <c r="CF69" s="123"/>
      <c r="CG69" s="123"/>
      <c r="CH69" s="123"/>
      <c r="CI69" s="123"/>
      <c r="CJ69" s="123"/>
      <c r="CK69" s="123"/>
      <c r="CL69" s="123"/>
      <c r="CM69" s="123"/>
      <c r="CN69" s="123"/>
      <c r="CO69" s="123"/>
      <c r="CP69" s="123"/>
      <c r="CQ69" s="123"/>
      <c r="CR69" s="123"/>
      <c r="CS69" s="123"/>
      <c r="CT69" s="123"/>
      <c r="CU69" s="123"/>
      <c r="CV69" s="123"/>
      <c r="CW69" s="123"/>
      <c r="CX69" s="123"/>
      <c r="CY69" s="123"/>
      <c r="CZ69" s="123"/>
      <c r="DA69" s="123"/>
      <c r="DB69" s="123"/>
      <c r="DC69" s="123"/>
      <c r="DD69" s="123"/>
      <c r="DE69" s="123"/>
      <c r="DF69" s="123"/>
      <c r="DG69" s="123"/>
      <c r="DH69" s="123"/>
      <c r="DI69" s="123"/>
      <c r="DJ69" s="123"/>
      <c r="DK69" s="123"/>
      <c r="DL69" s="123"/>
      <c r="DM69" s="123"/>
      <c r="DN69" s="123"/>
      <c r="DO69" s="123"/>
      <c r="DP69" s="123"/>
      <c r="DQ69" s="123"/>
      <c r="DR69" s="123"/>
      <c r="DS69" s="123"/>
      <c r="DT69" s="123"/>
      <c r="DU69" s="123"/>
      <c r="DV69" s="123"/>
      <c r="DW69" s="123"/>
      <c r="DX69" s="123"/>
      <c r="DY69" s="123"/>
      <c r="DZ69" s="123"/>
      <c r="EA69" s="123"/>
      <c r="EB69" s="123"/>
      <c r="EC69" s="123"/>
      <c r="ED69" s="123"/>
      <c r="EE69" s="123"/>
      <c r="EF69" s="123"/>
      <c r="EG69" s="123"/>
      <c r="EH69" s="123"/>
      <c r="EI69" s="123"/>
      <c r="EJ69" s="123"/>
      <c r="EK69" s="123"/>
      <c r="EL69" s="123"/>
      <c r="EM69" s="123"/>
      <c r="EN69" s="123"/>
      <c r="EO69" s="123"/>
      <c r="EP69" s="123"/>
      <c r="EQ69" s="123"/>
      <c r="ER69" s="123"/>
      <c r="ES69" s="123"/>
      <c r="ET69" s="123"/>
      <c r="EU69" s="123"/>
      <c r="EV69" s="123"/>
      <c r="EW69" s="123"/>
      <c r="EX69" s="123"/>
      <c r="EY69" s="123"/>
      <c r="EZ69" s="123"/>
      <c r="FA69" s="123"/>
      <c r="FB69" s="123"/>
      <c r="FC69" s="123"/>
      <c r="FD69" s="123"/>
      <c r="FE69" s="123"/>
      <c r="FF69" s="123"/>
      <c r="FG69" s="123"/>
      <c r="FH69" s="123"/>
      <c r="FI69" s="123"/>
      <c r="FJ69" s="123"/>
      <c r="FK69" s="123"/>
      <c r="FL69" s="123"/>
      <c r="FM69" s="123"/>
      <c r="FN69" s="123"/>
      <c r="FO69" s="123"/>
      <c r="FP69" s="123"/>
      <c r="FQ69" s="123"/>
      <c r="FR69" s="123"/>
      <c r="FS69" s="123"/>
      <c r="FT69" s="123"/>
      <c r="FU69" s="123"/>
      <c r="FV69" s="123"/>
      <c r="FW69" s="123"/>
      <c r="FX69" s="123"/>
      <c r="FY69" s="123"/>
      <c r="FZ69" s="123"/>
      <c r="GA69" s="123"/>
      <c r="GB69" s="123"/>
      <c r="GC69" s="123"/>
      <c r="GD69" s="123"/>
      <c r="GE69" s="123"/>
      <c r="GF69" s="123"/>
      <c r="GG69" s="123"/>
      <c r="GH69" s="123"/>
      <c r="GI69" s="123"/>
      <c r="GJ69" s="123"/>
      <c r="GK69" s="123"/>
      <c r="GL69" s="123"/>
      <c r="GM69" s="123"/>
      <c r="GN69" s="123"/>
      <c r="GO69" s="123"/>
      <c r="GP69" s="123"/>
      <c r="GQ69" s="123"/>
      <c r="GR69" s="123"/>
      <c r="GS69" s="123"/>
      <c r="GT69" s="123"/>
      <c r="GU69" s="123"/>
      <c r="GV69" s="123"/>
      <c r="GW69" s="123"/>
      <c r="GX69" s="123"/>
      <c r="GY69" s="123"/>
      <c r="GZ69" s="123"/>
      <c r="HA69" s="123"/>
      <c r="HB69" s="123"/>
      <c r="HC69" s="123"/>
      <c r="HD69" s="123"/>
      <c r="HE69" s="123"/>
      <c r="HF69" s="123"/>
      <c r="HG69" s="123"/>
      <c r="HH69" s="123"/>
      <c r="HI69" s="123"/>
      <c r="HJ69" s="123"/>
      <c r="HK69" s="123"/>
      <c r="HL69" s="123"/>
      <c r="HM69" s="123"/>
      <c r="HN69" s="123"/>
      <c r="HO69" s="123"/>
      <c r="HP69" s="123"/>
      <c r="HQ69" s="123"/>
      <c r="HR69" s="123"/>
      <c r="HS69" s="123"/>
      <c r="HT69" s="123"/>
      <c r="HU69" s="123"/>
      <c r="HV69" s="123"/>
      <c r="HW69" s="123"/>
      <c r="HX69" s="123"/>
      <c r="HY69" s="123"/>
      <c r="HZ69" s="123"/>
      <c r="IA69" s="123"/>
      <c r="IB69" s="123"/>
      <c r="IC69" s="123"/>
      <c r="ID69" s="123"/>
      <c r="IE69" s="123"/>
      <c r="IF69" s="123"/>
      <c r="IG69" s="123"/>
      <c r="IH69" s="123"/>
      <c r="II69" s="123"/>
      <c r="IJ69" s="123"/>
      <c r="IK69" s="123"/>
      <c r="IL69" s="123"/>
      <c r="IM69" s="123"/>
      <c r="IN69" s="123"/>
      <c r="IO69" s="123"/>
      <c r="IP69" s="123"/>
      <c r="IQ69" s="123"/>
      <c r="IR69" s="123"/>
      <c r="IS69" s="123"/>
      <c r="IT69" s="123"/>
      <c r="IU69" s="123"/>
      <c r="IV69" s="123"/>
      <c r="IW69" s="123"/>
      <c r="IX69" s="123"/>
      <c r="IY69" s="123"/>
      <c r="IZ69" s="123"/>
      <c r="JA69" s="123"/>
      <c r="JB69" s="123"/>
      <c r="JC69" s="123"/>
      <c r="JD69" s="123"/>
      <c r="JE69" s="123"/>
      <c r="JF69" s="123"/>
      <c r="JG69" s="123"/>
      <c r="JH69" s="123"/>
      <c r="JI69" s="123"/>
      <c r="JJ69" s="123"/>
      <c r="JK69" s="123"/>
      <c r="JL69" s="123"/>
      <c r="JM69" s="123"/>
      <c r="JN69" s="123"/>
      <c r="JO69" s="123"/>
      <c r="JP69" s="123"/>
      <c r="JQ69" s="123"/>
      <c r="JR69" s="123"/>
      <c r="JS69" s="123"/>
      <c r="JT69" s="123"/>
      <c r="JU69" s="123"/>
      <c r="JV69" s="123"/>
      <c r="JW69" s="123"/>
      <c r="JX69" s="123"/>
      <c r="JY69" s="123"/>
      <c r="JZ69" s="123"/>
      <c r="KA69" s="123"/>
      <c r="KB69" s="123"/>
      <c r="KC69" s="123"/>
      <c r="KD69" s="123"/>
      <c r="KE69" s="123"/>
      <c r="KF69" s="123"/>
      <c r="KG69" s="123"/>
      <c r="KH69" s="123"/>
      <c r="KI69" s="123"/>
      <c r="KJ69" s="123"/>
      <c r="KK69" s="123"/>
      <c r="KL69" s="123"/>
      <c r="KM69" s="123"/>
      <c r="KN69" s="123"/>
      <c r="KO69" s="123"/>
      <c r="KP69" s="123"/>
      <c r="KQ69" s="123"/>
      <c r="KR69" s="123"/>
      <c r="KS69" s="123"/>
      <c r="KT69" s="123"/>
      <c r="KU69" s="123"/>
      <c r="KV69" s="123"/>
      <c r="KW69" s="123"/>
      <c r="KX69" s="123"/>
      <c r="KY69" s="123"/>
      <c r="KZ69" s="123"/>
      <c r="LA69" s="123"/>
      <c r="LB69" s="123"/>
      <c r="LC69" s="123"/>
      <c r="LD69" s="123"/>
      <c r="LE69" s="123"/>
      <c r="LF69" s="123"/>
      <c r="LG69" s="123"/>
      <c r="LH69" s="123"/>
      <c r="LI69" s="123"/>
      <c r="LJ69" s="123"/>
      <c r="LK69" s="123"/>
      <c r="LL69" s="123"/>
      <c r="LM69" s="123"/>
      <c r="LN69" s="123"/>
      <c r="LO69" s="123"/>
      <c r="LP69" s="123"/>
      <c r="LQ69" s="123"/>
      <c r="LR69" s="123"/>
      <c r="LS69" s="123"/>
      <c r="LT69" s="123"/>
      <c r="LU69" s="123"/>
      <c r="LV69" s="123"/>
      <c r="LW69" s="123"/>
      <c r="LX69" s="123"/>
      <c r="LY69" s="123"/>
      <c r="LZ69" s="123"/>
      <c r="MA69" s="123"/>
      <c r="MB69" s="123"/>
      <c r="MC69" s="123"/>
      <c r="MD69" s="123"/>
      <c r="ME69" s="123"/>
      <c r="MF69" s="123"/>
      <c r="MG69" s="123"/>
      <c r="MH69" s="123"/>
      <c r="MI69" s="123"/>
      <c r="MJ69" s="123"/>
      <c r="MK69" s="123"/>
      <c r="ML69" s="123"/>
      <c r="MM69" s="123"/>
      <c r="MN69" s="123"/>
      <c r="MO69" s="123"/>
      <c r="MP69" s="123"/>
      <c r="MQ69" s="123"/>
      <c r="MR69" s="123"/>
      <c r="MS69" s="123"/>
      <c r="MT69" s="123"/>
      <c r="MU69" s="123"/>
      <c r="MV69" s="123"/>
      <c r="MW69" s="123"/>
      <c r="MX69" s="123"/>
      <c r="MY69" s="123"/>
      <c r="MZ69" s="123"/>
      <c r="NA69" s="123"/>
      <c r="NB69" s="123"/>
      <c r="NC69" s="123"/>
      <c r="ND69" s="123"/>
      <c r="NE69" s="123"/>
      <c r="NF69" s="123"/>
      <c r="NG69" s="123"/>
      <c r="NH69" s="123"/>
      <c r="NI69" s="123"/>
      <c r="NJ69" s="123"/>
      <c r="NK69" s="123"/>
      <c r="NL69" s="123"/>
      <c r="NM69" s="123"/>
      <c r="NN69" s="123"/>
      <c r="NO69" s="123"/>
      <c r="NP69" s="123"/>
      <c r="NQ69" s="123"/>
      <c r="NR69" s="123"/>
      <c r="NS69" s="123"/>
      <c r="NT69" s="123"/>
      <c r="NU69" s="123"/>
      <c r="NV69" s="123"/>
      <c r="NW69" s="123"/>
      <c r="NX69" s="123"/>
      <c r="NY69" s="123"/>
      <c r="NZ69" s="123"/>
      <c r="OA69" s="123"/>
      <c r="OB69" s="123"/>
      <c r="OC69" s="123"/>
      <c r="OD69" s="123"/>
      <c r="OE69" s="123"/>
      <c r="OF69" s="123"/>
      <c r="OG69" s="123"/>
      <c r="OH69" s="123"/>
      <c r="OI69" s="123"/>
      <c r="OJ69" s="123"/>
      <c r="OK69" s="123"/>
      <c r="OL69" s="123"/>
      <c r="OM69" s="123"/>
      <c r="ON69" s="123"/>
      <c r="OO69" s="123"/>
      <c r="OP69" s="123"/>
      <c r="OQ69" s="123"/>
      <c r="OR69" s="123"/>
      <c r="OS69" s="123"/>
      <c r="OT69" s="123"/>
      <c r="OU69" s="123"/>
      <c r="OV69" s="123"/>
      <c r="OW69" s="123"/>
      <c r="OX69" s="123"/>
      <c r="OY69" s="123"/>
      <c r="OZ69" s="123"/>
      <c r="PA69" s="123"/>
      <c r="PB69" s="123"/>
      <c r="PC69" s="123"/>
      <c r="PD69" s="123"/>
      <c r="PE69" s="123"/>
      <c r="PF69" s="123"/>
      <c r="PG69" s="123"/>
      <c r="PH69" s="123"/>
      <c r="PI69" s="123"/>
      <c r="PJ69" s="123"/>
      <c r="PK69" s="123"/>
      <c r="PL69" s="123"/>
      <c r="PM69" s="123"/>
      <c r="PN69" s="123"/>
      <c r="PO69" s="123"/>
      <c r="PP69" s="123"/>
      <c r="PQ69" s="123"/>
      <c r="PR69" s="123"/>
      <c r="PS69" s="123"/>
      <c r="PT69" s="123"/>
      <c r="PU69" s="123"/>
      <c r="PV69" s="123"/>
      <c r="PW69" s="123"/>
      <c r="PX69" s="123"/>
      <c r="PY69" s="123"/>
      <c r="PZ69" s="123"/>
      <c r="QA69" s="123"/>
      <c r="QB69" s="123"/>
      <c r="QC69" s="123"/>
      <c r="QD69" s="123"/>
      <c r="QE69" s="123"/>
      <c r="QF69" s="123"/>
      <c r="QG69" s="123"/>
      <c r="QH69" s="123"/>
      <c r="QI69" s="123"/>
      <c r="QJ69" s="123"/>
      <c r="QK69" s="123"/>
      <c r="QL69" s="123"/>
      <c r="QM69" s="123"/>
      <c r="QN69" s="123"/>
      <c r="QO69" s="123"/>
      <c r="QP69" s="123"/>
      <c r="QQ69" s="123"/>
      <c r="QR69" s="123"/>
      <c r="QS69" s="123"/>
      <c r="QT69" s="123"/>
      <c r="QU69" s="123"/>
      <c r="QV69" s="123"/>
      <c r="QW69" s="123"/>
      <c r="QX69" s="123"/>
      <c r="QY69" s="123"/>
      <c r="QZ69" s="123"/>
      <c r="RA69" s="123"/>
      <c r="RB69" s="123"/>
      <c r="RC69" s="123"/>
      <c r="RD69" s="123"/>
      <c r="RE69" s="123"/>
      <c r="RF69" s="123"/>
      <c r="RG69" s="123"/>
      <c r="RH69" s="123"/>
      <c r="RI69" s="123"/>
      <c r="RJ69" s="123"/>
      <c r="RK69" s="123"/>
      <c r="RL69" s="123"/>
      <c r="RM69" s="123"/>
      <c r="RN69" s="123"/>
      <c r="RO69" s="123"/>
      <c r="RP69" s="123"/>
      <c r="RQ69" s="123"/>
      <c r="RR69" s="123"/>
      <c r="RS69" s="123"/>
      <c r="RT69" s="123"/>
      <c r="RU69" s="123"/>
      <c r="RV69" s="123"/>
      <c r="RW69" s="123"/>
      <c r="RX69" s="123"/>
      <c r="RY69" s="123"/>
      <c r="RZ69" s="123"/>
      <c r="SA69" s="123"/>
      <c r="SB69" s="123"/>
      <c r="SC69" s="123"/>
      <c r="SD69" s="123"/>
      <c r="SE69" s="123"/>
      <c r="SF69" s="123"/>
      <c r="SG69" s="123"/>
      <c r="SH69" s="123"/>
      <c r="SI69" s="123"/>
      <c r="SJ69" s="123"/>
      <c r="SK69" s="123"/>
      <c r="SL69" s="123"/>
      <c r="SM69" s="123"/>
      <c r="SN69" s="123"/>
      <c r="SO69" s="123"/>
      <c r="SP69" s="123"/>
      <c r="SQ69" s="123"/>
      <c r="SR69" s="123"/>
      <c r="SS69" s="123"/>
      <c r="ST69" s="123"/>
      <c r="SU69" s="123"/>
      <c r="SV69" s="123"/>
      <c r="SW69" s="123"/>
      <c r="SX69" s="123"/>
      <c r="SY69" s="123"/>
      <c r="SZ69" s="123"/>
      <c r="TA69" s="123"/>
      <c r="TB69" s="123"/>
      <c r="TC69" s="123"/>
      <c r="TD69" s="123"/>
      <c r="TE69" s="123"/>
      <c r="TF69" s="123"/>
      <c r="TG69" s="123"/>
      <c r="TH69" s="123"/>
      <c r="TI69" s="123"/>
      <c r="TJ69" s="123"/>
      <c r="TK69" s="123"/>
      <c r="TL69" s="123"/>
      <c r="TM69" s="123"/>
      <c r="TN69" s="123"/>
      <c r="TO69" s="123"/>
      <c r="TP69" s="123"/>
      <c r="TQ69" s="123"/>
      <c r="TR69" s="123"/>
      <c r="TS69" s="123"/>
      <c r="TT69" s="123"/>
      <c r="TU69" s="123"/>
      <c r="TV69" s="123"/>
      <c r="TW69" s="123"/>
      <c r="TX69" s="123"/>
      <c r="TY69" s="123"/>
      <c r="TZ69" s="123"/>
      <c r="UA69" s="123"/>
      <c r="UB69" s="123"/>
      <c r="UC69" s="123"/>
      <c r="UD69" s="123"/>
      <c r="UE69" s="123"/>
      <c r="UF69" s="123"/>
      <c r="UG69" s="123"/>
      <c r="UH69" s="123"/>
      <c r="UI69" s="123"/>
      <c r="UJ69" s="123"/>
      <c r="UK69" s="123"/>
      <c r="UL69" s="123"/>
      <c r="UM69" s="123"/>
      <c r="UN69" s="123"/>
      <c r="UO69" s="123"/>
      <c r="UP69" s="123"/>
      <c r="UQ69" s="123"/>
      <c r="UR69" s="123"/>
      <c r="US69" s="123"/>
      <c r="UT69" s="123"/>
      <c r="UU69" s="123"/>
      <c r="UV69" s="123"/>
      <c r="UW69" s="123"/>
      <c r="UX69" s="123"/>
      <c r="UY69" s="123"/>
      <c r="UZ69" s="123"/>
      <c r="VA69" s="123"/>
      <c r="VB69" s="123"/>
      <c r="VC69" s="123"/>
      <c r="VD69" s="123"/>
      <c r="VE69" s="123"/>
      <c r="VF69" s="123"/>
      <c r="VG69" s="123"/>
      <c r="VH69" s="123"/>
      <c r="VI69" s="123"/>
      <c r="VJ69" s="123"/>
      <c r="VK69" s="123"/>
      <c r="VL69" s="123"/>
      <c r="VM69" s="123"/>
      <c r="VN69" s="123"/>
      <c r="VO69" s="123"/>
      <c r="VP69" s="123"/>
      <c r="VQ69" s="123"/>
      <c r="VR69" s="123"/>
      <c r="VS69" s="123"/>
      <c r="VT69" s="123"/>
      <c r="VU69" s="123"/>
      <c r="VV69" s="123"/>
      <c r="VW69" s="123"/>
      <c r="VX69" s="123"/>
      <c r="VY69" s="123"/>
      <c r="VZ69" s="123"/>
      <c r="WA69" s="123"/>
      <c r="WB69" s="123"/>
      <c r="WC69" s="123"/>
      <c r="WD69" s="123"/>
      <c r="WE69" s="123"/>
      <c r="WF69" s="123"/>
      <c r="WG69" s="123"/>
      <c r="WH69" s="123"/>
      <c r="WI69" s="123"/>
      <c r="WJ69" s="123"/>
      <c r="WK69" s="123"/>
      <c r="WL69" s="123"/>
      <c r="WM69" s="123"/>
      <c r="WN69" s="123"/>
      <c r="WO69" s="123"/>
      <c r="WP69" s="123"/>
      <c r="WQ69" s="123"/>
      <c r="WR69" s="123"/>
      <c r="WS69" s="123"/>
      <c r="WT69" s="123"/>
      <c r="WU69" s="123"/>
      <c r="WV69" s="123"/>
      <c r="WW69" s="123"/>
      <c r="WX69" s="123"/>
      <c r="WY69" s="123"/>
      <c r="WZ69" s="123"/>
      <c r="XA69" s="123"/>
      <c r="XB69" s="123"/>
      <c r="XC69" s="123"/>
      <c r="XD69" s="123"/>
      <c r="XE69" s="123"/>
      <c r="XF69" s="123"/>
      <c r="XG69" s="123"/>
      <c r="XH69" s="123"/>
      <c r="XI69" s="123"/>
      <c r="XJ69" s="123"/>
      <c r="XK69" s="123"/>
      <c r="XL69" s="123"/>
      <c r="XM69" s="123"/>
      <c r="XN69" s="123"/>
      <c r="XO69" s="123"/>
      <c r="XP69" s="123"/>
      <c r="XQ69" s="123"/>
      <c r="XR69" s="123"/>
      <c r="XS69" s="123"/>
      <c r="XT69" s="123"/>
      <c r="XU69" s="123"/>
      <c r="XV69" s="123"/>
      <c r="XW69" s="123"/>
      <c r="XX69" s="123"/>
      <c r="XY69" s="123"/>
      <c r="XZ69" s="123"/>
      <c r="YA69" s="123"/>
      <c r="YB69" s="123"/>
      <c r="YC69" s="123"/>
      <c r="YD69" s="123"/>
      <c r="YE69" s="123"/>
      <c r="YF69" s="123"/>
      <c r="YG69" s="123"/>
      <c r="YH69" s="123"/>
      <c r="YI69" s="123"/>
      <c r="YJ69" s="123"/>
      <c r="YK69" s="123"/>
      <c r="YL69" s="123"/>
      <c r="YM69" s="123"/>
      <c r="YN69" s="123"/>
      <c r="YO69" s="123"/>
      <c r="YP69" s="123"/>
      <c r="YQ69" s="123"/>
      <c r="YR69" s="123"/>
      <c r="YS69" s="123"/>
      <c r="YT69" s="123"/>
      <c r="YU69" s="123"/>
      <c r="YV69" s="123"/>
      <c r="YW69" s="123"/>
      <c r="YX69" s="123"/>
      <c r="YY69" s="123"/>
      <c r="YZ69" s="123"/>
      <c r="ZA69" s="123"/>
      <c r="ZB69" s="123"/>
      <c r="ZC69" s="123"/>
      <c r="ZD69" s="123"/>
      <c r="ZE69" s="123"/>
      <c r="ZF69" s="123"/>
      <c r="ZG69" s="123"/>
      <c r="ZH69" s="123"/>
      <c r="ZI69" s="123"/>
      <c r="ZJ69" s="123"/>
      <c r="ZK69" s="123"/>
      <c r="ZL69" s="123"/>
      <c r="ZM69" s="123"/>
      <c r="ZN69" s="123"/>
      <c r="ZO69" s="123"/>
      <c r="ZP69" s="123"/>
      <c r="ZQ69" s="123"/>
      <c r="ZR69" s="123"/>
      <c r="ZS69" s="123"/>
      <c r="ZT69" s="123"/>
      <c r="ZU69" s="123"/>
      <c r="ZV69" s="123"/>
      <c r="ZW69" s="123"/>
      <c r="ZX69" s="123"/>
      <c r="ZY69" s="123"/>
      <c r="ZZ69" s="123"/>
      <c r="AAA69" s="123"/>
      <c r="AAB69" s="123"/>
      <c r="AAC69" s="123"/>
      <c r="AAD69" s="123"/>
      <c r="AAE69" s="123"/>
      <c r="AAF69" s="123"/>
      <c r="AAG69" s="123"/>
      <c r="AAH69" s="123"/>
      <c r="AAI69" s="123"/>
      <c r="AAJ69" s="123"/>
      <c r="AAK69" s="123"/>
      <c r="AAL69" s="123"/>
      <c r="AAM69" s="123"/>
      <c r="AAN69" s="123"/>
      <c r="AAO69" s="123"/>
      <c r="AAP69" s="123"/>
      <c r="AAQ69" s="123"/>
      <c r="AAR69" s="123"/>
      <c r="AAS69" s="123"/>
      <c r="AAT69" s="123"/>
      <c r="AAU69" s="123"/>
      <c r="AAV69" s="123"/>
      <c r="AAW69" s="123"/>
      <c r="AAX69" s="123"/>
      <c r="AAY69" s="123"/>
      <c r="AAZ69" s="123"/>
      <c r="ABA69" s="123"/>
      <c r="ABB69" s="123"/>
      <c r="ABC69" s="123"/>
      <c r="ABD69" s="123"/>
      <c r="ABE69" s="123"/>
      <c r="ABF69" s="123"/>
      <c r="ABG69" s="123"/>
      <c r="ABH69" s="123"/>
      <c r="ABI69" s="123"/>
      <c r="ABJ69" s="123"/>
      <c r="ABK69" s="123"/>
      <c r="ABL69" s="123"/>
      <c r="ABM69" s="123"/>
      <c r="ABN69" s="123"/>
      <c r="ABO69" s="123"/>
      <c r="ABP69" s="123"/>
      <c r="ABQ69" s="123"/>
      <c r="ABR69" s="123"/>
      <c r="ABS69" s="123"/>
      <c r="ABT69" s="123"/>
      <c r="ABU69" s="123"/>
      <c r="ABV69" s="123"/>
      <c r="ABW69" s="123"/>
      <c r="ABX69" s="123"/>
      <c r="ABY69" s="123"/>
      <c r="ABZ69" s="123"/>
      <c r="ACA69" s="123"/>
      <c r="ACB69" s="123"/>
      <c r="ACC69" s="123"/>
      <c r="ACD69" s="123"/>
      <c r="ACE69" s="123"/>
      <c r="ACF69" s="123"/>
      <c r="ACG69" s="123"/>
      <c r="ACH69" s="123"/>
      <c r="ACI69" s="123"/>
      <c r="ACJ69" s="123"/>
      <c r="ACK69" s="123"/>
      <c r="ACL69" s="123"/>
      <c r="ACM69" s="123"/>
      <c r="ACN69" s="123"/>
      <c r="ACO69" s="123"/>
      <c r="ACP69" s="123"/>
      <c r="ACQ69" s="123"/>
      <c r="ACR69" s="123"/>
      <c r="ACS69" s="123"/>
      <c r="ACT69" s="123"/>
      <c r="ACU69" s="123"/>
      <c r="ACV69" s="123"/>
      <c r="ACW69" s="123"/>
      <c r="ACX69" s="123"/>
      <c r="ACY69" s="123"/>
      <c r="ACZ69" s="123"/>
      <c r="ADA69" s="123"/>
      <c r="ADB69" s="123"/>
      <c r="ADC69" s="123"/>
      <c r="ADD69" s="123"/>
      <c r="ADE69" s="123"/>
      <c r="ADF69" s="123"/>
      <c r="ADG69" s="123"/>
      <c r="ADH69" s="123"/>
      <c r="ADI69" s="123"/>
      <c r="ADJ69" s="123"/>
      <c r="ADK69" s="123"/>
      <c r="ADL69" s="123"/>
      <c r="ADM69" s="123"/>
      <c r="ADN69" s="123"/>
      <c r="ADO69" s="123"/>
      <c r="ADP69" s="123"/>
      <c r="ADQ69" s="123"/>
      <c r="ADR69" s="123"/>
      <c r="ADS69" s="123"/>
      <c r="ADT69" s="123"/>
      <c r="ADU69" s="123"/>
      <c r="ADV69" s="123"/>
      <c r="ADW69" s="123"/>
      <c r="ADX69" s="123"/>
      <c r="ADY69" s="123"/>
      <c r="ADZ69" s="123"/>
      <c r="AEA69" s="123"/>
      <c r="AEB69" s="123"/>
      <c r="AEC69" s="123"/>
      <c r="AED69" s="123"/>
      <c r="AEE69" s="123"/>
      <c r="AEF69" s="123"/>
      <c r="AEG69" s="123"/>
      <c r="AEH69" s="123"/>
      <c r="AEI69" s="123"/>
      <c r="AEJ69" s="123"/>
      <c r="AEK69" s="123"/>
      <c r="AEL69" s="123"/>
      <c r="AEM69" s="123"/>
      <c r="AEN69" s="123"/>
      <c r="AEO69" s="123"/>
      <c r="AEP69" s="123"/>
      <c r="AEQ69" s="123"/>
      <c r="AER69" s="123"/>
      <c r="AES69" s="123"/>
      <c r="AET69" s="123"/>
      <c r="AEU69" s="123"/>
      <c r="AEV69" s="123"/>
      <c r="AEW69" s="123"/>
      <c r="AEX69" s="123"/>
      <c r="AEY69" s="123"/>
      <c r="AEZ69" s="123"/>
      <c r="AFA69" s="123"/>
      <c r="AFB69" s="123"/>
      <c r="AFC69" s="123"/>
      <c r="AFD69" s="123"/>
      <c r="AFE69" s="123"/>
      <c r="AFF69" s="123"/>
      <c r="AFG69" s="123"/>
      <c r="AFH69" s="123"/>
      <c r="AFI69" s="123"/>
      <c r="AFJ69" s="123"/>
      <c r="AFK69" s="123"/>
      <c r="AFL69" s="123"/>
      <c r="AFM69" s="123"/>
      <c r="AFN69" s="123"/>
      <c r="AFO69" s="123"/>
      <c r="AFP69" s="123"/>
      <c r="AFQ69" s="123"/>
      <c r="AFR69" s="123"/>
      <c r="AFS69" s="123"/>
      <c r="AFT69" s="123"/>
      <c r="AFU69" s="123"/>
      <c r="AFV69" s="123"/>
      <c r="AFW69" s="123"/>
      <c r="AFX69" s="123"/>
      <c r="AFY69" s="123"/>
      <c r="AFZ69" s="123"/>
      <c r="AGA69" s="123"/>
      <c r="AGB69" s="123"/>
      <c r="AGC69" s="123"/>
      <c r="AGD69" s="123"/>
      <c r="AGE69" s="123"/>
      <c r="AGF69" s="123"/>
      <c r="AGG69" s="123"/>
      <c r="AGH69" s="123"/>
      <c r="AGI69" s="123"/>
      <c r="AGJ69" s="123"/>
      <c r="AGK69" s="123"/>
      <c r="AGL69" s="123"/>
      <c r="AGM69" s="123"/>
      <c r="AGN69" s="123"/>
      <c r="AGO69" s="123"/>
      <c r="AGP69" s="123"/>
      <c r="AGQ69" s="123"/>
      <c r="AGR69" s="123"/>
      <c r="AGS69" s="123"/>
      <c r="AGT69" s="123"/>
      <c r="AGU69" s="123"/>
      <c r="AGV69" s="123"/>
      <c r="AGW69" s="123"/>
      <c r="AGX69" s="123"/>
      <c r="AGY69" s="123"/>
      <c r="AGZ69" s="123"/>
      <c r="AHA69" s="123"/>
      <c r="AHB69" s="123"/>
      <c r="AHC69" s="123"/>
      <c r="AHD69" s="123"/>
      <c r="AHE69" s="123"/>
      <c r="AHF69" s="123"/>
      <c r="AHG69" s="123"/>
      <c r="AHH69" s="123"/>
      <c r="AHI69" s="123"/>
      <c r="AHJ69" s="123"/>
      <c r="AHK69" s="123"/>
      <c r="AHL69" s="123"/>
      <c r="AHM69" s="123"/>
      <c r="AHN69" s="123"/>
      <c r="AHO69" s="123"/>
      <c r="AHP69" s="123"/>
      <c r="AHQ69" s="123"/>
      <c r="AHR69" s="123"/>
      <c r="AHS69" s="123"/>
      <c r="AHT69" s="123"/>
      <c r="AHU69" s="123"/>
      <c r="AHV69" s="123"/>
      <c r="AHW69" s="123"/>
      <c r="AHX69" s="123"/>
      <c r="AHY69" s="123"/>
      <c r="AHZ69" s="123"/>
      <c r="AIA69" s="123"/>
      <c r="AIB69" s="123"/>
      <c r="AIC69" s="123"/>
      <c r="AID69" s="123"/>
      <c r="AIE69" s="123"/>
      <c r="AIF69" s="123"/>
      <c r="AIG69" s="123"/>
      <c r="AIH69" s="123"/>
      <c r="AII69" s="123"/>
      <c r="AIJ69" s="123"/>
      <c r="AIK69" s="123"/>
      <c r="AIL69" s="123"/>
      <c r="AIM69" s="123"/>
      <c r="AIN69" s="123"/>
      <c r="AIO69" s="123"/>
      <c r="AIP69" s="123"/>
      <c r="AIQ69" s="123"/>
      <c r="AIR69" s="123"/>
      <c r="AIS69" s="123"/>
      <c r="AIT69" s="123"/>
      <c r="AIU69" s="123"/>
      <c r="AIV69" s="123"/>
      <c r="AIW69" s="123"/>
      <c r="AIX69" s="123"/>
      <c r="AIY69" s="123"/>
      <c r="AIZ69" s="123"/>
      <c r="AJA69" s="123"/>
      <c r="AJB69" s="123"/>
      <c r="AJC69" s="123"/>
      <c r="AJD69" s="123"/>
      <c r="AJE69" s="123"/>
      <c r="AJF69" s="123"/>
      <c r="AJG69" s="123"/>
      <c r="AJH69" s="123"/>
      <c r="AJI69" s="123"/>
      <c r="AJJ69" s="123"/>
      <c r="AJK69" s="123"/>
      <c r="AJL69" s="123"/>
      <c r="AJM69" s="123"/>
      <c r="AJN69" s="123"/>
      <c r="AJO69" s="123"/>
      <c r="AJP69" s="123"/>
      <c r="AJQ69" s="123"/>
      <c r="AJR69" s="123"/>
      <c r="AJS69" s="123"/>
      <c r="AJT69" s="123"/>
      <c r="AJU69" s="123"/>
      <c r="AJV69" s="123"/>
      <c r="AJW69" s="123"/>
      <c r="AJX69" s="123"/>
      <c r="AJY69" s="123"/>
      <c r="AJZ69" s="123"/>
      <c r="AKA69" s="123"/>
      <c r="AKB69" s="123"/>
      <c r="AKC69" s="123"/>
      <c r="AKD69" s="123"/>
      <c r="AKE69" s="123"/>
      <c r="AKF69" s="123"/>
      <c r="AKG69" s="123"/>
      <c r="AKH69" s="123"/>
      <c r="AKI69" s="123"/>
      <c r="AKJ69" s="123"/>
      <c r="AKK69" s="123"/>
      <c r="AKL69" s="123"/>
      <c r="AKM69" s="123"/>
      <c r="AKN69" s="123"/>
      <c r="AKO69" s="123"/>
      <c r="AKP69" s="123"/>
      <c r="AKQ69" s="123"/>
      <c r="AKR69" s="123"/>
      <c r="AKS69" s="123"/>
      <c r="AKT69" s="123"/>
      <c r="AKU69" s="123"/>
      <c r="AKV69" s="123"/>
      <c r="AKW69" s="123"/>
      <c r="AKX69" s="123"/>
      <c r="AKY69" s="123"/>
      <c r="AKZ69" s="123"/>
      <c r="ALA69" s="123"/>
      <c r="ALB69" s="123"/>
      <c r="ALC69" s="123"/>
      <c r="ALD69" s="123"/>
      <c r="ALE69" s="123"/>
      <c r="ALF69" s="123"/>
      <c r="ALG69" s="123"/>
      <c r="ALH69" s="123"/>
      <c r="ALI69" s="123"/>
      <c r="ALJ69" s="123"/>
      <c r="ALK69" s="123"/>
      <c r="ALL69" s="123"/>
      <c r="ALM69" s="123"/>
      <c r="ALN69" s="123"/>
      <c r="ALO69" s="123"/>
      <c r="ALP69" s="123"/>
      <c r="ALQ69" s="123"/>
      <c r="ALR69" s="123"/>
      <c r="ALS69" s="123"/>
      <c r="ALT69" s="123"/>
      <c r="ALU69" s="123"/>
      <c r="ALV69" s="123"/>
      <c r="ALW69" s="123"/>
      <c r="ALX69" s="123"/>
      <c r="ALY69" s="123"/>
      <c r="ALZ69" s="123"/>
      <c r="AMA69" s="123"/>
      <c r="AMB69" s="123"/>
      <c r="AMC69" s="123"/>
      <c r="AMD69" s="123"/>
      <c r="AME69" s="123"/>
      <c r="AMF69" s="123"/>
      <c r="AMG69" s="123"/>
      <c r="AMH69" s="123"/>
      <c r="AMI69" s="123"/>
      <c r="AMJ69" s="123"/>
      <c r="AMK69" s="123"/>
      <c r="AML69" s="123"/>
      <c r="AMM69" s="123"/>
      <c r="AMN69" s="123"/>
      <c r="AMO69" s="123"/>
      <c r="AMP69" s="123"/>
      <c r="AMQ69" s="123"/>
      <c r="AMR69" s="123"/>
      <c r="AMS69" s="123"/>
      <c r="AMT69" s="123"/>
      <c r="AMU69" s="123"/>
      <c r="AMV69" s="123"/>
      <c r="AMW69" s="123"/>
      <c r="AMX69" s="123"/>
      <c r="AMY69" s="123"/>
      <c r="AMZ69" s="123"/>
      <c r="ANA69" s="123"/>
      <c r="ANB69" s="123"/>
      <c r="ANC69" s="123"/>
      <c r="AND69" s="123"/>
      <c r="ANE69" s="123"/>
      <c r="ANF69" s="123"/>
      <c r="ANG69" s="123"/>
      <c r="ANH69" s="123"/>
      <c r="ANI69" s="123"/>
      <c r="ANJ69" s="123"/>
      <c r="ANK69" s="123"/>
      <c r="ANL69" s="123"/>
      <c r="ANM69" s="123"/>
      <c r="ANN69" s="123"/>
      <c r="ANO69" s="123"/>
      <c r="ANP69" s="123"/>
      <c r="ANQ69" s="123"/>
      <c r="ANR69" s="123"/>
      <c r="ANS69" s="123"/>
      <c r="ANT69" s="123"/>
      <c r="ANU69" s="123"/>
      <c r="ANV69" s="123"/>
      <c r="ANW69" s="123"/>
      <c r="ANX69" s="123"/>
      <c r="ANY69" s="123"/>
      <c r="ANZ69" s="123"/>
      <c r="AOA69" s="123"/>
      <c r="AOB69" s="123"/>
      <c r="AOC69" s="123"/>
      <c r="AOD69" s="123"/>
      <c r="AOE69" s="123"/>
      <c r="AOF69" s="123"/>
      <c r="AOG69" s="123"/>
      <c r="AOH69" s="123"/>
      <c r="AOI69" s="123"/>
      <c r="AOJ69" s="123"/>
      <c r="AOK69" s="123"/>
      <c r="AOL69" s="123"/>
      <c r="AOM69" s="123"/>
      <c r="AON69" s="123"/>
      <c r="AOO69" s="123"/>
      <c r="AOP69" s="123"/>
      <c r="AOQ69" s="123"/>
      <c r="AOR69" s="123"/>
      <c r="AOS69" s="123"/>
      <c r="AOT69" s="123"/>
      <c r="AOU69" s="123"/>
      <c r="AOV69" s="123"/>
      <c r="AOW69" s="123"/>
      <c r="AOX69" s="123"/>
      <c r="AOY69" s="123"/>
      <c r="AOZ69" s="123"/>
      <c r="APA69" s="123"/>
      <c r="APB69" s="123"/>
      <c r="APC69" s="123"/>
      <c r="APD69" s="123"/>
      <c r="APE69" s="123"/>
      <c r="APF69" s="123"/>
      <c r="APG69" s="123"/>
      <c r="APH69" s="123"/>
      <c r="API69" s="123"/>
      <c r="APJ69" s="123"/>
      <c r="APK69" s="123"/>
      <c r="APL69" s="123"/>
      <c r="APM69" s="123"/>
      <c r="APN69" s="123"/>
      <c r="APO69" s="123"/>
      <c r="APP69" s="123"/>
      <c r="APQ69" s="123"/>
      <c r="APR69" s="123"/>
      <c r="APS69" s="123"/>
      <c r="APT69" s="123"/>
      <c r="APU69" s="123"/>
      <c r="APV69" s="123"/>
      <c r="APW69" s="123"/>
      <c r="APX69" s="123"/>
      <c r="APY69" s="123"/>
      <c r="APZ69" s="123"/>
      <c r="AQA69" s="123"/>
      <c r="AQB69" s="123"/>
      <c r="AQC69" s="123"/>
      <c r="AQD69" s="123"/>
      <c r="AQE69" s="123"/>
      <c r="AQF69" s="123"/>
      <c r="AQG69" s="123"/>
      <c r="AQH69" s="123"/>
      <c r="AQI69" s="123"/>
      <c r="AQJ69" s="123"/>
      <c r="AQK69" s="123"/>
      <c r="AQL69" s="123"/>
      <c r="AQM69" s="123"/>
      <c r="AQN69" s="123"/>
      <c r="AQO69" s="123"/>
      <c r="AQP69" s="123"/>
      <c r="AQQ69" s="123"/>
      <c r="AQR69" s="123"/>
      <c r="AQS69" s="123"/>
      <c r="AQT69" s="123"/>
      <c r="AQU69" s="123"/>
      <c r="AQV69" s="123"/>
      <c r="AQW69" s="123"/>
      <c r="AQX69" s="123"/>
      <c r="AQY69" s="123"/>
      <c r="AQZ69" s="123"/>
      <c r="ARA69" s="123"/>
      <c r="ARB69" s="123"/>
      <c r="ARC69" s="123"/>
      <c r="ARD69" s="123"/>
      <c r="ARE69" s="123"/>
      <c r="ARF69" s="123"/>
      <c r="ARG69" s="123"/>
      <c r="ARH69" s="123"/>
      <c r="ARI69" s="123"/>
      <c r="ARJ69" s="123"/>
      <c r="ARK69" s="123"/>
      <c r="ARL69" s="123"/>
      <c r="ARM69" s="123"/>
      <c r="ARN69" s="123"/>
      <c r="ARO69" s="123"/>
      <c r="ARP69" s="123"/>
      <c r="ARQ69" s="123"/>
      <c r="ARR69" s="123"/>
      <c r="ARS69" s="123"/>
      <c r="ART69" s="123"/>
      <c r="ARU69" s="123"/>
      <c r="ARV69" s="123"/>
      <c r="ARW69" s="123"/>
      <c r="ARX69" s="123"/>
      <c r="ARY69" s="123"/>
      <c r="ARZ69" s="123"/>
      <c r="ASA69" s="123"/>
      <c r="ASB69" s="123"/>
      <c r="ASC69" s="123"/>
      <c r="ASD69" s="123"/>
      <c r="ASE69" s="123"/>
      <c r="ASF69" s="123"/>
      <c r="ASG69" s="123"/>
      <c r="ASH69" s="123"/>
      <c r="ASI69" s="123"/>
      <c r="ASJ69" s="123"/>
      <c r="ASK69" s="123"/>
      <c r="ASL69" s="123"/>
      <c r="ASM69" s="123"/>
      <c r="ASN69" s="123"/>
      <c r="ASO69" s="123"/>
      <c r="ASP69" s="123"/>
      <c r="ASQ69" s="123"/>
      <c r="ASR69" s="123"/>
      <c r="ASS69" s="123"/>
      <c r="AST69" s="123"/>
      <c r="ASU69" s="123"/>
      <c r="ASV69" s="123"/>
      <c r="ASW69" s="123"/>
      <c r="ASX69" s="123"/>
      <c r="ASY69" s="123"/>
      <c r="ASZ69" s="123"/>
      <c r="ATA69" s="123"/>
      <c r="ATB69" s="123"/>
      <c r="ATC69" s="123"/>
      <c r="ATD69" s="123"/>
      <c r="ATE69" s="123"/>
      <c r="ATF69" s="123"/>
      <c r="ATG69" s="123"/>
      <c r="ATH69" s="123"/>
      <c r="ATI69" s="123"/>
      <c r="ATJ69" s="123"/>
      <c r="ATK69" s="123"/>
      <c r="ATL69" s="123"/>
      <c r="ATM69" s="123"/>
      <c r="ATN69" s="123"/>
      <c r="ATO69" s="123"/>
      <c r="ATP69" s="123"/>
      <c r="ATQ69" s="123"/>
      <c r="ATR69" s="123"/>
      <c r="ATS69" s="123"/>
      <c r="ATT69" s="123"/>
      <c r="ATU69" s="123"/>
      <c r="ATV69" s="123"/>
      <c r="ATW69" s="123"/>
      <c r="ATX69" s="123"/>
      <c r="ATY69" s="123"/>
      <c r="ATZ69" s="123"/>
      <c r="AUA69" s="123"/>
      <c r="AUB69" s="123"/>
      <c r="AUC69" s="123"/>
      <c r="AUD69" s="123"/>
      <c r="AUE69" s="123"/>
      <c r="AUF69" s="123"/>
      <c r="AUG69" s="123"/>
      <c r="AUH69" s="123"/>
      <c r="AUI69" s="123"/>
      <c r="AUJ69" s="123"/>
      <c r="AUK69" s="123"/>
      <c r="AUL69" s="123"/>
      <c r="AUM69" s="123"/>
      <c r="AUN69" s="123"/>
      <c r="AUO69" s="123"/>
      <c r="AUP69" s="123"/>
      <c r="AUQ69" s="123"/>
      <c r="AUR69" s="123"/>
      <c r="AUS69" s="123"/>
      <c r="AUT69" s="123"/>
      <c r="AUU69" s="123"/>
      <c r="AUV69" s="123"/>
      <c r="AUW69" s="123"/>
      <c r="AUX69" s="123"/>
      <c r="AUY69" s="123"/>
      <c r="AUZ69" s="123"/>
      <c r="AVA69" s="123"/>
      <c r="AVB69" s="123"/>
      <c r="AVC69" s="123"/>
      <c r="AVD69" s="123"/>
      <c r="AVE69" s="123"/>
      <c r="AVF69" s="123"/>
      <c r="AVG69" s="123"/>
      <c r="AVH69" s="123"/>
      <c r="AVI69" s="123"/>
      <c r="AVJ69" s="123"/>
      <c r="AVK69" s="123"/>
      <c r="AVL69" s="123"/>
      <c r="AVM69" s="123"/>
      <c r="AVN69" s="123"/>
      <c r="AVO69" s="123"/>
      <c r="AVP69" s="123"/>
      <c r="AVQ69" s="123"/>
      <c r="AVR69" s="123"/>
      <c r="AVS69" s="123"/>
      <c r="AVT69" s="123"/>
      <c r="AVU69" s="123"/>
      <c r="AVV69" s="123"/>
      <c r="AVW69" s="123"/>
      <c r="AVX69" s="123"/>
      <c r="AVY69" s="123"/>
      <c r="AVZ69" s="123"/>
      <c r="AWA69" s="123"/>
      <c r="AWB69" s="123"/>
      <c r="AWC69" s="123"/>
      <c r="AWD69" s="123"/>
      <c r="AWE69" s="123"/>
      <c r="AWF69" s="123"/>
      <c r="AWG69" s="123"/>
      <c r="AWH69" s="123"/>
      <c r="AWI69" s="123"/>
      <c r="AWJ69" s="123"/>
      <c r="AWK69" s="123"/>
      <c r="AWL69" s="123"/>
      <c r="AWM69" s="123"/>
      <c r="AWN69" s="123"/>
      <c r="AWO69" s="123"/>
      <c r="AWP69" s="123"/>
      <c r="AWQ69" s="123"/>
      <c r="AWR69" s="123"/>
      <c r="AWS69" s="123"/>
      <c r="AWT69" s="123"/>
      <c r="AWU69" s="123"/>
      <c r="AWV69" s="123"/>
      <c r="AWW69" s="123"/>
      <c r="AWX69" s="123"/>
      <c r="AWY69" s="123"/>
      <c r="AWZ69" s="123"/>
      <c r="AXA69" s="123"/>
      <c r="AXB69" s="123"/>
      <c r="AXC69" s="123"/>
      <c r="AXD69" s="123"/>
      <c r="AXE69" s="123"/>
      <c r="AXF69" s="123"/>
      <c r="AXG69" s="123"/>
      <c r="AXH69" s="123"/>
      <c r="AXI69" s="123"/>
      <c r="AXJ69" s="123"/>
      <c r="AXK69" s="123"/>
      <c r="AXL69" s="123"/>
      <c r="AXM69" s="123"/>
      <c r="AXN69" s="123"/>
      <c r="AXO69" s="123"/>
      <c r="AXP69" s="123"/>
      <c r="AXQ69" s="123"/>
      <c r="AXR69" s="123"/>
      <c r="AXS69" s="123"/>
      <c r="AXT69" s="123"/>
      <c r="AXU69" s="123"/>
      <c r="AXV69" s="123"/>
      <c r="AXW69" s="123"/>
      <c r="AXX69" s="123"/>
      <c r="AXY69" s="123"/>
      <c r="AXZ69" s="123"/>
      <c r="AYA69" s="123"/>
      <c r="AYB69" s="123"/>
      <c r="AYC69" s="123"/>
      <c r="AYD69" s="123"/>
      <c r="AYE69" s="123"/>
      <c r="AYF69" s="123"/>
      <c r="AYG69" s="123"/>
      <c r="AYH69" s="123"/>
      <c r="AYI69" s="123"/>
      <c r="AYJ69" s="123"/>
      <c r="AYK69" s="123"/>
      <c r="AYL69" s="123"/>
      <c r="AYM69" s="123"/>
      <c r="AYN69" s="123"/>
      <c r="AYO69" s="123"/>
      <c r="AYP69" s="123"/>
      <c r="AYQ69" s="123"/>
      <c r="AYR69" s="123"/>
      <c r="AYS69" s="123"/>
      <c r="AYT69" s="123"/>
      <c r="AYU69" s="123"/>
      <c r="AYV69" s="123"/>
      <c r="AYW69" s="123"/>
      <c r="AYX69" s="123"/>
      <c r="AYY69" s="123"/>
      <c r="AYZ69" s="123"/>
      <c r="AZA69" s="123"/>
      <c r="AZB69" s="123"/>
      <c r="AZC69" s="123"/>
      <c r="AZD69" s="123"/>
      <c r="AZE69" s="123"/>
      <c r="AZF69" s="123"/>
      <c r="AZG69" s="123"/>
      <c r="AZH69" s="123"/>
      <c r="AZI69" s="123"/>
      <c r="AZJ69" s="123"/>
      <c r="AZK69" s="123"/>
      <c r="AZL69" s="123"/>
      <c r="AZM69" s="123"/>
      <c r="AZN69" s="123"/>
      <c r="AZO69" s="123"/>
      <c r="AZP69" s="123"/>
      <c r="AZQ69" s="123"/>
      <c r="AZR69" s="123"/>
      <c r="AZS69" s="123"/>
      <c r="AZT69" s="123"/>
      <c r="AZU69" s="123"/>
      <c r="AZV69" s="123"/>
      <c r="AZW69" s="123"/>
      <c r="AZX69" s="123"/>
      <c r="AZY69" s="123"/>
      <c r="AZZ69" s="123"/>
      <c r="BAA69" s="123"/>
      <c r="BAB69" s="123"/>
      <c r="BAC69" s="123"/>
      <c r="BAD69" s="123"/>
      <c r="BAE69" s="123"/>
      <c r="BAF69" s="123"/>
      <c r="BAG69" s="123"/>
      <c r="BAH69" s="123"/>
      <c r="BAI69" s="123"/>
      <c r="BAJ69" s="123"/>
      <c r="BAK69" s="123"/>
      <c r="BAL69" s="123"/>
      <c r="BAM69" s="123"/>
      <c r="BAN69" s="123"/>
      <c r="BAO69" s="123"/>
      <c r="BAP69" s="123"/>
      <c r="BAQ69" s="123"/>
      <c r="BAR69" s="123"/>
      <c r="BAS69" s="123"/>
      <c r="BAT69" s="123"/>
      <c r="BAU69" s="123"/>
      <c r="BAV69" s="123"/>
      <c r="BAW69" s="123"/>
      <c r="BAX69" s="123"/>
      <c r="BAY69" s="123"/>
      <c r="BAZ69" s="123"/>
      <c r="BBA69" s="123"/>
      <c r="BBB69" s="123"/>
      <c r="BBC69" s="123"/>
      <c r="BBD69" s="123"/>
      <c r="BBE69" s="123"/>
      <c r="BBF69" s="123"/>
      <c r="BBG69" s="123"/>
      <c r="BBH69" s="123"/>
      <c r="BBI69" s="123"/>
      <c r="BBJ69" s="123"/>
      <c r="BBK69" s="123"/>
      <c r="BBL69" s="123"/>
      <c r="BBM69" s="123"/>
      <c r="BBN69" s="123"/>
      <c r="BBO69" s="123"/>
      <c r="BBP69" s="123"/>
      <c r="BBQ69" s="123"/>
      <c r="BBR69" s="123"/>
      <c r="BBS69" s="123"/>
      <c r="BBT69" s="123"/>
      <c r="BBU69" s="123"/>
      <c r="BBV69" s="123"/>
      <c r="BBW69" s="123"/>
      <c r="BBX69" s="123"/>
      <c r="BBY69" s="123"/>
      <c r="BBZ69" s="123"/>
      <c r="BCA69" s="123"/>
      <c r="BCB69" s="123"/>
      <c r="BCC69" s="123"/>
      <c r="BCD69" s="123"/>
      <c r="BCE69" s="123"/>
      <c r="BCF69" s="123"/>
      <c r="BCG69" s="123"/>
      <c r="BCH69" s="123"/>
      <c r="BCI69" s="123"/>
      <c r="BCJ69" s="123"/>
      <c r="BCK69" s="123"/>
      <c r="BCL69" s="123"/>
      <c r="BCM69" s="123"/>
      <c r="BCN69" s="123"/>
      <c r="BCO69" s="123"/>
      <c r="BCP69" s="123"/>
      <c r="BCQ69" s="123"/>
      <c r="BCR69" s="123"/>
      <c r="BCS69" s="123"/>
      <c r="BCT69" s="123"/>
      <c r="BCU69" s="123"/>
      <c r="BCV69" s="123"/>
      <c r="BCW69" s="123"/>
      <c r="BCX69" s="123"/>
      <c r="BCY69" s="123"/>
      <c r="BCZ69" s="123"/>
      <c r="BDA69" s="123"/>
      <c r="BDB69" s="123"/>
      <c r="BDC69" s="123"/>
      <c r="BDD69" s="123"/>
      <c r="BDE69" s="123"/>
      <c r="BDF69" s="123"/>
      <c r="BDG69" s="123"/>
      <c r="BDH69" s="123"/>
      <c r="BDI69" s="123"/>
      <c r="BDJ69" s="123"/>
      <c r="BDK69" s="123"/>
      <c r="BDL69" s="123"/>
      <c r="BDM69" s="123"/>
      <c r="BDN69" s="123"/>
      <c r="BDO69" s="123"/>
      <c r="BDP69" s="123"/>
      <c r="BDQ69" s="123"/>
      <c r="BDR69" s="123"/>
      <c r="BDS69" s="123"/>
      <c r="BDT69" s="123"/>
      <c r="BDU69" s="123"/>
      <c r="BDV69" s="123"/>
      <c r="BDW69" s="123"/>
      <c r="BDX69" s="123"/>
      <c r="BDY69" s="123"/>
      <c r="BDZ69" s="123"/>
      <c r="BEA69" s="123"/>
      <c r="BEB69" s="123"/>
      <c r="BEC69" s="123"/>
      <c r="BED69" s="123"/>
      <c r="BEE69" s="123"/>
      <c r="BEF69" s="123"/>
      <c r="BEG69" s="123"/>
      <c r="BEH69" s="123"/>
      <c r="BEI69" s="123"/>
      <c r="BEJ69" s="123"/>
      <c r="BEK69" s="123"/>
      <c r="BEL69" s="123"/>
      <c r="BEM69" s="123"/>
      <c r="BEN69" s="123"/>
      <c r="BEO69" s="123"/>
      <c r="BEP69" s="123"/>
      <c r="BEQ69" s="123"/>
      <c r="BER69" s="123"/>
      <c r="BES69" s="123"/>
      <c r="BET69" s="123"/>
      <c r="BEU69" s="123"/>
      <c r="BEV69" s="123"/>
      <c r="BEW69" s="123"/>
      <c r="BEX69" s="123"/>
      <c r="BEY69" s="123"/>
      <c r="BEZ69" s="123"/>
      <c r="BFA69" s="123"/>
      <c r="BFB69" s="123"/>
      <c r="BFC69" s="123"/>
      <c r="BFD69" s="123"/>
      <c r="BFE69" s="123"/>
      <c r="BFF69" s="123"/>
      <c r="BFG69" s="123"/>
      <c r="BFH69" s="123"/>
      <c r="BFI69" s="123"/>
      <c r="BFJ69" s="123"/>
      <c r="BFK69" s="123"/>
      <c r="BFL69" s="123"/>
      <c r="BFM69" s="123"/>
      <c r="BFN69" s="123"/>
      <c r="BFO69" s="123"/>
      <c r="BFP69" s="123"/>
      <c r="BFQ69" s="123"/>
      <c r="BFR69" s="123"/>
      <c r="BFS69" s="123"/>
      <c r="BFT69" s="123"/>
      <c r="BFU69" s="123"/>
      <c r="BFV69" s="123"/>
      <c r="BFW69" s="123"/>
      <c r="BFX69" s="123"/>
      <c r="BFY69" s="123"/>
      <c r="BFZ69" s="123"/>
      <c r="BGA69" s="123"/>
      <c r="BGB69" s="123"/>
      <c r="BGC69" s="123"/>
      <c r="BGD69" s="123"/>
      <c r="BGE69" s="123"/>
      <c r="BGF69" s="123"/>
      <c r="BGG69" s="123"/>
      <c r="BGH69" s="123"/>
      <c r="BGI69" s="123"/>
      <c r="BGJ69" s="123"/>
      <c r="BGK69" s="123"/>
      <c r="BGL69" s="123"/>
      <c r="BGM69" s="123"/>
      <c r="BGN69" s="123"/>
      <c r="BGO69" s="123"/>
      <c r="BGP69" s="123"/>
      <c r="BGQ69" s="123"/>
      <c r="BGR69" s="123"/>
      <c r="BGS69" s="123"/>
      <c r="BGT69" s="123"/>
      <c r="BGU69" s="123"/>
      <c r="BGV69" s="123"/>
      <c r="BGW69" s="123"/>
      <c r="BGX69" s="123"/>
      <c r="BGY69" s="123"/>
      <c r="BGZ69" s="123"/>
      <c r="BHA69" s="123"/>
      <c r="BHB69" s="123"/>
      <c r="BHC69" s="123"/>
      <c r="BHD69" s="123"/>
      <c r="BHE69" s="123"/>
      <c r="BHF69" s="123"/>
      <c r="BHG69" s="123"/>
      <c r="BHH69" s="123"/>
      <c r="BHI69" s="123"/>
      <c r="BHJ69" s="123"/>
      <c r="BHK69" s="123"/>
      <c r="BHL69" s="123"/>
      <c r="BHM69" s="123"/>
      <c r="BHN69" s="123"/>
      <c r="BHO69" s="123"/>
      <c r="BHP69" s="123"/>
      <c r="BHQ69" s="123"/>
      <c r="BHR69" s="123"/>
      <c r="BHS69" s="123"/>
      <c r="BHT69" s="123"/>
      <c r="BHU69" s="123"/>
      <c r="BHV69" s="123"/>
      <c r="BHW69" s="123"/>
      <c r="BHX69" s="123"/>
      <c r="BHY69" s="123"/>
      <c r="BHZ69" s="123"/>
      <c r="BIA69" s="123"/>
      <c r="BIB69" s="123"/>
      <c r="BIC69" s="123"/>
      <c r="BID69" s="123"/>
      <c r="BIE69" s="123"/>
      <c r="BIF69" s="123"/>
      <c r="BIG69" s="123"/>
      <c r="BIH69" s="123"/>
      <c r="BII69" s="123"/>
      <c r="BIJ69" s="123"/>
      <c r="BIK69" s="123"/>
      <c r="BIL69" s="123"/>
      <c r="BIM69" s="123"/>
      <c r="BIN69" s="123"/>
      <c r="BIO69" s="123"/>
      <c r="BIP69" s="123"/>
      <c r="BIQ69" s="123"/>
      <c r="BIR69" s="123"/>
      <c r="BIS69" s="123"/>
      <c r="BIT69" s="123"/>
      <c r="BIU69" s="123"/>
      <c r="BIV69" s="123"/>
      <c r="BIW69" s="123"/>
      <c r="BIX69" s="123"/>
      <c r="BIY69" s="123"/>
      <c r="BIZ69" s="123"/>
      <c r="BJA69" s="123"/>
      <c r="BJB69" s="123"/>
      <c r="BJC69" s="123"/>
      <c r="BJD69" s="123"/>
      <c r="BJE69" s="123"/>
      <c r="BJF69" s="123"/>
      <c r="BJG69" s="123"/>
      <c r="BJH69" s="123"/>
      <c r="BJI69" s="123"/>
      <c r="BJJ69" s="123"/>
      <c r="BJK69" s="123"/>
      <c r="BJL69" s="123"/>
      <c r="BJM69" s="123"/>
      <c r="BJN69" s="123"/>
      <c r="BJO69" s="123"/>
      <c r="BJP69" s="123"/>
      <c r="BJQ69" s="123"/>
      <c r="BJR69" s="123"/>
      <c r="BJS69" s="123"/>
      <c r="BJT69" s="123"/>
      <c r="BJU69" s="123"/>
      <c r="BJV69" s="123"/>
      <c r="BJW69" s="123"/>
      <c r="BJX69" s="123"/>
      <c r="BJY69" s="123"/>
      <c r="BJZ69" s="123"/>
      <c r="BKA69" s="123"/>
      <c r="BKB69" s="123"/>
      <c r="BKC69" s="123"/>
      <c r="BKD69" s="123"/>
      <c r="BKE69" s="123"/>
      <c r="BKF69" s="123"/>
      <c r="BKG69" s="123"/>
      <c r="BKH69" s="123"/>
      <c r="BKI69" s="123"/>
      <c r="BKJ69" s="123"/>
      <c r="BKK69" s="123"/>
      <c r="BKL69" s="123"/>
      <c r="BKM69" s="123"/>
      <c r="BKN69" s="123"/>
      <c r="BKO69" s="123"/>
      <c r="BKP69" s="123"/>
      <c r="BKQ69" s="123"/>
      <c r="BKR69" s="123"/>
      <c r="BKS69" s="123"/>
      <c r="BKT69" s="123"/>
      <c r="BKU69" s="123"/>
      <c r="BKV69" s="123"/>
      <c r="BKW69" s="123"/>
      <c r="BKX69" s="123"/>
      <c r="BKY69" s="123"/>
      <c r="BKZ69" s="123"/>
      <c r="BLA69" s="123"/>
      <c r="BLB69" s="123"/>
      <c r="BLC69" s="123"/>
      <c r="BLD69" s="123"/>
      <c r="BLE69" s="123"/>
      <c r="BLF69" s="123"/>
      <c r="BLG69" s="123"/>
      <c r="BLH69" s="123"/>
      <c r="BLI69" s="123"/>
      <c r="BLJ69" s="123"/>
      <c r="BLK69" s="123"/>
      <c r="BLL69" s="123"/>
      <c r="BLM69" s="123"/>
      <c r="BLN69" s="123"/>
      <c r="BLO69" s="123"/>
      <c r="BLP69" s="123"/>
      <c r="BLQ69" s="123"/>
      <c r="BLR69" s="123"/>
      <c r="BLS69" s="123"/>
      <c r="BLT69" s="123"/>
      <c r="BLU69" s="123"/>
      <c r="BLV69" s="123"/>
      <c r="BLW69" s="123"/>
      <c r="BLX69" s="123"/>
      <c r="BLY69" s="123"/>
      <c r="BLZ69" s="123"/>
      <c r="BMA69" s="123"/>
      <c r="BMB69" s="123"/>
      <c r="BMC69" s="123"/>
      <c r="BMD69" s="123"/>
      <c r="BME69" s="123"/>
      <c r="BMF69" s="123"/>
      <c r="BMG69" s="123"/>
      <c r="BMH69" s="123"/>
      <c r="BMI69" s="123"/>
      <c r="BMJ69" s="123"/>
      <c r="BMK69" s="123"/>
      <c r="BML69" s="123"/>
      <c r="BMM69" s="123"/>
      <c r="BMN69" s="123"/>
      <c r="BMO69" s="123"/>
      <c r="BMP69" s="123"/>
      <c r="BMQ69" s="123"/>
      <c r="BMR69" s="123"/>
      <c r="BMS69" s="123"/>
      <c r="BMT69" s="123"/>
      <c r="BMU69" s="123"/>
      <c r="BMV69" s="123"/>
      <c r="BMW69" s="123"/>
      <c r="BMX69" s="123"/>
      <c r="BMY69" s="123"/>
      <c r="BMZ69" s="123"/>
      <c r="BNA69" s="123"/>
      <c r="BNB69" s="123"/>
      <c r="BNC69" s="123"/>
      <c r="BND69" s="123"/>
      <c r="BNE69" s="123"/>
      <c r="BNF69" s="123"/>
      <c r="BNG69" s="123"/>
      <c r="BNH69" s="123"/>
      <c r="BNI69" s="123"/>
      <c r="BNJ69" s="123"/>
      <c r="BNK69" s="123"/>
      <c r="BNL69" s="123"/>
      <c r="BNM69" s="123"/>
      <c r="BNN69" s="123"/>
      <c r="BNO69" s="123"/>
      <c r="BNP69" s="123"/>
      <c r="BNQ69" s="123"/>
      <c r="BNR69" s="123"/>
      <c r="BNS69" s="123"/>
      <c r="BNT69" s="123"/>
      <c r="BNU69" s="123"/>
      <c r="BNV69" s="123"/>
      <c r="BNW69" s="123"/>
      <c r="BNX69" s="123"/>
      <c r="BNY69" s="123"/>
      <c r="BNZ69" s="123"/>
      <c r="BOA69" s="123"/>
      <c r="BOB69" s="123"/>
      <c r="BOC69" s="123"/>
      <c r="BOD69" s="123"/>
      <c r="BOE69" s="123"/>
      <c r="BOF69" s="123"/>
      <c r="BOG69" s="123"/>
      <c r="BOH69" s="123"/>
      <c r="BOI69" s="123"/>
      <c r="BOJ69" s="123"/>
      <c r="BOK69" s="123"/>
      <c r="BOL69" s="123"/>
      <c r="BOM69" s="123"/>
      <c r="BON69" s="123"/>
      <c r="BOO69" s="123"/>
      <c r="BOP69" s="123"/>
      <c r="BOQ69" s="123"/>
      <c r="BOR69" s="123"/>
      <c r="BOS69" s="123"/>
      <c r="BOT69" s="123"/>
      <c r="BOU69" s="123"/>
      <c r="BOV69" s="123"/>
      <c r="BOW69" s="123"/>
      <c r="BOX69" s="123"/>
      <c r="BOY69" s="123"/>
      <c r="BOZ69" s="123"/>
      <c r="BPA69" s="123"/>
      <c r="BPB69" s="123"/>
      <c r="BPC69" s="123"/>
      <c r="BPD69" s="123"/>
      <c r="BPE69" s="123"/>
      <c r="BPF69" s="123"/>
      <c r="BPG69" s="123"/>
      <c r="BPH69" s="123"/>
      <c r="BPI69" s="123"/>
      <c r="BPJ69" s="123"/>
      <c r="BPK69" s="123"/>
      <c r="BPL69" s="123"/>
      <c r="BPM69" s="123"/>
      <c r="BPN69" s="123"/>
      <c r="BPO69" s="123"/>
      <c r="BPP69" s="123"/>
      <c r="BPQ69" s="123"/>
      <c r="BPR69" s="123"/>
      <c r="BPS69" s="123"/>
      <c r="BPT69" s="123"/>
      <c r="BPU69" s="123"/>
      <c r="BPV69" s="123"/>
      <c r="BPW69" s="123"/>
      <c r="BPX69" s="123"/>
      <c r="BPY69" s="123"/>
      <c r="BPZ69" s="123"/>
      <c r="BQA69" s="123"/>
      <c r="BQB69" s="123"/>
      <c r="BQC69" s="123"/>
      <c r="BQD69" s="123"/>
      <c r="BQE69" s="123"/>
      <c r="BQF69" s="123"/>
      <c r="BQG69" s="123"/>
      <c r="BQH69" s="123"/>
      <c r="BQI69" s="123"/>
      <c r="BQJ69" s="123"/>
      <c r="BQK69" s="123"/>
      <c r="BQL69" s="123"/>
      <c r="BQM69" s="123"/>
      <c r="BQN69" s="123"/>
      <c r="BQO69" s="123"/>
      <c r="BQP69" s="123"/>
      <c r="BQQ69" s="123"/>
      <c r="BQR69" s="123"/>
      <c r="BQS69" s="123"/>
      <c r="BQT69" s="123"/>
      <c r="BQU69" s="123"/>
      <c r="BQV69" s="123"/>
      <c r="BQW69" s="123"/>
      <c r="BQX69" s="123"/>
      <c r="BQY69" s="123"/>
      <c r="BQZ69" s="123"/>
      <c r="BRA69" s="123"/>
      <c r="BRB69" s="123"/>
      <c r="BRC69" s="123"/>
      <c r="BRD69" s="123"/>
      <c r="BRE69" s="123"/>
      <c r="BRF69" s="123"/>
      <c r="BRG69" s="123"/>
      <c r="BRH69" s="123"/>
      <c r="BRI69" s="123"/>
      <c r="BRJ69" s="123"/>
      <c r="BRK69" s="123"/>
      <c r="BRL69" s="123"/>
      <c r="BRM69" s="123"/>
      <c r="BRN69" s="123"/>
      <c r="BRO69" s="123"/>
      <c r="BRP69" s="123"/>
      <c r="BRQ69" s="123"/>
      <c r="BRR69" s="123"/>
      <c r="BRS69" s="123"/>
      <c r="BRT69" s="123"/>
      <c r="BRU69" s="123"/>
      <c r="BRV69" s="123"/>
      <c r="BRW69" s="123"/>
      <c r="BRX69" s="123"/>
      <c r="BRY69" s="123"/>
      <c r="BRZ69" s="123"/>
      <c r="BSA69" s="123"/>
      <c r="BSB69" s="123"/>
      <c r="BSC69" s="123"/>
      <c r="BSD69" s="123"/>
      <c r="BSE69" s="123"/>
      <c r="BSF69" s="123"/>
      <c r="BSG69" s="123"/>
      <c r="BSH69" s="123"/>
      <c r="BSI69" s="123"/>
      <c r="BSJ69" s="123"/>
      <c r="BSK69" s="123"/>
      <c r="BSL69" s="123"/>
      <c r="BSM69" s="123"/>
      <c r="BSN69" s="123"/>
      <c r="BSO69" s="123"/>
      <c r="BSP69" s="123"/>
      <c r="BSQ69" s="123"/>
      <c r="BSR69" s="123"/>
      <c r="BSS69" s="123"/>
      <c r="BST69" s="123"/>
      <c r="BSU69" s="123"/>
      <c r="BSV69" s="123"/>
      <c r="BSW69" s="123"/>
      <c r="BSX69" s="123"/>
      <c r="BSY69" s="123"/>
      <c r="BSZ69" s="123"/>
      <c r="BTA69" s="123"/>
      <c r="BTB69" s="123"/>
      <c r="BTC69" s="123"/>
      <c r="BTD69" s="123"/>
      <c r="BTE69" s="123"/>
      <c r="BTF69" s="123"/>
      <c r="BTG69" s="123"/>
      <c r="BTH69" s="123"/>
      <c r="BTI69" s="123"/>
      <c r="BTJ69" s="123"/>
      <c r="BTK69" s="123"/>
      <c r="BTL69" s="123"/>
      <c r="BTM69" s="123"/>
      <c r="BTN69" s="123"/>
      <c r="BTO69" s="123"/>
      <c r="BTP69" s="123"/>
      <c r="BTQ69" s="123"/>
      <c r="BTR69" s="123"/>
      <c r="BTS69" s="123"/>
      <c r="BTT69" s="123"/>
      <c r="BTU69" s="123"/>
      <c r="BTV69" s="123"/>
      <c r="BTW69" s="123"/>
      <c r="BTX69" s="123"/>
      <c r="BTY69" s="123"/>
      <c r="BTZ69" s="123"/>
      <c r="BUA69" s="123"/>
      <c r="BUB69" s="123"/>
      <c r="BUC69" s="123"/>
      <c r="BUD69" s="123"/>
      <c r="BUE69" s="123"/>
      <c r="BUF69" s="123"/>
      <c r="BUG69" s="123"/>
      <c r="BUH69" s="123"/>
      <c r="BUI69" s="123"/>
      <c r="BUJ69" s="123"/>
      <c r="BUK69" s="123"/>
      <c r="BUL69" s="123"/>
      <c r="BUM69" s="123"/>
      <c r="BUN69" s="123"/>
      <c r="BUO69" s="123"/>
      <c r="BUP69" s="123"/>
      <c r="BUQ69" s="123"/>
      <c r="BUR69" s="123"/>
      <c r="BUS69" s="123"/>
      <c r="BUT69" s="123"/>
      <c r="BUU69" s="123"/>
      <c r="BUV69" s="123"/>
      <c r="BUW69" s="123"/>
      <c r="BUX69" s="123"/>
      <c r="BUY69" s="123"/>
      <c r="BUZ69" s="123"/>
      <c r="BVA69" s="123"/>
      <c r="BVB69" s="123"/>
      <c r="BVC69" s="123"/>
      <c r="BVD69" s="123"/>
      <c r="BVE69" s="123"/>
      <c r="BVF69" s="123"/>
      <c r="BVG69" s="123"/>
      <c r="BVH69" s="123"/>
      <c r="BVI69" s="123"/>
      <c r="BVJ69" s="123"/>
      <c r="BVK69" s="123"/>
      <c r="BVL69" s="123"/>
      <c r="BVM69" s="123"/>
      <c r="BVN69" s="123"/>
      <c r="BVO69" s="123"/>
      <c r="BVP69" s="123"/>
      <c r="BVQ69" s="123"/>
      <c r="BVR69" s="123"/>
      <c r="BVS69" s="123"/>
      <c r="BVT69" s="123"/>
      <c r="BVU69" s="123"/>
      <c r="BVV69" s="123"/>
      <c r="BVW69" s="123"/>
      <c r="BVX69" s="123"/>
      <c r="BVY69" s="123"/>
      <c r="BVZ69" s="123"/>
      <c r="BWA69" s="123"/>
      <c r="BWB69" s="123"/>
      <c r="BWC69" s="123"/>
      <c r="BWD69" s="123"/>
      <c r="BWE69" s="123"/>
      <c r="BWF69" s="123"/>
      <c r="BWG69" s="123"/>
      <c r="BWH69" s="123"/>
      <c r="BWI69" s="123"/>
      <c r="BWJ69" s="123"/>
      <c r="BWK69" s="123"/>
      <c r="BWL69" s="123"/>
      <c r="BWM69" s="123"/>
      <c r="BWN69" s="123"/>
      <c r="BWO69" s="123"/>
      <c r="BWP69" s="123"/>
      <c r="BWQ69" s="123"/>
      <c r="BWR69" s="123"/>
      <c r="BWS69" s="123"/>
      <c r="BWT69" s="123"/>
      <c r="BWU69" s="123"/>
      <c r="BWV69" s="123"/>
      <c r="BWW69" s="123"/>
      <c r="BWX69" s="123"/>
      <c r="BWY69" s="123"/>
      <c r="BWZ69" s="123"/>
      <c r="BXA69" s="123"/>
      <c r="BXB69" s="123"/>
      <c r="BXC69" s="123"/>
      <c r="BXD69" s="123"/>
      <c r="BXE69" s="123"/>
      <c r="BXF69" s="123"/>
      <c r="BXG69" s="123"/>
      <c r="BXH69" s="123"/>
      <c r="BXI69" s="123"/>
      <c r="BXJ69" s="123"/>
      <c r="BXK69" s="123"/>
      <c r="BXL69" s="123"/>
      <c r="BXM69" s="123"/>
      <c r="BXN69" s="123"/>
      <c r="BXO69" s="123"/>
      <c r="BXP69" s="123"/>
      <c r="BXQ69" s="123"/>
      <c r="BXR69" s="123"/>
      <c r="BXS69" s="123"/>
      <c r="BXT69" s="123"/>
      <c r="BXU69" s="123"/>
      <c r="BXV69" s="123"/>
      <c r="BXW69" s="123"/>
      <c r="BXX69" s="123"/>
      <c r="BXY69" s="123"/>
      <c r="BXZ69" s="123"/>
      <c r="BYA69" s="123"/>
      <c r="BYB69" s="123"/>
      <c r="BYC69" s="123"/>
      <c r="BYD69" s="123"/>
      <c r="BYE69" s="123"/>
      <c r="BYF69" s="123"/>
      <c r="BYG69" s="123"/>
      <c r="BYH69" s="123"/>
      <c r="BYI69" s="123"/>
      <c r="BYJ69" s="123"/>
      <c r="BYK69" s="123"/>
      <c r="BYL69" s="123"/>
      <c r="BYM69" s="123"/>
      <c r="BYN69" s="123"/>
      <c r="BYO69" s="123"/>
      <c r="BYP69" s="123"/>
      <c r="BYQ69" s="123"/>
      <c r="BYR69" s="123"/>
      <c r="BYS69" s="123"/>
      <c r="BYT69" s="123"/>
      <c r="BYU69" s="123"/>
      <c r="BYV69" s="123"/>
      <c r="BYW69" s="123"/>
      <c r="BYX69" s="123"/>
      <c r="BYY69" s="123"/>
      <c r="BYZ69" s="123"/>
      <c r="BZA69" s="123"/>
      <c r="BZB69" s="123"/>
      <c r="BZC69" s="123"/>
      <c r="BZD69" s="123"/>
      <c r="BZE69" s="123"/>
      <c r="BZF69" s="123"/>
      <c r="BZG69" s="123"/>
      <c r="BZH69" s="123"/>
      <c r="BZI69" s="123"/>
      <c r="BZJ69" s="123"/>
      <c r="BZK69" s="123"/>
      <c r="BZL69" s="123"/>
      <c r="BZM69" s="123"/>
      <c r="BZN69" s="123"/>
      <c r="BZO69" s="123"/>
      <c r="BZP69" s="123"/>
      <c r="BZQ69" s="123"/>
      <c r="BZR69" s="123"/>
      <c r="BZS69" s="123"/>
      <c r="BZT69" s="123"/>
      <c r="BZU69" s="123"/>
      <c r="BZV69" s="123"/>
      <c r="BZW69" s="123"/>
      <c r="BZX69" s="123"/>
      <c r="BZY69" s="123"/>
      <c r="BZZ69" s="123"/>
      <c r="CAA69" s="123"/>
      <c r="CAB69" s="123"/>
      <c r="CAC69" s="123"/>
      <c r="CAD69" s="123"/>
      <c r="CAE69" s="123"/>
      <c r="CAF69" s="123"/>
      <c r="CAG69" s="123"/>
      <c r="CAH69" s="123"/>
      <c r="CAI69" s="123"/>
      <c r="CAJ69" s="123"/>
      <c r="CAK69" s="123"/>
      <c r="CAL69" s="123"/>
      <c r="CAM69" s="123"/>
      <c r="CAN69" s="123"/>
      <c r="CAO69" s="123"/>
      <c r="CAP69" s="123"/>
      <c r="CAQ69" s="123"/>
      <c r="CAR69" s="123"/>
      <c r="CAS69" s="123"/>
      <c r="CAT69" s="123"/>
      <c r="CAU69" s="123"/>
      <c r="CAV69" s="123"/>
      <c r="CAW69" s="123"/>
      <c r="CAX69" s="123"/>
      <c r="CAY69" s="123"/>
      <c r="CAZ69" s="123"/>
      <c r="CBA69" s="123"/>
      <c r="CBB69" s="123"/>
      <c r="CBC69" s="123"/>
      <c r="CBD69" s="123"/>
      <c r="CBE69" s="123"/>
      <c r="CBF69" s="123"/>
      <c r="CBG69" s="123"/>
      <c r="CBH69" s="123"/>
      <c r="CBI69" s="123"/>
      <c r="CBJ69" s="123"/>
      <c r="CBK69" s="123"/>
      <c r="CBL69" s="123"/>
      <c r="CBM69" s="123"/>
      <c r="CBN69" s="123"/>
      <c r="CBO69" s="123"/>
      <c r="CBP69" s="123"/>
      <c r="CBQ69" s="123"/>
      <c r="CBR69" s="123"/>
      <c r="CBS69" s="123"/>
      <c r="CBT69" s="123"/>
      <c r="CBU69" s="123"/>
      <c r="CBV69" s="123"/>
      <c r="CBW69" s="123"/>
      <c r="CBX69" s="123"/>
      <c r="CBY69" s="123"/>
      <c r="CBZ69" s="123"/>
      <c r="CCA69" s="123"/>
      <c r="CCB69" s="123"/>
      <c r="CCC69" s="123"/>
      <c r="CCD69" s="123"/>
      <c r="CCE69" s="123"/>
      <c r="CCF69" s="123"/>
      <c r="CCG69" s="123"/>
      <c r="CCH69" s="123"/>
      <c r="CCI69" s="123"/>
      <c r="CCJ69" s="123"/>
      <c r="CCK69" s="123"/>
      <c r="CCL69" s="123"/>
      <c r="CCM69" s="123"/>
      <c r="CCN69" s="123"/>
      <c r="CCO69" s="123"/>
      <c r="CCP69" s="123"/>
      <c r="CCQ69" s="123"/>
      <c r="CCR69" s="123"/>
      <c r="CCS69" s="123"/>
      <c r="CCT69" s="123"/>
      <c r="CCU69" s="123"/>
      <c r="CCV69" s="123"/>
      <c r="CCW69" s="123"/>
      <c r="CCX69" s="123"/>
      <c r="CCY69" s="123"/>
      <c r="CCZ69" s="123"/>
      <c r="CDA69" s="123"/>
      <c r="CDB69" s="123"/>
      <c r="CDC69" s="123"/>
      <c r="CDD69" s="123"/>
      <c r="CDE69" s="123"/>
      <c r="CDF69" s="123"/>
      <c r="CDG69" s="123"/>
      <c r="CDH69" s="123"/>
      <c r="CDI69" s="123"/>
      <c r="CDJ69" s="123"/>
      <c r="CDK69" s="123"/>
      <c r="CDL69" s="123"/>
      <c r="CDM69" s="123"/>
      <c r="CDN69" s="123"/>
      <c r="CDO69" s="123"/>
      <c r="CDP69" s="123"/>
      <c r="CDQ69" s="123"/>
      <c r="CDR69" s="123"/>
      <c r="CDS69" s="123"/>
      <c r="CDT69" s="123"/>
      <c r="CDU69" s="123"/>
      <c r="CDV69" s="123"/>
      <c r="CDW69" s="123"/>
      <c r="CDX69" s="123"/>
      <c r="CDY69" s="123"/>
      <c r="CDZ69" s="123"/>
      <c r="CEA69" s="123"/>
      <c r="CEB69" s="123"/>
      <c r="CEC69" s="123"/>
      <c r="CED69" s="123"/>
      <c r="CEE69" s="123"/>
      <c r="CEF69" s="123"/>
      <c r="CEG69" s="123"/>
      <c r="CEH69" s="123"/>
      <c r="CEI69" s="123"/>
      <c r="CEJ69" s="123"/>
      <c r="CEK69" s="123"/>
      <c r="CEL69" s="123"/>
      <c r="CEM69" s="123"/>
      <c r="CEN69" s="123"/>
      <c r="CEO69" s="123"/>
      <c r="CEP69" s="123"/>
      <c r="CEQ69" s="123"/>
      <c r="CER69" s="123"/>
      <c r="CES69" s="123"/>
      <c r="CET69" s="123"/>
      <c r="CEU69" s="123"/>
      <c r="CEV69" s="123"/>
      <c r="CEW69" s="123"/>
      <c r="CEX69" s="123"/>
      <c r="CEY69" s="123"/>
      <c r="CEZ69" s="123"/>
      <c r="CFA69" s="123"/>
      <c r="CFB69" s="123"/>
      <c r="CFC69" s="123"/>
      <c r="CFD69" s="123"/>
      <c r="CFE69" s="123"/>
      <c r="CFF69" s="123"/>
      <c r="CFG69" s="123"/>
      <c r="CFH69" s="123"/>
      <c r="CFI69" s="123"/>
      <c r="CFJ69" s="123"/>
      <c r="CFK69" s="123"/>
      <c r="CFL69" s="123"/>
      <c r="CFM69" s="123"/>
      <c r="CFN69" s="123"/>
      <c r="CFO69" s="123"/>
      <c r="CFP69" s="123"/>
      <c r="CFQ69" s="123"/>
      <c r="CFR69" s="123"/>
      <c r="CFS69" s="123"/>
      <c r="CFT69" s="123"/>
      <c r="CFU69" s="123"/>
      <c r="CFV69" s="123"/>
      <c r="CFW69" s="123"/>
      <c r="CFX69" s="123"/>
      <c r="CFY69" s="123"/>
      <c r="CFZ69" s="123"/>
      <c r="CGA69" s="123"/>
      <c r="CGB69" s="123"/>
      <c r="CGC69" s="123"/>
      <c r="CGD69" s="123"/>
      <c r="CGE69" s="123"/>
      <c r="CGF69" s="123"/>
      <c r="CGG69" s="123"/>
      <c r="CGH69" s="123"/>
      <c r="CGI69" s="123"/>
      <c r="CGJ69" s="123"/>
      <c r="CGK69" s="123"/>
      <c r="CGL69" s="123"/>
      <c r="CGM69" s="123"/>
      <c r="CGN69" s="123"/>
      <c r="CGO69" s="123"/>
      <c r="CGP69" s="123"/>
      <c r="CGQ69" s="123"/>
      <c r="CGR69" s="123"/>
      <c r="CGS69" s="123"/>
      <c r="CGT69" s="123"/>
      <c r="CGU69" s="123"/>
      <c r="CGV69" s="123"/>
      <c r="CGW69" s="123"/>
      <c r="CGX69" s="123"/>
      <c r="CGY69" s="123"/>
      <c r="CGZ69" s="123"/>
      <c r="CHA69" s="123"/>
      <c r="CHB69" s="123"/>
      <c r="CHC69" s="123"/>
      <c r="CHD69" s="123"/>
      <c r="CHE69" s="123"/>
      <c r="CHF69" s="123"/>
      <c r="CHG69" s="123"/>
      <c r="CHH69" s="123"/>
      <c r="CHI69" s="123"/>
      <c r="CHJ69" s="123"/>
      <c r="CHK69" s="123"/>
      <c r="CHL69" s="123"/>
      <c r="CHM69" s="123"/>
      <c r="CHN69" s="123"/>
      <c r="CHO69" s="123"/>
      <c r="CHP69" s="123"/>
      <c r="CHQ69" s="123"/>
      <c r="CHR69" s="123"/>
      <c r="CHS69" s="123"/>
      <c r="CHT69" s="123"/>
      <c r="CHU69" s="123"/>
      <c r="CHV69" s="123"/>
      <c r="CHW69" s="123"/>
      <c r="CHX69" s="123"/>
      <c r="CHY69" s="123"/>
      <c r="CHZ69" s="123"/>
      <c r="CIA69" s="123"/>
      <c r="CIB69" s="123"/>
      <c r="CIC69" s="123"/>
      <c r="CID69" s="123"/>
      <c r="CIE69" s="123"/>
      <c r="CIF69" s="123"/>
      <c r="CIG69" s="123"/>
      <c r="CIH69" s="123"/>
      <c r="CII69" s="123"/>
      <c r="CIJ69" s="123"/>
      <c r="CIK69" s="123"/>
      <c r="CIL69" s="123"/>
      <c r="CIM69" s="123"/>
      <c r="CIN69" s="123"/>
      <c r="CIO69" s="123"/>
      <c r="CIP69" s="123"/>
      <c r="CIQ69" s="123"/>
      <c r="CIR69" s="123"/>
      <c r="CIS69" s="123"/>
      <c r="CIT69" s="123"/>
      <c r="CIU69" s="123"/>
      <c r="CIV69" s="123"/>
      <c r="CIW69" s="123"/>
      <c r="CIX69" s="123"/>
      <c r="CIY69" s="123"/>
      <c r="CIZ69" s="123"/>
      <c r="CJA69" s="123"/>
      <c r="CJB69" s="123"/>
      <c r="CJC69" s="123"/>
      <c r="CJD69" s="123"/>
      <c r="CJE69" s="123"/>
      <c r="CJF69" s="123"/>
      <c r="CJG69" s="123"/>
      <c r="CJH69" s="123"/>
      <c r="CJI69" s="123"/>
      <c r="CJJ69" s="123"/>
      <c r="CJK69" s="123"/>
      <c r="CJL69" s="123"/>
      <c r="CJM69" s="123"/>
      <c r="CJN69" s="123"/>
      <c r="CJO69" s="123"/>
      <c r="CJP69" s="123"/>
      <c r="CJQ69" s="123"/>
      <c r="CJR69" s="123"/>
      <c r="CJS69" s="123"/>
      <c r="CJT69" s="123"/>
      <c r="CJU69" s="123"/>
      <c r="CJV69" s="123"/>
      <c r="CJW69" s="123"/>
      <c r="CJX69" s="123"/>
      <c r="CJY69" s="123"/>
      <c r="CJZ69" s="123"/>
      <c r="CKA69" s="123"/>
      <c r="CKB69" s="123"/>
      <c r="CKC69" s="123"/>
      <c r="CKD69" s="123"/>
      <c r="CKE69" s="123"/>
      <c r="CKF69" s="123"/>
      <c r="CKG69" s="123"/>
      <c r="CKH69" s="123"/>
      <c r="CKI69" s="123"/>
      <c r="CKJ69" s="123"/>
      <c r="CKK69" s="123"/>
      <c r="CKL69" s="123"/>
      <c r="CKM69" s="123"/>
      <c r="CKN69" s="123"/>
      <c r="CKO69" s="123"/>
      <c r="CKP69" s="123"/>
      <c r="CKQ69" s="123"/>
      <c r="CKR69" s="123"/>
      <c r="CKS69" s="123"/>
      <c r="CKT69" s="123"/>
      <c r="CKU69" s="123"/>
      <c r="CKV69" s="123"/>
      <c r="CKW69" s="123"/>
      <c r="CKX69" s="123"/>
      <c r="CKY69" s="123"/>
      <c r="CKZ69" s="123"/>
      <c r="CLA69" s="123"/>
      <c r="CLB69" s="123"/>
      <c r="CLC69" s="123"/>
      <c r="CLD69" s="123"/>
      <c r="CLE69" s="123"/>
      <c r="CLF69" s="123"/>
      <c r="CLG69" s="123"/>
      <c r="CLH69" s="123"/>
      <c r="CLI69" s="123"/>
      <c r="CLJ69" s="123"/>
      <c r="CLK69" s="123"/>
      <c r="CLL69" s="123"/>
      <c r="CLM69" s="123"/>
      <c r="CLN69" s="123"/>
      <c r="CLO69" s="123"/>
      <c r="CLP69" s="123"/>
      <c r="CLQ69" s="123"/>
      <c r="CLR69" s="123"/>
      <c r="CLS69" s="123"/>
      <c r="CLT69" s="123"/>
      <c r="CLU69" s="123"/>
      <c r="CLV69" s="123"/>
      <c r="CLW69" s="123"/>
      <c r="CLX69" s="123"/>
      <c r="CLY69" s="123"/>
      <c r="CLZ69" s="123"/>
      <c r="CMA69" s="123"/>
      <c r="CMB69" s="123"/>
      <c r="CMC69" s="123"/>
      <c r="CMD69" s="123"/>
      <c r="CME69" s="123"/>
      <c r="CMF69" s="123"/>
      <c r="CMG69" s="123"/>
      <c r="CMH69" s="123"/>
      <c r="CMI69" s="123"/>
      <c r="CMJ69" s="123"/>
      <c r="CMK69" s="123"/>
      <c r="CML69" s="123"/>
      <c r="CMM69" s="123"/>
      <c r="CMN69" s="123"/>
      <c r="CMO69" s="123"/>
      <c r="CMP69" s="123"/>
      <c r="CMQ69" s="123"/>
      <c r="CMR69" s="123"/>
      <c r="CMS69" s="123"/>
      <c r="CMT69" s="123"/>
      <c r="CMU69" s="123"/>
      <c r="CMV69" s="123"/>
      <c r="CMW69" s="123"/>
      <c r="CMX69" s="123"/>
      <c r="CMY69" s="123"/>
      <c r="CMZ69" s="123"/>
      <c r="CNA69" s="123"/>
      <c r="CNB69" s="123"/>
      <c r="CNC69" s="123"/>
      <c r="CND69" s="123"/>
      <c r="CNE69" s="123"/>
      <c r="CNF69" s="123"/>
      <c r="CNG69" s="123"/>
      <c r="CNH69" s="123"/>
      <c r="CNI69" s="123"/>
      <c r="CNJ69" s="123"/>
      <c r="CNK69" s="123"/>
      <c r="CNL69" s="123"/>
      <c r="CNM69" s="123"/>
      <c r="CNN69" s="123"/>
      <c r="CNO69" s="123"/>
      <c r="CNP69" s="123"/>
      <c r="CNQ69" s="123"/>
      <c r="CNR69" s="123"/>
      <c r="CNS69" s="123"/>
      <c r="CNT69" s="123"/>
      <c r="CNU69" s="123"/>
      <c r="CNV69" s="123"/>
      <c r="CNW69" s="123"/>
      <c r="CNX69" s="123"/>
      <c r="CNY69" s="123"/>
      <c r="CNZ69" s="123"/>
      <c r="COA69" s="123"/>
      <c r="COB69" s="123"/>
      <c r="COC69" s="123"/>
      <c r="COD69" s="123"/>
      <c r="COE69" s="123"/>
      <c r="COF69" s="123"/>
      <c r="COG69" s="123"/>
      <c r="COH69" s="123"/>
      <c r="COI69" s="123"/>
      <c r="COJ69" s="123"/>
      <c r="COK69" s="123"/>
      <c r="COL69" s="123"/>
      <c r="COM69" s="123"/>
      <c r="CON69" s="123"/>
      <c r="COO69" s="123"/>
      <c r="COP69" s="123"/>
      <c r="COQ69" s="123"/>
      <c r="COR69" s="123"/>
      <c r="COS69" s="123"/>
      <c r="COT69" s="123"/>
      <c r="COU69" s="123"/>
      <c r="COV69" s="123"/>
      <c r="COW69" s="123"/>
      <c r="COX69" s="123"/>
      <c r="COY69" s="123"/>
      <c r="COZ69" s="123"/>
      <c r="CPA69" s="123"/>
      <c r="CPB69" s="123"/>
      <c r="CPC69" s="123"/>
      <c r="CPD69" s="123"/>
      <c r="CPE69" s="123"/>
      <c r="CPF69" s="123"/>
      <c r="CPG69" s="123"/>
      <c r="CPH69" s="123"/>
      <c r="CPI69" s="123"/>
      <c r="CPJ69" s="123"/>
      <c r="CPK69" s="123"/>
      <c r="CPL69" s="123"/>
      <c r="CPM69" s="123"/>
      <c r="CPN69" s="123"/>
      <c r="CPO69" s="123"/>
      <c r="CPP69" s="123"/>
      <c r="CPQ69" s="123"/>
      <c r="CPR69" s="123"/>
      <c r="CPS69" s="123"/>
      <c r="CPT69" s="123"/>
      <c r="CPU69" s="123"/>
      <c r="CPV69" s="123"/>
      <c r="CPW69" s="123"/>
      <c r="CPX69" s="123"/>
      <c r="CPY69" s="123"/>
      <c r="CPZ69" s="123"/>
      <c r="CQA69" s="123"/>
      <c r="CQB69" s="123"/>
      <c r="CQC69" s="123"/>
      <c r="CQD69" s="123"/>
      <c r="CQE69" s="123"/>
      <c r="CQF69" s="123"/>
      <c r="CQG69" s="123"/>
      <c r="CQH69" s="123"/>
      <c r="CQI69" s="123"/>
      <c r="CQJ69" s="123"/>
      <c r="CQK69" s="123"/>
      <c r="CQL69" s="123"/>
      <c r="CQM69" s="123"/>
      <c r="CQN69" s="123"/>
      <c r="CQO69" s="123"/>
      <c r="CQP69" s="123"/>
      <c r="CQQ69" s="123"/>
      <c r="CQR69" s="123"/>
      <c r="CQS69" s="123"/>
      <c r="CQT69" s="123"/>
      <c r="CQU69" s="123"/>
      <c r="CQV69" s="123"/>
      <c r="CQW69" s="123"/>
      <c r="CQX69" s="123"/>
      <c r="CQY69" s="123"/>
      <c r="CQZ69" s="123"/>
      <c r="CRA69" s="123"/>
      <c r="CRB69" s="123"/>
      <c r="CRC69" s="123"/>
      <c r="CRD69" s="123"/>
      <c r="CRE69" s="123"/>
      <c r="CRF69" s="123"/>
      <c r="CRG69" s="123"/>
      <c r="CRH69" s="123"/>
      <c r="CRI69" s="123"/>
      <c r="CRJ69" s="123"/>
      <c r="CRK69" s="123"/>
      <c r="CRL69" s="123"/>
      <c r="CRM69" s="123"/>
      <c r="CRN69" s="123"/>
      <c r="CRO69" s="123"/>
      <c r="CRP69" s="123"/>
      <c r="CRQ69" s="123"/>
      <c r="CRR69" s="123"/>
      <c r="CRS69" s="123"/>
      <c r="CRT69" s="123"/>
      <c r="CRU69" s="123"/>
      <c r="CRV69" s="123"/>
      <c r="CRW69" s="123"/>
      <c r="CRX69" s="123"/>
      <c r="CRY69" s="123"/>
      <c r="CRZ69" s="123"/>
      <c r="CSA69" s="123"/>
      <c r="CSB69" s="123"/>
      <c r="CSC69" s="123"/>
      <c r="CSD69" s="123"/>
      <c r="CSE69" s="123"/>
      <c r="CSF69" s="123"/>
      <c r="CSG69" s="123"/>
      <c r="CSH69" s="123"/>
      <c r="CSI69" s="123"/>
      <c r="CSJ69" s="123"/>
      <c r="CSK69" s="123"/>
      <c r="CSL69" s="123"/>
      <c r="CSM69" s="123"/>
      <c r="CSN69" s="123"/>
      <c r="CSO69" s="123"/>
      <c r="CSP69" s="123"/>
      <c r="CSQ69" s="123"/>
      <c r="CSR69" s="123"/>
      <c r="CSS69" s="123"/>
      <c r="CST69" s="123"/>
      <c r="CSU69" s="123"/>
      <c r="CSV69" s="123"/>
      <c r="CSW69" s="123"/>
      <c r="CSX69" s="123"/>
      <c r="CSY69" s="123"/>
      <c r="CSZ69" s="123"/>
      <c r="CTA69" s="123"/>
      <c r="CTB69" s="123"/>
      <c r="CTC69" s="123"/>
      <c r="CTD69" s="123"/>
      <c r="CTE69" s="123"/>
      <c r="CTF69" s="123"/>
      <c r="CTG69" s="123"/>
      <c r="CTH69" s="123"/>
      <c r="CTI69" s="123"/>
      <c r="CTJ69" s="123"/>
      <c r="CTK69" s="123"/>
      <c r="CTL69" s="123"/>
      <c r="CTM69" s="123"/>
      <c r="CTN69" s="123"/>
      <c r="CTO69" s="123"/>
      <c r="CTP69" s="123"/>
      <c r="CTQ69" s="123"/>
      <c r="CTR69" s="123"/>
      <c r="CTS69" s="123"/>
      <c r="CTT69" s="123"/>
      <c r="CTU69" s="123"/>
      <c r="CTV69" s="123"/>
      <c r="CTW69" s="123"/>
      <c r="CTX69" s="123"/>
      <c r="CTY69" s="123"/>
      <c r="CTZ69" s="123"/>
      <c r="CUA69" s="123"/>
      <c r="CUB69" s="123"/>
      <c r="CUC69" s="123"/>
      <c r="CUD69" s="123"/>
      <c r="CUE69" s="123"/>
      <c r="CUF69" s="123"/>
      <c r="CUG69" s="123"/>
      <c r="CUH69" s="123"/>
      <c r="CUI69" s="123"/>
      <c r="CUJ69" s="123"/>
      <c r="CUK69" s="123"/>
      <c r="CUL69" s="123"/>
      <c r="CUM69" s="123"/>
      <c r="CUN69" s="123"/>
      <c r="CUO69" s="123"/>
      <c r="CUP69" s="123"/>
      <c r="CUQ69" s="123"/>
      <c r="CUR69" s="123"/>
      <c r="CUS69" s="123"/>
      <c r="CUT69" s="123"/>
      <c r="CUU69" s="123"/>
      <c r="CUV69" s="123"/>
      <c r="CUW69" s="123"/>
      <c r="CUX69" s="123"/>
      <c r="CUY69" s="123"/>
      <c r="CUZ69" s="123"/>
      <c r="CVA69" s="123"/>
      <c r="CVB69" s="123"/>
      <c r="CVC69" s="123"/>
      <c r="CVD69" s="123"/>
      <c r="CVE69" s="123"/>
      <c r="CVF69" s="123"/>
      <c r="CVG69" s="123"/>
      <c r="CVH69" s="123"/>
      <c r="CVI69" s="123"/>
      <c r="CVJ69" s="123"/>
      <c r="CVK69" s="123"/>
      <c r="CVL69" s="123"/>
      <c r="CVM69" s="123"/>
      <c r="CVN69" s="123"/>
      <c r="CVO69" s="123"/>
      <c r="CVP69" s="123"/>
      <c r="CVQ69" s="123"/>
      <c r="CVR69" s="123"/>
      <c r="CVS69" s="123"/>
      <c r="CVT69" s="123"/>
      <c r="CVU69" s="123"/>
      <c r="CVV69" s="123"/>
      <c r="CVW69" s="123"/>
      <c r="CVX69" s="123"/>
      <c r="CVY69" s="123"/>
      <c r="CVZ69" s="123"/>
      <c r="CWA69" s="123"/>
      <c r="CWB69" s="123"/>
      <c r="CWC69" s="123"/>
      <c r="CWD69" s="123"/>
      <c r="CWE69" s="123"/>
      <c r="CWF69" s="123"/>
      <c r="CWG69" s="123"/>
      <c r="CWH69" s="123"/>
      <c r="CWI69" s="123"/>
      <c r="CWJ69" s="123"/>
      <c r="CWK69" s="123"/>
      <c r="CWL69" s="123"/>
      <c r="CWM69" s="123"/>
      <c r="CWN69" s="123"/>
      <c r="CWO69" s="123"/>
      <c r="CWP69" s="123"/>
      <c r="CWQ69" s="123"/>
      <c r="CWR69" s="123"/>
      <c r="CWS69" s="123"/>
      <c r="CWT69" s="123"/>
      <c r="CWU69" s="123"/>
      <c r="CWV69" s="123"/>
      <c r="CWW69" s="123"/>
      <c r="CWX69" s="123"/>
      <c r="CWY69" s="123"/>
      <c r="CWZ69" s="123"/>
      <c r="CXA69" s="123"/>
      <c r="CXB69" s="123"/>
      <c r="CXC69" s="123"/>
      <c r="CXD69" s="123"/>
      <c r="CXE69" s="123"/>
      <c r="CXF69" s="123"/>
      <c r="CXG69" s="123"/>
      <c r="CXH69" s="123"/>
      <c r="CXI69" s="123"/>
      <c r="CXJ69" s="123"/>
      <c r="CXK69" s="123"/>
      <c r="CXL69" s="123"/>
      <c r="CXM69" s="123"/>
      <c r="CXN69" s="123"/>
      <c r="CXO69" s="123"/>
      <c r="CXP69" s="123"/>
      <c r="CXQ69" s="123"/>
      <c r="CXR69" s="123"/>
      <c r="CXS69" s="123"/>
      <c r="CXT69" s="123"/>
      <c r="CXU69" s="123"/>
      <c r="CXV69" s="123"/>
      <c r="CXW69" s="123"/>
      <c r="CXX69" s="123"/>
      <c r="CXY69" s="123"/>
      <c r="CXZ69" s="123"/>
      <c r="CYA69" s="123"/>
      <c r="CYB69" s="123"/>
      <c r="CYC69" s="123"/>
      <c r="CYD69" s="123"/>
      <c r="CYE69" s="123"/>
      <c r="CYF69" s="123"/>
      <c r="CYG69" s="123"/>
      <c r="CYH69" s="123"/>
      <c r="CYI69" s="123"/>
      <c r="CYJ69" s="123"/>
      <c r="CYK69" s="123"/>
      <c r="CYL69" s="123"/>
      <c r="CYM69" s="123"/>
      <c r="CYN69" s="123"/>
      <c r="CYO69" s="123"/>
      <c r="CYP69" s="123"/>
      <c r="CYQ69" s="123"/>
      <c r="CYR69" s="123"/>
      <c r="CYS69" s="123"/>
      <c r="CYT69" s="123"/>
      <c r="CYU69" s="123"/>
      <c r="CYV69" s="123"/>
      <c r="CYW69" s="123"/>
      <c r="CYX69" s="123"/>
      <c r="CYY69" s="123"/>
      <c r="CYZ69" s="123"/>
      <c r="CZA69" s="123"/>
      <c r="CZB69" s="123"/>
      <c r="CZC69" s="123"/>
      <c r="CZD69" s="123"/>
      <c r="CZE69" s="123"/>
      <c r="CZF69" s="123"/>
      <c r="CZG69" s="123"/>
      <c r="CZH69" s="123"/>
      <c r="CZI69" s="123"/>
      <c r="CZJ69" s="123"/>
      <c r="CZK69" s="123"/>
      <c r="CZL69" s="123"/>
      <c r="CZM69" s="123"/>
      <c r="CZN69" s="123"/>
      <c r="CZO69" s="123"/>
      <c r="CZP69" s="123"/>
      <c r="CZQ69" s="123"/>
      <c r="CZR69" s="123"/>
      <c r="CZS69" s="123"/>
      <c r="CZT69" s="123"/>
      <c r="CZU69" s="123"/>
      <c r="CZV69" s="123"/>
      <c r="CZW69" s="123"/>
      <c r="CZX69" s="123"/>
      <c r="CZY69" s="123"/>
      <c r="CZZ69" s="123"/>
      <c r="DAA69" s="123"/>
      <c r="DAB69" s="123"/>
      <c r="DAC69" s="123"/>
      <c r="DAD69" s="123"/>
      <c r="DAE69" s="123"/>
      <c r="DAF69" s="123"/>
      <c r="DAG69" s="123"/>
      <c r="DAH69" s="123"/>
      <c r="DAI69" s="123"/>
      <c r="DAJ69" s="123"/>
      <c r="DAK69" s="123"/>
      <c r="DAL69" s="123"/>
      <c r="DAM69" s="123"/>
      <c r="DAN69" s="123"/>
      <c r="DAO69" s="123"/>
      <c r="DAP69" s="123"/>
      <c r="DAQ69" s="123"/>
      <c r="DAR69" s="123"/>
      <c r="DAS69" s="123"/>
      <c r="DAT69" s="123"/>
      <c r="DAU69" s="123"/>
      <c r="DAV69" s="123"/>
      <c r="DAW69" s="123"/>
      <c r="DAX69" s="123"/>
      <c r="DAY69" s="123"/>
      <c r="DAZ69" s="123"/>
      <c r="DBA69" s="123"/>
      <c r="DBB69" s="123"/>
      <c r="DBC69" s="123"/>
      <c r="DBD69" s="123"/>
      <c r="DBE69" s="123"/>
      <c r="DBF69" s="123"/>
      <c r="DBG69" s="123"/>
      <c r="DBH69" s="123"/>
      <c r="DBI69" s="123"/>
      <c r="DBJ69" s="123"/>
      <c r="DBK69" s="123"/>
      <c r="DBL69" s="123"/>
      <c r="DBM69" s="123"/>
      <c r="DBN69" s="123"/>
      <c r="DBO69" s="123"/>
      <c r="DBP69" s="123"/>
      <c r="DBQ69" s="123"/>
      <c r="DBR69" s="123"/>
      <c r="DBS69" s="123"/>
      <c r="DBT69" s="123"/>
      <c r="DBU69" s="123"/>
      <c r="DBV69" s="123"/>
      <c r="DBW69" s="123"/>
      <c r="DBX69" s="123"/>
      <c r="DBY69" s="123"/>
      <c r="DBZ69" s="123"/>
      <c r="DCA69" s="123"/>
      <c r="DCB69" s="123"/>
      <c r="DCC69" s="123"/>
      <c r="DCD69" s="123"/>
      <c r="DCE69" s="123"/>
      <c r="DCF69" s="123"/>
      <c r="DCG69" s="123"/>
      <c r="DCH69" s="123"/>
      <c r="DCI69" s="123"/>
      <c r="DCJ69" s="123"/>
      <c r="DCK69" s="123"/>
      <c r="DCL69" s="123"/>
      <c r="DCM69" s="123"/>
      <c r="DCN69" s="123"/>
      <c r="DCO69" s="123"/>
      <c r="DCP69" s="123"/>
      <c r="DCQ69" s="123"/>
      <c r="DCR69" s="123"/>
      <c r="DCS69" s="123"/>
      <c r="DCT69" s="123"/>
      <c r="DCU69" s="123"/>
      <c r="DCV69" s="123"/>
      <c r="DCW69" s="123"/>
      <c r="DCX69" s="123"/>
      <c r="DCY69" s="123"/>
      <c r="DCZ69" s="123"/>
      <c r="DDA69" s="123"/>
      <c r="DDB69" s="123"/>
      <c r="DDC69" s="123"/>
      <c r="DDD69" s="123"/>
      <c r="DDE69" s="123"/>
      <c r="DDF69" s="123"/>
      <c r="DDG69" s="123"/>
      <c r="DDH69" s="123"/>
      <c r="DDI69" s="123"/>
      <c r="DDJ69" s="123"/>
      <c r="DDK69" s="123"/>
      <c r="DDL69" s="123"/>
      <c r="DDM69" s="123"/>
      <c r="DDN69" s="123"/>
      <c r="DDO69" s="123"/>
      <c r="DDP69" s="123"/>
      <c r="DDQ69" s="123"/>
      <c r="DDR69" s="123"/>
      <c r="DDS69" s="123"/>
      <c r="DDT69" s="123"/>
      <c r="DDU69" s="123"/>
      <c r="DDV69" s="123"/>
      <c r="DDW69" s="123"/>
      <c r="DDX69" s="123"/>
      <c r="DDY69" s="123"/>
      <c r="DDZ69" s="123"/>
      <c r="DEA69" s="123"/>
      <c r="DEB69" s="123"/>
      <c r="DEC69" s="123"/>
      <c r="DED69" s="123"/>
      <c r="DEE69" s="123"/>
      <c r="DEF69" s="123"/>
      <c r="DEG69" s="123"/>
      <c r="DEH69" s="123"/>
      <c r="DEI69" s="123"/>
      <c r="DEJ69" s="123"/>
      <c r="DEK69" s="123"/>
      <c r="DEL69" s="123"/>
      <c r="DEM69" s="123"/>
      <c r="DEN69" s="123"/>
      <c r="DEO69" s="123"/>
      <c r="DEP69" s="123"/>
      <c r="DEQ69" s="123"/>
      <c r="DER69" s="123"/>
      <c r="DES69" s="123"/>
      <c r="DET69" s="123"/>
      <c r="DEU69" s="123"/>
      <c r="DEV69" s="123"/>
      <c r="DEW69" s="123"/>
      <c r="DEX69" s="123"/>
      <c r="DEY69" s="123"/>
      <c r="DEZ69" s="123"/>
      <c r="DFA69" s="123"/>
      <c r="DFB69" s="123"/>
      <c r="DFC69" s="123"/>
      <c r="DFD69" s="123"/>
      <c r="DFE69" s="123"/>
      <c r="DFF69" s="123"/>
      <c r="DFG69" s="123"/>
      <c r="DFH69" s="123"/>
      <c r="DFI69" s="123"/>
      <c r="DFJ69" s="123"/>
      <c r="DFK69" s="123"/>
      <c r="DFL69" s="123"/>
      <c r="DFM69" s="123"/>
      <c r="DFN69" s="123"/>
      <c r="DFO69" s="123"/>
      <c r="DFP69" s="123"/>
      <c r="DFQ69" s="123"/>
      <c r="DFR69" s="123"/>
      <c r="DFS69" s="123"/>
      <c r="DFT69" s="123"/>
      <c r="DFU69" s="123"/>
      <c r="DFV69" s="123"/>
      <c r="DFW69" s="123"/>
      <c r="DFX69" s="123"/>
      <c r="DFY69" s="123"/>
      <c r="DFZ69" s="123"/>
      <c r="DGA69" s="123"/>
      <c r="DGB69" s="123"/>
      <c r="DGC69" s="123"/>
      <c r="DGD69" s="123"/>
      <c r="DGE69" s="123"/>
      <c r="DGF69" s="123"/>
      <c r="DGG69" s="123"/>
      <c r="DGH69" s="123"/>
      <c r="DGI69" s="123"/>
      <c r="DGJ69" s="123"/>
      <c r="DGK69" s="123"/>
      <c r="DGL69" s="123"/>
      <c r="DGM69" s="123"/>
      <c r="DGN69" s="123"/>
      <c r="DGO69" s="123"/>
      <c r="DGP69" s="123"/>
      <c r="DGQ69" s="123"/>
      <c r="DGR69" s="123"/>
      <c r="DGS69" s="123"/>
      <c r="DGT69" s="123"/>
      <c r="DGU69" s="123"/>
      <c r="DGV69" s="123"/>
      <c r="DGW69" s="123"/>
      <c r="DGX69" s="123"/>
      <c r="DGY69" s="123"/>
      <c r="DGZ69" s="123"/>
      <c r="DHA69" s="123"/>
      <c r="DHB69" s="123"/>
      <c r="DHC69" s="123"/>
      <c r="DHD69" s="123"/>
      <c r="DHE69" s="123"/>
      <c r="DHF69" s="123"/>
      <c r="DHG69" s="123"/>
      <c r="DHH69" s="123"/>
      <c r="DHI69" s="123"/>
      <c r="DHJ69" s="123"/>
      <c r="DHK69" s="123"/>
      <c r="DHL69" s="123"/>
      <c r="DHM69" s="123"/>
      <c r="DHN69" s="123"/>
      <c r="DHO69" s="123"/>
      <c r="DHP69" s="123"/>
      <c r="DHQ69" s="123"/>
      <c r="DHR69" s="123"/>
      <c r="DHS69" s="123"/>
      <c r="DHT69" s="123"/>
      <c r="DHU69" s="123"/>
      <c r="DHV69" s="123"/>
      <c r="DHW69" s="123"/>
      <c r="DHX69" s="123"/>
      <c r="DHY69" s="123"/>
      <c r="DHZ69" s="123"/>
      <c r="DIA69" s="123"/>
      <c r="DIB69" s="123"/>
      <c r="DIC69" s="123"/>
      <c r="DID69" s="123"/>
      <c r="DIE69" s="123"/>
      <c r="DIF69" s="123"/>
      <c r="DIG69" s="123"/>
      <c r="DIH69" s="123"/>
      <c r="DII69" s="123"/>
      <c r="DIJ69" s="123"/>
      <c r="DIK69" s="123"/>
      <c r="DIL69" s="123"/>
      <c r="DIM69" s="123"/>
      <c r="DIN69" s="123"/>
      <c r="DIO69" s="123"/>
      <c r="DIP69" s="123"/>
      <c r="DIQ69" s="123"/>
      <c r="DIR69" s="123"/>
      <c r="DIS69" s="123"/>
      <c r="DIT69" s="123"/>
      <c r="DIU69" s="123"/>
      <c r="DIV69" s="123"/>
      <c r="DIW69" s="123"/>
      <c r="DIX69" s="123"/>
      <c r="DIY69" s="123"/>
      <c r="DIZ69" s="123"/>
      <c r="DJA69" s="123"/>
      <c r="DJB69" s="123"/>
      <c r="DJC69" s="123"/>
      <c r="DJD69" s="123"/>
      <c r="DJE69" s="123"/>
      <c r="DJF69" s="123"/>
      <c r="DJG69" s="123"/>
      <c r="DJH69" s="123"/>
      <c r="DJI69" s="123"/>
      <c r="DJJ69" s="123"/>
      <c r="DJK69" s="123"/>
      <c r="DJL69" s="123"/>
      <c r="DJM69" s="123"/>
      <c r="DJN69" s="123"/>
      <c r="DJO69" s="123"/>
      <c r="DJP69" s="123"/>
      <c r="DJQ69" s="123"/>
      <c r="DJR69" s="123"/>
      <c r="DJS69" s="123"/>
      <c r="DJT69" s="123"/>
      <c r="DJU69" s="123"/>
      <c r="DJV69" s="123"/>
      <c r="DJW69" s="123"/>
      <c r="DJX69" s="123"/>
      <c r="DJY69" s="123"/>
      <c r="DJZ69" s="123"/>
      <c r="DKA69" s="123"/>
      <c r="DKB69" s="123"/>
      <c r="DKC69" s="123"/>
      <c r="DKD69" s="123"/>
      <c r="DKE69" s="123"/>
      <c r="DKF69" s="123"/>
      <c r="DKG69" s="123"/>
      <c r="DKH69" s="123"/>
      <c r="DKI69" s="123"/>
      <c r="DKJ69" s="123"/>
      <c r="DKK69" s="123"/>
      <c r="DKL69" s="123"/>
      <c r="DKM69" s="123"/>
      <c r="DKN69" s="123"/>
      <c r="DKO69" s="123"/>
      <c r="DKP69" s="123"/>
      <c r="DKQ69" s="123"/>
      <c r="DKR69" s="123"/>
      <c r="DKS69" s="123"/>
      <c r="DKT69" s="123"/>
      <c r="DKU69" s="123"/>
      <c r="DKV69" s="123"/>
      <c r="DKW69" s="123"/>
      <c r="DKX69" s="123"/>
      <c r="DKY69" s="123"/>
      <c r="DKZ69" s="123"/>
      <c r="DLA69" s="123"/>
      <c r="DLB69" s="123"/>
      <c r="DLC69" s="123"/>
      <c r="DLD69" s="123"/>
      <c r="DLE69" s="123"/>
      <c r="DLF69" s="123"/>
      <c r="DLG69" s="123"/>
      <c r="DLH69" s="123"/>
      <c r="DLI69" s="123"/>
      <c r="DLJ69" s="123"/>
      <c r="DLK69" s="123"/>
      <c r="DLL69" s="123"/>
      <c r="DLM69" s="123"/>
      <c r="DLN69" s="123"/>
      <c r="DLO69" s="123"/>
      <c r="DLP69" s="123"/>
      <c r="DLQ69" s="123"/>
      <c r="DLR69" s="123"/>
      <c r="DLS69" s="123"/>
      <c r="DLT69" s="123"/>
      <c r="DLU69" s="123"/>
      <c r="DLV69" s="123"/>
      <c r="DLW69" s="123"/>
      <c r="DLX69" s="123"/>
      <c r="DLY69" s="123"/>
      <c r="DLZ69" s="123"/>
      <c r="DMA69" s="123"/>
      <c r="DMB69" s="123"/>
      <c r="DMC69" s="123"/>
      <c r="DMD69" s="123"/>
      <c r="DME69" s="123"/>
      <c r="DMF69" s="123"/>
      <c r="DMG69" s="123"/>
      <c r="DMH69" s="123"/>
      <c r="DMI69" s="123"/>
      <c r="DMJ69" s="123"/>
      <c r="DMK69" s="123"/>
      <c r="DML69" s="123"/>
      <c r="DMM69" s="123"/>
      <c r="DMN69" s="123"/>
      <c r="DMO69" s="123"/>
      <c r="DMP69" s="123"/>
      <c r="DMQ69" s="123"/>
      <c r="DMR69" s="123"/>
      <c r="DMS69" s="123"/>
      <c r="DMT69" s="123"/>
      <c r="DMU69" s="123"/>
      <c r="DMV69" s="123"/>
      <c r="DMW69" s="123"/>
      <c r="DMX69" s="123"/>
      <c r="DMY69" s="123"/>
      <c r="DMZ69" s="123"/>
      <c r="DNA69" s="123"/>
      <c r="DNB69" s="123"/>
      <c r="DNC69" s="123"/>
      <c r="DND69" s="123"/>
      <c r="DNE69" s="123"/>
      <c r="DNF69" s="123"/>
      <c r="DNG69" s="123"/>
      <c r="DNH69" s="123"/>
      <c r="DNI69" s="123"/>
      <c r="DNJ69" s="123"/>
      <c r="DNK69" s="123"/>
      <c r="DNL69" s="123"/>
      <c r="DNM69" s="123"/>
      <c r="DNN69" s="123"/>
      <c r="DNO69" s="123"/>
      <c r="DNP69" s="123"/>
      <c r="DNQ69" s="123"/>
      <c r="DNR69" s="123"/>
      <c r="DNS69" s="123"/>
      <c r="DNT69" s="123"/>
      <c r="DNU69" s="123"/>
      <c r="DNV69" s="123"/>
      <c r="DNW69" s="123"/>
      <c r="DNX69" s="123"/>
      <c r="DNY69" s="123"/>
      <c r="DNZ69" s="123"/>
      <c r="DOA69" s="123"/>
      <c r="DOB69" s="123"/>
      <c r="DOC69" s="123"/>
      <c r="DOD69" s="123"/>
      <c r="DOE69" s="123"/>
      <c r="DOF69" s="123"/>
      <c r="DOG69" s="123"/>
      <c r="DOH69" s="123"/>
      <c r="DOI69" s="123"/>
      <c r="DOJ69" s="123"/>
      <c r="DOK69" s="123"/>
      <c r="DOL69" s="123"/>
      <c r="DOM69" s="123"/>
      <c r="DON69" s="123"/>
      <c r="DOO69" s="123"/>
      <c r="DOP69" s="123"/>
      <c r="DOQ69" s="123"/>
      <c r="DOR69" s="123"/>
      <c r="DOS69" s="123"/>
      <c r="DOT69" s="123"/>
      <c r="DOU69" s="123"/>
      <c r="DOV69" s="123"/>
      <c r="DOW69" s="123"/>
      <c r="DOX69" s="123"/>
      <c r="DOY69" s="123"/>
      <c r="DOZ69" s="123"/>
      <c r="DPA69" s="123"/>
      <c r="DPB69" s="123"/>
      <c r="DPC69" s="123"/>
      <c r="DPD69" s="123"/>
      <c r="DPE69" s="123"/>
      <c r="DPF69" s="123"/>
      <c r="DPG69" s="123"/>
      <c r="DPH69" s="123"/>
      <c r="DPI69" s="123"/>
      <c r="DPJ69" s="123"/>
      <c r="DPK69" s="123"/>
      <c r="DPL69" s="123"/>
      <c r="DPM69" s="123"/>
      <c r="DPN69" s="123"/>
      <c r="DPO69" s="123"/>
      <c r="DPP69" s="123"/>
      <c r="DPQ69" s="123"/>
      <c r="DPR69" s="123"/>
      <c r="DPS69" s="123"/>
      <c r="DPT69" s="123"/>
      <c r="DPU69" s="123"/>
      <c r="DPV69" s="123"/>
      <c r="DPW69" s="123"/>
      <c r="DPX69" s="123"/>
      <c r="DPY69" s="123"/>
      <c r="DPZ69" s="123"/>
      <c r="DQA69" s="123"/>
      <c r="DQB69" s="123"/>
      <c r="DQC69" s="123"/>
      <c r="DQD69" s="123"/>
      <c r="DQE69" s="123"/>
      <c r="DQF69" s="123"/>
      <c r="DQG69" s="123"/>
      <c r="DQH69" s="123"/>
      <c r="DQI69" s="123"/>
      <c r="DQJ69" s="123"/>
      <c r="DQK69" s="123"/>
      <c r="DQL69" s="123"/>
      <c r="DQM69" s="123"/>
      <c r="DQN69" s="123"/>
      <c r="DQO69" s="123"/>
      <c r="DQP69" s="123"/>
      <c r="DQQ69" s="123"/>
      <c r="DQR69" s="123"/>
      <c r="DQS69" s="123"/>
      <c r="DQT69" s="123"/>
      <c r="DQU69" s="123"/>
      <c r="DQV69" s="123"/>
      <c r="DQW69" s="123"/>
      <c r="DQX69" s="123"/>
      <c r="DQY69" s="123"/>
      <c r="DQZ69" s="123"/>
      <c r="DRA69" s="123"/>
      <c r="DRB69" s="123"/>
      <c r="DRC69" s="123"/>
      <c r="DRD69" s="123"/>
      <c r="DRE69" s="123"/>
      <c r="DRF69" s="123"/>
      <c r="DRG69" s="123"/>
      <c r="DRH69" s="123"/>
      <c r="DRI69" s="123"/>
      <c r="DRJ69" s="123"/>
      <c r="DRK69" s="123"/>
      <c r="DRL69" s="123"/>
      <c r="DRM69" s="123"/>
      <c r="DRN69" s="123"/>
      <c r="DRO69" s="123"/>
      <c r="DRP69" s="123"/>
      <c r="DRQ69" s="123"/>
      <c r="DRR69" s="123"/>
      <c r="DRS69" s="123"/>
      <c r="DRT69" s="123"/>
      <c r="DRU69" s="123"/>
      <c r="DRV69" s="123"/>
      <c r="DRW69" s="123"/>
      <c r="DRX69" s="123"/>
      <c r="DRY69" s="123"/>
      <c r="DRZ69" s="123"/>
      <c r="DSA69" s="123"/>
      <c r="DSB69" s="123"/>
      <c r="DSC69" s="123"/>
      <c r="DSD69" s="123"/>
      <c r="DSE69" s="123"/>
      <c r="DSF69" s="123"/>
      <c r="DSG69" s="123"/>
      <c r="DSH69" s="123"/>
      <c r="DSI69" s="123"/>
      <c r="DSJ69" s="123"/>
      <c r="DSK69" s="123"/>
      <c r="DSL69" s="123"/>
      <c r="DSM69" s="123"/>
      <c r="DSN69" s="123"/>
      <c r="DSO69" s="123"/>
      <c r="DSP69" s="123"/>
      <c r="DSQ69" s="123"/>
      <c r="DSR69" s="123"/>
      <c r="DSS69" s="123"/>
      <c r="DST69" s="123"/>
      <c r="DSU69" s="123"/>
      <c r="DSV69" s="123"/>
      <c r="DSW69" s="123"/>
      <c r="DSX69" s="123"/>
      <c r="DSY69" s="123"/>
      <c r="DSZ69" s="123"/>
      <c r="DTA69" s="123"/>
      <c r="DTB69" s="123"/>
      <c r="DTC69" s="123"/>
      <c r="DTD69" s="123"/>
      <c r="DTE69" s="123"/>
      <c r="DTF69" s="123"/>
      <c r="DTG69" s="123"/>
      <c r="DTH69" s="123"/>
      <c r="DTI69" s="123"/>
      <c r="DTJ69" s="123"/>
      <c r="DTK69" s="123"/>
      <c r="DTL69" s="123"/>
      <c r="DTM69" s="123"/>
      <c r="DTN69" s="123"/>
      <c r="DTO69" s="123"/>
      <c r="DTP69" s="123"/>
      <c r="DTQ69" s="123"/>
      <c r="DTR69" s="123"/>
      <c r="DTS69" s="123"/>
      <c r="DTT69" s="123"/>
      <c r="DTU69" s="123"/>
      <c r="DTV69" s="123"/>
      <c r="DTW69" s="123"/>
      <c r="DTX69" s="123"/>
      <c r="DTY69" s="123"/>
      <c r="DTZ69" s="123"/>
      <c r="DUA69" s="123"/>
      <c r="DUB69" s="123"/>
      <c r="DUC69" s="123"/>
      <c r="DUD69" s="123"/>
      <c r="DUE69" s="123"/>
      <c r="DUF69" s="123"/>
      <c r="DUG69" s="123"/>
      <c r="DUH69" s="123"/>
      <c r="DUI69" s="123"/>
      <c r="DUJ69" s="123"/>
      <c r="DUK69" s="123"/>
      <c r="DUL69" s="123"/>
      <c r="DUM69" s="123"/>
      <c r="DUN69" s="123"/>
      <c r="DUO69" s="123"/>
      <c r="DUP69" s="123"/>
      <c r="DUQ69" s="123"/>
      <c r="DUR69" s="123"/>
      <c r="DUS69" s="123"/>
      <c r="DUT69" s="123"/>
      <c r="DUU69" s="123"/>
      <c r="DUV69" s="123"/>
      <c r="DUW69" s="123"/>
      <c r="DUX69" s="123"/>
      <c r="DUY69" s="123"/>
      <c r="DUZ69" s="123"/>
      <c r="DVA69" s="123"/>
      <c r="DVB69" s="123"/>
      <c r="DVC69" s="123"/>
      <c r="DVD69" s="123"/>
      <c r="DVE69" s="123"/>
      <c r="DVF69" s="123"/>
      <c r="DVG69" s="123"/>
      <c r="DVH69" s="123"/>
      <c r="DVI69" s="123"/>
      <c r="DVJ69" s="123"/>
      <c r="DVK69" s="123"/>
      <c r="DVL69" s="123"/>
      <c r="DVM69" s="123"/>
      <c r="DVN69" s="123"/>
      <c r="DVO69" s="123"/>
      <c r="DVP69" s="123"/>
      <c r="DVQ69" s="123"/>
      <c r="DVR69" s="123"/>
      <c r="DVS69" s="123"/>
      <c r="DVT69" s="123"/>
      <c r="DVU69" s="123"/>
      <c r="DVV69" s="123"/>
      <c r="DVW69" s="123"/>
      <c r="DVX69" s="123"/>
      <c r="DVY69" s="123"/>
      <c r="DVZ69" s="123"/>
      <c r="DWA69" s="123"/>
      <c r="DWB69" s="123"/>
      <c r="DWC69" s="123"/>
      <c r="DWD69" s="123"/>
      <c r="DWE69" s="123"/>
      <c r="DWF69" s="123"/>
      <c r="DWG69" s="123"/>
      <c r="DWH69" s="123"/>
      <c r="DWI69" s="123"/>
      <c r="DWJ69" s="123"/>
      <c r="DWK69" s="123"/>
      <c r="DWL69" s="123"/>
      <c r="DWM69" s="123"/>
      <c r="DWN69" s="123"/>
      <c r="DWO69" s="123"/>
      <c r="DWP69" s="123"/>
      <c r="DWQ69" s="123"/>
      <c r="DWR69" s="123"/>
      <c r="DWS69" s="123"/>
      <c r="DWT69" s="123"/>
      <c r="DWU69" s="123"/>
      <c r="DWV69" s="123"/>
      <c r="DWW69" s="123"/>
      <c r="DWX69" s="123"/>
      <c r="DWY69" s="123"/>
      <c r="DWZ69" s="123"/>
      <c r="DXA69" s="123"/>
      <c r="DXB69" s="123"/>
      <c r="DXC69" s="123"/>
      <c r="DXD69" s="123"/>
      <c r="DXE69" s="123"/>
      <c r="DXF69" s="123"/>
      <c r="DXG69" s="123"/>
      <c r="DXH69" s="123"/>
      <c r="DXI69" s="123"/>
      <c r="DXJ69" s="123"/>
      <c r="DXK69" s="123"/>
      <c r="DXL69" s="123"/>
      <c r="DXM69" s="123"/>
      <c r="DXN69" s="123"/>
      <c r="DXO69" s="123"/>
      <c r="DXP69" s="123"/>
      <c r="DXQ69" s="123"/>
      <c r="DXR69" s="123"/>
      <c r="DXS69" s="123"/>
      <c r="DXT69" s="123"/>
      <c r="DXU69" s="123"/>
      <c r="DXV69" s="123"/>
      <c r="DXW69" s="123"/>
      <c r="DXX69" s="123"/>
      <c r="DXY69" s="123"/>
      <c r="DXZ69" s="123"/>
      <c r="DYA69" s="123"/>
      <c r="DYB69" s="123"/>
      <c r="DYC69" s="123"/>
      <c r="DYD69" s="123"/>
      <c r="DYE69" s="123"/>
      <c r="DYF69" s="123"/>
      <c r="DYG69" s="123"/>
      <c r="DYH69" s="123"/>
      <c r="DYI69" s="123"/>
      <c r="DYJ69" s="123"/>
      <c r="DYK69" s="123"/>
      <c r="DYL69" s="123"/>
      <c r="DYM69" s="123"/>
      <c r="DYN69" s="123"/>
      <c r="DYO69" s="123"/>
      <c r="DYP69" s="123"/>
      <c r="DYQ69" s="123"/>
      <c r="DYR69" s="123"/>
      <c r="DYS69" s="123"/>
      <c r="DYT69" s="123"/>
      <c r="DYU69" s="123"/>
      <c r="DYV69" s="123"/>
      <c r="DYW69" s="123"/>
      <c r="DYX69" s="123"/>
      <c r="DYY69" s="123"/>
      <c r="DYZ69" s="123"/>
      <c r="DZA69" s="123"/>
      <c r="DZB69" s="123"/>
      <c r="DZC69" s="123"/>
      <c r="DZD69" s="123"/>
      <c r="DZE69" s="123"/>
      <c r="DZF69" s="123"/>
      <c r="DZG69" s="123"/>
      <c r="DZH69" s="123"/>
      <c r="DZI69" s="123"/>
      <c r="DZJ69" s="123"/>
      <c r="DZK69" s="123"/>
      <c r="DZL69" s="123"/>
      <c r="DZM69" s="123"/>
      <c r="DZN69" s="123"/>
      <c r="DZO69" s="123"/>
      <c r="DZP69" s="123"/>
      <c r="DZQ69" s="123"/>
      <c r="DZR69" s="123"/>
      <c r="DZS69" s="123"/>
      <c r="DZT69" s="123"/>
      <c r="DZU69" s="123"/>
      <c r="DZV69" s="123"/>
      <c r="DZW69" s="123"/>
      <c r="DZX69" s="123"/>
      <c r="DZY69" s="123"/>
      <c r="DZZ69" s="123"/>
      <c r="EAA69" s="123"/>
      <c r="EAB69" s="123"/>
      <c r="EAC69" s="123"/>
      <c r="EAD69" s="123"/>
      <c r="EAE69" s="123"/>
      <c r="EAF69" s="123"/>
      <c r="EAG69" s="123"/>
      <c r="EAH69" s="123"/>
      <c r="EAI69" s="123"/>
      <c r="EAJ69" s="123"/>
      <c r="EAK69" s="123"/>
      <c r="EAL69" s="123"/>
      <c r="EAM69" s="123"/>
      <c r="EAN69" s="123"/>
      <c r="EAO69" s="123"/>
      <c r="EAP69" s="123"/>
      <c r="EAQ69" s="123"/>
      <c r="EAR69" s="123"/>
      <c r="EAS69" s="123"/>
      <c r="EAT69" s="123"/>
      <c r="EAU69" s="123"/>
      <c r="EAV69" s="123"/>
      <c r="EAW69" s="123"/>
      <c r="EAX69" s="123"/>
      <c r="EAY69" s="123"/>
      <c r="EAZ69" s="123"/>
      <c r="EBA69" s="123"/>
      <c r="EBB69" s="123"/>
      <c r="EBC69" s="123"/>
      <c r="EBD69" s="123"/>
      <c r="EBE69" s="123"/>
      <c r="EBF69" s="123"/>
      <c r="EBG69" s="123"/>
      <c r="EBH69" s="123"/>
      <c r="EBI69" s="123"/>
      <c r="EBJ69" s="123"/>
      <c r="EBK69" s="123"/>
      <c r="EBL69" s="123"/>
      <c r="EBM69" s="123"/>
      <c r="EBN69" s="123"/>
      <c r="EBO69" s="123"/>
      <c r="EBP69" s="123"/>
      <c r="EBQ69" s="123"/>
      <c r="EBR69" s="123"/>
      <c r="EBS69" s="123"/>
      <c r="EBT69" s="123"/>
      <c r="EBU69" s="123"/>
      <c r="EBV69" s="123"/>
      <c r="EBW69" s="123"/>
      <c r="EBX69" s="123"/>
      <c r="EBY69" s="123"/>
      <c r="EBZ69" s="123"/>
      <c r="ECA69" s="123"/>
      <c r="ECB69" s="123"/>
      <c r="ECC69" s="123"/>
      <c r="ECD69" s="123"/>
      <c r="ECE69" s="123"/>
      <c r="ECF69" s="123"/>
      <c r="ECG69" s="123"/>
      <c r="ECH69" s="123"/>
      <c r="ECI69" s="123"/>
      <c r="ECJ69" s="123"/>
      <c r="ECK69" s="123"/>
      <c r="ECL69" s="123"/>
      <c r="ECM69" s="123"/>
      <c r="ECN69" s="123"/>
      <c r="ECO69" s="123"/>
      <c r="ECP69" s="123"/>
      <c r="ECQ69" s="123"/>
      <c r="ECR69" s="123"/>
      <c r="ECS69" s="123"/>
      <c r="ECT69" s="123"/>
      <c r="ECU69" s="123"/>
      <c r="ECV69" s="123"/>
      <c r="ECW69" s="123"/>
      <c r="ECX69" s="123"/>
      <c r="ECY69" s="123"/>
      <c r="ECZ69" s="123"/>
      <c r="EDA69" s="123"/>
      <c r="EDB69" s="123"/>
      <c r="EDC69" s="123"/>
      <c r="EDD69" s="123"/>
      <c r="EDE69" s="123"/>
      <c r="EDF69" s="123"/>
      <c r="EDG69" s="123"/>
      <c r="EDH69" s="123"/>
      <c r="EDI69" s="123"/>
      <c r="EDJ69" s="123"/>
      <c r="EDK69" s="123"/>
      <c r="EDL69" s="123"/>
      <c r="EDM69" s="123"/>
      <c r="EDN69" s="123"/>
      <c r="EDO69" s="123"/>
      <c r="EDP69" s="123"/>
      <c r="EDQ69" s="123"/>
      <c r="EDR69" s="123"/>
      <c r="EDS69" s="123"/>
      <c r="EDT69" s="123"/>
      <c r="EDU69" s="123"/>
      <c r="EDV69" s="123"/>
      <c r="EDW69" s="123"/>
      <c r="EDX69" s="123"/>
      <c r="EDY69" s="123"/>
      <c r="EDZ69" s="123"/>
      <c r="EEA69" s="123"/>
      <c r="EEB69" s="123"/>
      <c r="EEC69" s="123"/>
      <c r="EED69" s="123"/>
      <c r="EEE69" s="123"/>
      <c r="EEF69" s="123"/>
      <c r="EEG69" s="123"/>
      <c r="EEH69" s="123"/>
      <c r="EEI69" s="123"/>
      <c r="EEJ69" s="123"/>
      <c r="EEK69" s="123"/>
      <c r="EEL69" s="123"/>
      <c r="EEM69" s="123"/>
      <c r="EEN69" s="123"/>
      <c r="EEO69" s="123"/>
      <c r="EEP69" s="123"/>
      <c r="EEQ69" s="123"/>
      <c r="EER69" s="123"/>
      <c r="EES69" s="123"/>
      <c r="EET69" s="123"/>
      <c r="EEU69" s="123"/>
      <c r="EEV69" s="123"/>
      <c r="EEW69" s="123"/>
      <c r="EEX69" s="123"/>
      <c r="EEY69" s="123"/>
      <c r="EEZ69" s="123"/>
      <c r="EFA69" s="123"/>
      <c r="EFB69" s="123"/>
      <c r="EFC69" s="123"/>
      <c r="EFD69" s="123"/>
      <c r="EFE69" s="123"/>
      <c r="EFF69" s="123"/>
      <c r="EFG69" s="123"/>
      <c r="EFH69" s="123"/>
      <c r="EFI69" s="123"/>
      <c r="EFJ69" s="123"/>
      <c r="EFK69" s="123"/>
      <c r="EFL69" s="123"/>
      <c r="EFM69" s="123"/>
      <c r="EFN69" s="123"/>
      <c r="EFO69" s="123"/>
      <c r="EFP69" s="123"/>
      <c r="EFQ69" s="123"/>
      <c r="EFR69" s="123"/>
      <c r="EFS69" s="123"/>
      <c r="EFT69" s="123"/>
      <c r="EFU69" s="123"/>
      <c r="EFV69" s="123"/>
      <c r="EFW69" s="123"/>
      <c r="EFX69" s="123"/>
      <c r="EFY69" s="123"/>
      <c r="EFZ69" s="123"/>
      <c r="EGA69" s="123"/>
      <c r="EGB69" s="123"/>
      <c r="EGC69" s="123"/>
      <c r="EGD69" s="123"/>
      <c r="EGE69" s="123"/>
      <c r="EGF69" s="123"/>
      <c r="EGG69" s="123"/>
      <c r="EGH69" s="123"/>
      <c r="EGI69" s="123"/>
      <c r="EGJ69" s="123"/>
      <c r="EGK69" s="123"/>
      <c r="EGL69" s="123"/>
      <c r="EGM69" s="123"/>
      <c r="EGN69" s="123"/>
      <c r="EGO69" s="123"/>
      <c r="EGP69" s="123"/>
      <c r="EGQ69" s="123"/>
      <c r="EGR69" s="123"/>
      <c r="EGS69" s="123"/>
      <c r="EGT69" s="123"/>
      <c r="EGU69" s="123"/>
      <c r="EGV69" s="123"/>
      <c r="EGW69" s="123"/>
      <c r="EGX69" s="123"/>
      <c r="EGY69" s="123"/>
      <c r="EGZ69" s="123"/>
      <c r="EHA69" s="123"/>
      <c r="EHB69" s="123"/>
      <c r="EHC69" s="123"/>
      <c r="EHD69" s="123"/>
      <c r="EHE69" s="123"/>
      <c r="EHF69" s="123"/>
      <c r="EHG69" s="123"/>
      <c r="EHH69" s="123"/>
      <c r="EHI69" s="123"/>
      <c r="EHJ69" s="123"/>
      <c r="EHK69" s="123"/>
      <c r="EHL69" s="123"/>
      <c r="EHM69" s="123"/>
      <c r="EHN69" s="123"/>
      <c r="EHO69" s="123"/>
      <c r="EHP69" s="123"/>
      <c r="EHQ69" s="123"/>
      <c r="EHR69" s="123"/>
      <c r="EHS69" s="123"/>
      <c r="EHT69" s="123"/>
      <c r="EHU69" s="123"/>
      <c r="EHV69" s="123"/>
      <c r="EHW69" s="123"/>
      <c r="EHX69" s="123"/>
      <c r="EHY69" s="123"/>
      <c r="EHZ69" s="123"/>
      <c r="EIA69" s="123"/>
      <c r="EIB69" s="123"/>
      <c r="EIC69" s="123"/>
      <c r="EID69" s="123"/>
      <c r="EIE69" s="123"/>
      <c r="EIF69" s="123"/>
      <c r="EIG69" s="123"/>
      <c r="EIH69" s="123"/>
      <c r="EII69" s="123"/>
      <c r="EIJ69" s="123"/>
      <c r="EIK69" s="123"/>
      <c r="EIL69" s="123"/>
      <c r="EIM69" s="123"/>
      <c r="EIN69" s="123"/>
      <c r="EIO69" s="123"/>
      <c r="EIP69" s="123"/>
      <c r="EIQ69" s="123"/>
      <c r="EIR69" s="123"/>
      <c r="EIS69" s="123"/>
      <c r="EIT69" s="123"/>
      <c r="EIU69" s="123"/>
      <c r="EIV69" s="123"/>
      <c r="EIW69" s="123"/>
      <c r="EIX69" s="123"/>
      <c r="EIY69" s="123"/>
      <c r="EIZ69" s="123"/>
      <c r="EJA69" s="123"/>
      <c r="EJB69" s="123"/>
      <c r="EJC69" s="123"/>
      <c r="EJD69" s="123"/>
      <c r="EJE69" s="123"/>
      <c r="EJF69" s="123"/>
      <c r="EJG69" s="123"/>
      <c r="EJH69" s="123"/>
      <c r="EJI69" s="123"/>
      <c r="EJJ69" s="123"/>
      <c r="EJK69" s="123"/>
      <c r="EJL69" s="123"/>
      <c r="EJM69" s="123"/>
      <c r="EJN69" s="123"/>
      <c r="EJO69" s="123"/>
      <c r="EJP69" s="123"/>
      <c r="EJQ69" s="123"/>
      <c r="EJR69" s="123"/>
      <c r="EJS69" s="123"/>
      <c r="EJT69" s="123"/>
      <c r="EJU69" s="123"/>
      <c r="EJV69" s="123"/>
      <c r="EJW69" s="123"/>
      <c r="EJX69" s="123"/>
      <c r="EJY69" s="123"/>
      <c r="EJZ69" s="123"/>
      <c r="EKA69" s="123"/>
      <c r="EKB69" s="123"/>
      <c r="EKC69" s="123"/>
      <c r="EKD69" s="123"/>
      <c r="EKE69" s="123"/>
      <c r="EKF69" s="123"/>
      <c r="EKG69" s="123"/>
      <c r="EKH69" s="123"/>
      <c r="EKI69" s="123"/>
      <c r="EKJ69" s="123"/>
      <c r="EKK69" s="123"/>
      <c r="EKL69" s="123"/>
      <c r="EKM69" s="123"/>
      <c r="EKN69" s="123"/>
      <c r="EKO69" s="123"/>
      <c r="EKP69" s="123"/>
      <c r="EKQ69" s="123"/>
      <c r="EKR69" s="123"/>
      <c r="EKS69" s="123"/>
      <c r="EKT69" s="123"/>
      <c r="EKU69" s="123"/>
      <c r="EKV69" s="123"/>
      <c r="EKW69" s="123"/>
      <c r="EKX69" s="123"/>
      <c r="EKY69" s="123"/>
      <c r="EKZ69" s="123"/>
      <c r="ELA69" s="123"/>
      <c r="ELB69" s="123"/>
      <c r="ELC69" s="123"/>
      <c r="ELD69" s="123"/>
      <c r="ELE69" s="123"/>
      <c r="ELF69" s="123"/>
      <c r="ELG69" s="123"/>
      <c r="ELH69" s="123"/>
      <c r="ELI69" s="123"/>
      <c r="ELJ69" s="123"/>
      <c r="ELK69" s="123"/>
      <c r="ELL69" s="123"/>
      <c r="ELM69" s="123"/>
      <c r="ELN69" s="123"/>
      <c r="ELO69" s="123"/>
      <c r="ELP69" s="123"/>
      <c r="ELQ69" s="123"/>
      <c r="ELR69" s="123"/>
      <c r="ELS69" s="123"/>
      <c r="ELT69" s="123"/>
      <c r="ELU69" s="123"/>
      <c r="ELV69" s="123"/>
      <c r="ELW69" s="123"/>
      <c r="ELX69" s="123"/>
      <c r="ELY69" s="123"/>
      <c r="ELZ69" s="123"/>
      <c r="EMA69" s="123"/>
      <c r="EMB69" s="123"/>
      <c r="EMC69" s="123"/>
      <c r="EMD69" s="123"/>
      <c r="EME69" s="123"/>
      <c r="EMF69" s="123"/>
      <c r="EMG69" s="123"/>
      <c r="EMH69" s="123"/>
      <c r="EMI69" s="123"/>
      <c r="EMJ69" s="123"/>
      <c r="EMK69" s="123"/>
      <c r="EML69" s="123"/>
      <c r="EMM69" s="123"/>
      <c r="EMN69" s="123"/>
      <c r="EMO69" s="123"/>
      <c r="EMP69" s="123"/>
      <c r="EMQ69" s="123"/>
      <c r="EMR69" s="123"/>
      <c r="EMS69" s="123"/>
      <c r="EMT69" s="123"/>
      <c r="EMU69" s="123"/>
      <c r="EMV69" s="123"/>
      <c r="EMW69" s="123"/>
      <c r="EMX69" s="123"/>
      <c r="EMY69" s="123"/>
      <c r="EMZ69" s="123"/>
      <c r="ENA69" s="123"/>
      <c r="ENB69" s="123"/>
      <c r="ENC69" s="123"/>
      <c r="END69" s="123"/>
      <c r="ENE69" s="123"/>
      <c r="ENF69" s="123"/>
      <c r="ENG69" s="123"/>
      <c r="ENH69" s="123"/>
      <c r="ENI69" s="123"/>
      <c r="ENJ69" s="123"/>
      <c r="ENK69" s="123"/>
      <c r="ENL69" s="123"/>
      <c r="ENM69" s="123"/>
      <c r="ENN69" s="123"/>
      <c r="ENO69" s="123"/>
      <c r="ENP69" s="123"/>
      <c r="ENQ69" s="123"/>
      <c r="ENR69" s="123"/>
      <c r="ENS69" s="123"/>
      <c r="ENT69" s="123"/>
      <c r="ENU69" s="123"/>
      <c r="ENV69" s="123"/>
      <c r="ENW69" s="123"/>
      <c r="ENX69" s="123"/>
      <c r="ENY69" s="123"/>
      <c r="ENZ69" s="123"/>
      <c r="EOA69" s="123"/>
      <c r="EOB69" s="123"/>
      <c r="EOC69" s="123"/>
      <c r="EOD69" s="123"/>
      <c r="EOE69" s="123"/>
      <c r="EOF69" s="123"/>
      <c r="EOG69" s="123"/>
      <c r="EOH69" s="123"/>
      <c r="EOI69" s="123"/>
      <c r="EOJ69" s="123"/>
      <c r="EOK69" s="123"/>
      <c r="EOL69" s="123"/>
      <c r="EOM69" s="123"/>
      <c r="EON69" s="123"/>
      <c r="EOO69" s="123"/>
      <c r="EOP69" s="123"/>
      <c r="EOQ69" s="123"/>
      <c r="EOR69" s="123"/>
      <c r="EOS69" s="123"/>
      <c r="EOT69" s="123"/>
      <c r="EOU69" s="123"/>
      <c r="EOV69" s="123"/>
      <c r="EOW69" s="123"/>
      <c r="EOX69" s="123"/>
      <c r="EOY69" s="123"/>
      <c r="EOZ69" s="123"/>
      <c r="EPA69" s="123"/>
      <c r="EPB69" s="123"/>
      <c r="EPC69" s="123"/>
      <c r="EPD69" s="123"/>
      <c r="EPE69" s="123"/>
      <c r="EPF69" s="123"/>
      <c r="EPG69" s="123"/>
      <c r="EPH69" s="123"/>
      <c r="EPI69" s="123"/>
      <c r="EPJ69" s="123"/>
      <c r="EPK69" s="123"/>
      <c r="EPL69" s="123"/>
      <c r="EPM69" s="123"/>
      <c r="EPN69" s="123"/>
      <c r="EPO69" s="123"/>
      <c r="EPP69" s="123"/>
      <c r="EPQ69" s="123"/>
      <c r="EPR69" s="123"/>
      <c r="EPS69" s="123"/>
      <c r="EPT69" s="123"/>
      <c r="EPU69" s="123"/>
      <c r="EPV69" s="123"/>
      <c r="EPW69" s="123"/>
      <c r="EPX69" s="123"/>
      <c r="EPY69" s="123"/>
      <c r="EPZ69" s="123"/>
      <c r="EQA69" s="123"/>
      <c r="EQB69" s="123"/>
      <c r="EQC69" s="123"/>
      <c r="EQD69" s="123"/>
      <c r="EQE69" s="123"/>
      <c r="EQF69" s="123"/>
      <c r="EQG69" s="123"/>
      <c r="EQH69" s="123"/>
      <c r="EQI69" s="123"/>
      <c r="EQJ69" s="123"/>
      <c r="EQK69" s="123"/>
      <c r="EQL69" s="123"/>
      <c r="EQM69" s="123"/>
      <c r="EQN69" s="123"/>
      <c r="EQO69" s="123"/>
      <c r="EQP69" s="123"/>
      <c r="EQQ69" s="123"/>
      <c r="EQR69" s="123"/>
      <c r="EQS69" s="123"/>
      <c r="EQT69" s="123"/>
      <c r="EQU69" s="123"/>
      <c r="EQV69" s="123"/>
      <c r="EQW69" s="123"/>
      <c r="EQX69" s="123"/>
      <c r="EQY69" s="123"/>
      <c r="EQZ69" s="123"/>
      <c r="ERA69" s="123"/>
      <c r="ERB69" s="123"/>
      <c r="ERC69" s="123"/>
      <c r="ERD69" s="123"/>
      <c r="ERE69" s="123"/>
      <c r="ERF69" s="123"/>
      <c r="ERG69" s="123"/>
      <c r="ERH69" s="123"/>
      <c r="ERI69" s="123"/>
      <c r="ERJ69" s="123"/>
      <c r="ERK69" s="123"/>
      <c r="ERL69" s="123"/>
      <c r="ERM69" s="123"/>
      <c r="ERN69" s="123"/>
      <c r="ERO69" s="123"/>
      <c r="ERP69" s="123"/>
      <c r="ERQ69" s="123"/>
      <c r="ERR69" s="123"/>
      <c r="ERS69" s="123"/>
      <c r="ERT69" s="123"/>
      <c r="ERU69" s="123"/>
      <c r="ERV69" s="123"/>
      <c r="ERW69" s="123"/>
      <c r="ERX69" s="123"/>
      <c r="ERY69" s="123"/>
      <c r="ERZ69" s="123"/>
      <c r="ESA69" s="123"/>
      <c r="ESB69" s="123"/>
      <c r="ESC69" s="123"/>
      <c r="ESD69" s="123"/>
      <c r="ESE69" s="123"/>
      <c r="ESF69" s="123"/>
      <c r="ESG69" s="123"/>
      <c r="ESH69" s="123"/>
      <c r="ESI69" s="123"/>
      <c r="ESJ69" s="123"/>
      <c r="ESK69" s="123"/>
      <c r="ESL69" s="123"/>
      <c r="ESM69" s="123"/>
      <c r="ESN69" s="123"/>
      <c r="ESO69" s="123"/>
      <c r="ESP69" s="123"/>
      <c r="ESQ69" s="123"/>
      <c r="ESR69" s="123"/>
      <c r="ESS69" s="123"/>
      <c r="EST69" s="123"/>
      <c r="ESU69" s="123"/>
      <c r="ESV69" s="123"/>
      <c r="ESW69" s="123"/>
      <c r="ESX69" s="123"/>
      <c r="ESY69" s="123"/>
      <c r="ESZ69" s="123"/>
      <c r="ETA69" s="123"/>
      <c r="ETB69" s="123"/>
      <c r="ETC69" s="123"/>
      <c r="ETD69" s="123"/>
      <c r="ETE69" s="123"/>
      <c r="ETF69" s="123"/>
      <c r="ETG69" s="123"/>
      <c r="ETH69" s="123"/>
      <c r="ETI69" s="123"/>
      <c r="ETJ69" s="123"/>
      <c r="ETK69" s="123"/>
      <c r="ETL69" s="123"/>
      <c r="ETM69" s="123"/>
      <c r="ETN69" s="123"/>
      <c r="ETO69" s="123"/>
      <c r="ETP69" s="123"/>
      <c r="ETQ69" s="123"/>
      <c r="ETR69" s="123"/>
      <c r="ETS69" s="123"/>
      <c r="ETT69" s="123"/>
      <c r="ETU69" s="123"/>
      <c r="ETV69" s="123"/>
      <c r="ETW69" s="123"/>
      <c r="ETX69" s="123"/>
      <c r="ETY69" s="123"/>
      <c r="ETZ69" s="123"/>
      <c r="EUA69" s="123"/>
      <c r="EUB69" s="123"/>
      <c r="EUC69" s="123"/>
      <c r="EUD69" s="123"/>
      <c r="EUE69" s="123"/>
      <c r="EUF69" s="123"/>
      <c r="EUG69" s="123"/>
      <c r="EUH69" s="123"/>
      <c r="EUI69" s="123"/>
      <c r="EUJ69" s="123"/>
      <c r="EUK69" s="123"/>
      <c r="EUL69" s="123"/>
      <c r="EUM69" s="123"/>
      <c r="EUN69" s="123"/>
      <c r="EUO69" s="123"/>
      <c r="EUP69" s="123"/>
      <c r="EUQ69" s="123"/>
      <c r="EUR69" s="123"/>
      <c r="EUS69" s="123"/>
      <c r="EUT69" s="123"/>
      <c r="EUU69" s="123"/>
      <c r="EUV69" s="123"/>
      <c r="EUW69" s="123"/>
      <c r="EUX69" s="123"/>
      <c r="EUY69" s="123"/>
      <c r="EUZ69" s="123"/>
      <c r="EVA69" s="123"/>
      <c r="EVB69" s="123"/>
      <c r="EVC69" s="123"/>
      <c r="EVD69" s="123"/>
      <c r="EVE69" s="123"/>
      <c r="EVF69" s="123"/>
      <c r="EVG69" s="123"/>
      <c r="EVH69" s="123"/>
      <c r="EVI69" s="123"/>
      <c r="EVJ69" s="123"/>
      <c r="EVK69" s="123"/>
      <c r="EVL69" s="123"/>
      <c r="EVM69" s="123"/>
      <c r="EVN69" s="123"/>
      <c r="EVO69" s="123"/>
      <c r="EVP69" s="123"/>
      <c r="EVQ69" s="123"/>
      <c r="EVR69" s="123"/>
      <c r="EVS69" s="123"/>
      <c r="EVT69" s="123"/>
      <c r="EVU69" s="123"/>
      <c r="EVV69" s="123"/>
      <c r="EVW69" s="123"/>
      <c r="EVX69" s="123"/>
      <c r="EVY69" s="123"/>
      <c r="EVZ69" s="123"/>
      <c r="EWA69" s="123"/>
      <c r="EWB69" s="123"/>
      <c r="EWC69" s="123"/>
      <c r="EWD69" s="123"/>
      <c r="EWE69" s="123"/>
      <c r="EWF69" s="123"/>
      <c r="EWG69" s="123"/>
      <c r="EWH69" s="123"/>
      <c r="EWI69" s="123"/>
      <c r="EWJ69" s="123"/>
      <c r="EWK69" s="123"/>
      <c r="EWL69" s="123"/>
      <c r="EWM69" s="123"/>
      <c r="EWN69" s="123"/>
      <c r="EWO69" s="123"/>
      <c r="EWP69" s="123"/>
      <c r="EWQ69" s="123"/>
      <c r="EWR69" s="123"/>
      <c r="EWS69" s="123"/>
      <c r="EWT69" s="123"/>
      <c r="EWU69" s="123"/>
      <c r="EWV69" s="123"/>
      <c r="EWW69" s="123"/>
      <c r="EWX69" s="123"/>
      <c r="EWY69" s="123"/>
      <c r="EWZ69" s="123"/>
      <c r="EXA69" s="123"/>
      <c r="EXB69" s="123"/>
      <c r="EXC69" s="123"/>
      <c r="EXD69" s="123"/>
      <c r="EXE69" s="123"/>
      <c r="EXF69" s="123"/>
      <c r="EXG69" s="123"/>
      <c r="EXH69" s="123"/>
      <c r="EXI69" s="123"/>
      <c r="EXJ69" s="123"/>
      <c r="EXK69" s="123"/>
      <c r="EXL69" s="123"/>
      <c r="EXM69" s="123"/>
      <c r="EXN69" s="123"/>
      <c r="EXO69" s="123"/>
      <c r="EXP69" s="123"/>
      <c r="EXQ69" s="123"/>
      <c r="EXR69" s="123"/>
      <c r="EXS69" s="123"/>
      <c r="EXT69" s="123"/>
      <c r="EXU69" s="123"/>
      <c r="EXV69" s="123"/>
      <c r="EXW69" s="123"/>
      <c r="EXX69" s="123"/>
      <c r="EXY69" s="123"/>
      <c r="EXZ69" s="123"/>
      <c r="EYA69" s="123"/>
      <c r="EYB69" s="123"/>
      <c r="EYC69" s="123"/>
      <c r="EYD69" s="123"/>
      <c r="EYE69" s="123"/>
      <c r="EYF69" s="123"/>
      <c r="EYG69" s="123"/>
      <c r="EYH69" s="123"/>
      <c r="EYI69" s="123"/>
      <c r="EYJ69" s="123"/>
      <c r="EYK69" s="123"/>
      <c r="EYL69" s="123"/>
      <c r="EYM69" s="123"/>
      <c r="EYN69" s="123"/>
      <c r="EYO69" s="123"/>
      <c r="EYP69" s="123"/>
      <c r="EYQ69" s="123"/>
      <c r="EYR69" s="123"/>
      <c r="EYS69" s="123"/>
      <c r="EYT69" s="123"/>
      <c r="EYU69" s="123"/>
      <c r="EYV69" s="123"/>
      <c r="EYW69" s="123"/>
      <c r="EYX69" s="123"/>
      <c r="EYY69" s="123"/>
      <c r="EYZ69" s="123"/>
      <c r="EZA69" s="123"/>
      <c r="EZB69" s="123"/>
      <c r="EZC69" s="123"/>
      <c r="EZD69" s="123"/>
      <c r="EZE69" s="123"/>
      <c r="EZF69" s="123"/>
      <c r="EZG69" s="123"/>
      <c r="EZH69" s="123"/>
      <c r="EZI69" s="123"/>
      <c r="EZJ69" s="123"/>
      <c r="EZK69" s="123"/>
      <c r="EZL69" s="123"/>
      <c r="EZM69" s="123"/>
      <c r="EZN69" s="123"/>
      <c r="EZO69" s="123"/>
      <c r="EZP69" s="123"/>
      <c r="EZQ69" s="123"/>
      <c r="EZR69" s="123"/>
      <c r="EZS69" s="123"/>
      <c r="EZT69" s="123"/>
      <c r="EZU69" s="123"/>
      <c r="EZV69" s="123"/>
      <c r="EZW69" s="123"/>
      <c r="EZX69" s="123"/>
      <c r="EZY69" s="123"/>
      <c r="EZZ69" s="123"/>
      <c r="FAA69" s="123"/>
      <c r="FAB69" s="123"/>
      <c r="FAC69" s="123"/>
      <c r="FAD69" s="123"/>
      <c r="FAE69" s="123"/>
      <c r="FAF69" s="123"/>
      <c r="FAG69" s="123"/>
      <c r="FAH69" s="123"/>
      <c r="FAI69" s="123"/>
      <c r="FAJ69" s="123"/>
      <c r="FAK69" s="123"/>
      <c r="FAL69" s="123"/>
      <c r="FAM69" s="123"/>
      <c r="FAN69" s="123"/>
      <c r="FAO69" s="123"/>
      <c r="FAP69" s="123"/>
      <c r="FAQ69" s="123"/>
      <c r="FAR69" s="123"/>
      <c r="FAS69" s="123"/>
      <c r="FAT69" s="123"/>
      <c r="FAU69" s="123"/>
      <c r="FAV69" s="123"/>
      <c r="FAW69" s="123"/>
      <c r="FAX69" s="123"/>
      <c r="FAY69" s="123"/>
      <c r="FAZ69" s="123"/>
      <c r="FBA69" s="123"/>
      <c r="FBB69" s="123"/>
      <c r="FBC69" s="123"/>
      <c r="FBD69" s="123"/>
      <c r="FBE69" s="123"/>
      <c r="FBF69" s="123"/>
      <c r="FBG69" s="123"/>
      <c r="FBH69" s="123"/>
      <c r="FBI69" s="123"/>
      <c r="FBJ69" s="123"/>
      <c r="FBK69" s="123"/>
      <c r="FBL69" s="123"/>
      <c r="FBM69" s="123"/>
      <c r="FBN69" s="123"/>
      <c r="FBO69" s="123"/>
      <c r="FBP69" s="123"/>
      <c r="FBQ69" s="123"/>
      <c r="FBR69" s="123"/>
      <c r="FBS69" s="123"/>
      <c r="FBT69" s="123"/>
      <c r="FBU69" s="123"/>
      <c r="FBV69" s="123"/>
      <c r="FBW69" s="123"/>
      <c r="FBX69" s="123"/>
      <c r="FBY69" s="123"/>
      <c r="FBZ69" s="123"/>
      <c r="FCA69" s="123"/>
      <c r="FCB69" s="123"/>
      <c r="FCC69" s="123"/>
      <c r="FCD69" s="123"/>
      <c r="FCE69" s="123"/>
      <c r="FCF69" s="123"/>
      <c r="FCG69" s="123"/>
      <c r="FCH69" s="123"/>
      <c r="FCI69" s="123"/>
      <c r="FCJ69" s="123"/>
      <c r="FCK69" s="123"/>
      <c r="FCL69" s="123"/>
      <c r="FCM69" s="123"/>
      <c r="FCN69" s="123"/>
      <c r="FCO69" s="123"/>
      <c r="FCP69" s="123"/>
      <c r="FCQ69" s="123"/>
      <c r="FCR69" s="123"/>
      <c r="FCS69" s="123"/>
      <c r="FCT69" s="123"/>
      <c r="FCU69" s="123"/>
      <c r="FCV69" s="123"/>
      <c r="FCW69" s="123"/>
      <c r="FCX69" s="123"/>
      <c r="FCY69" s="123"/>
      <c r="FCZ69" s="123"/>
      <c r="FDA69" s="123"/>
      <c r="FDB69" s="123"/>
      <c r="FDC69" s="123"/>
      <c r="FDD69" s="123"/>
      <c r="FDE69" s="123"/>
      <c r="FDF69" s="123"/>
      <c r="FDG69" s="123"/>
      <c r="FDH69" s="123"/>
      <c r="FDI69" s="123"/>
      <c r="FDJ69" s="123"/>
      <c r="FDK69" s="123"/>
      <c r="FDL69" s="123"/>
      <c r="FDM69" s="123"/>
      <c r="FDN69" s="123"/>
      <c r="FDO69" s="123"/>
      <c r="FDP69" s="123"/>
      <c r="FDQ69" s="123"/>
      <c r="FDR69" s="123"/>
      <c r="FDS69" s="123"/>
      <c r="FDT69" s="123"/>
      <c r="FDU69" s="123"/>
      <c r="FDV69" s="123"/>
      <c r="FDW69" s="123"/>
      <c r="FDX69" s="123"/>
      <c r="FDY69" s="123"/>
      <c r="FDZ69" s="123"/>
      <c r="FEA69" s="123"/>
      <c r="FEB69" s="123"/>
      <c r="FEC69" s="123"/>
      <c r="FED69" s="123"/>
      <c r="FEE69" s="123"/>
      <c r="FEF69" s="123"/>
      <c r="FEG69" s="123"/>
      <c r="FEH69" s="123"/>
      <c r="FEI69" s="123"/>
      <c r="FEJ69" s="123"/>
      <c r="FEK69" s="123"/>
      <c r="FEL69" s="123"/>
      <c r="FEM69" s="123"/>
      <c r="FEN69" s="123"/>
      <c r="FEO69" s="123"/>
      <c r="FEP69" s="123"/>
      <c r="FEQ69" s="123"/>
      <c r="FER69" s="123"/>
      <c r="FES69" s="123"/>
      <c r="FET69" s="123"/>
      <c r="FEU69" s="123"/>
      <c r="FEV69" s="123"/>
      <c r="FEW69" s="123"/>
      <c r="FEX69" s="123"/>
      <c r="FEY69" s="123"/>
      <c r="FEZ69" s="123"/>
      <c r="FFA69" s="123"/>
      <c r="FFB69" s="123"/>
      <c r="FFC69" s="123"/>
      <c r="FFD69" s="123"/>
      <c r="FFE69" s="123"/>
      <c r="FFF69" s="123"/>
      <c r="FFG69" s="123"/>
      <c r="FFH69" s="123"/>
      <c r="FFI69" s="123"/>
      <c r="FFJ69" s="123"/>
      <c r="FFK69" s="123"/>
      <c r="FFL69" s="123"/>
      <c r="FFM69" s="123"/>
      <c r="FFN69" s="123"/>
      <c r="FFO69" s="123"/>
      <c r="FFP69" s="123"/>
      <c r="FFQ69" s="123"/>
      <c r="FFR69" s="123"/>
      <c r="FFS69" s="123"/>
      <c r="FFT69" s="123"/>
      <c r="FFU69" s="123"/>
      <c r="FFV69" s="123"/>
      <c r="FFW69" s="123"/>
      <c r="FFX69" s="123"/>
      <c r="FFY69" s="123"/>
      <c r="FFZ69" s="123"/>
      <c r="FGA69" s="123"/>
      <c r="FGB69" s="123"/>
      <c r="FGC69" s="123"/>
      <c r="FGD69" s="123"/>
      <c r="FGE69" s="123"/>
      <c r="FGF69" s="123"/>
      <c r="FGG69" s="123"/>
      <c r="FGH69" s="123"/>
      <c r="FGI69" s="123"/>
      <c r="FGJ69" s="123"/>
      <c r="FGK69" s="123"/>
      <c r="FGL69" s="123"/>
      <c r="FGM69" s="123"/>
      <c r="FGN69" s="123"/>
      <c r="FGO69" s="123"/>
      <c r="FGP69" s="123"/>
      <c r="FGQ69" s="123"/>
      <c r="FGR69" s="123"/>
      <c r="FGS69" s="123"/>
      <c r="FGT69" s="123"/>
      <c r="FGU69" s="123"/>
      <c r="FGV69" s="123"/>
      <c r="FGW69" s="123"/>
      <c r="FGX69" s="123"/>
      <c r="FGY69" s="123"/>
      <c r="FGZ69" s="123"/>
      <c r="FHA69" s="123"/>
      <c r="FHB69" s="123"/>
      <c r="FHC69" s="123"/>
      <c r="FHD69" s="123"/>
      <c r="FHE69" s="123"/>
      <c r="FHF69" s="123"/>
      <c r="FHG69" s="123"/>
      <c r="FHH69" s="123"/>
      <c r="FHI69" s="123"/>
      <c r="FHJ69" s="123"/>
      <c r="FHK69" s="123"/>
      <c r="FHL69" s="123"/>
      <c r="FHM69" s="123"/>
      <c r="FHN69" s="123"/>
      <c r="FHO69" s="123"/>
      <c r="FHP69" s="123"/>
      <c r="FHQ69" s="123"/>
      <c r="FHR69" s="123"/>
      <c r="FHS69" s="123"/>
      <c r="FHT69" s="123"/>
      <c r="FHU69" s="123"/>
      <c r="FHV69" s="123"/>
      <c r="FHW69" s="123"/>
      <c r="FHX69" s="123"/>
      <c r="FHY69" s="123"/>
      <c r="FHZ69" s="123"/>
      <c r="FIA69" s="123"/>
      <c r="FIB69" s="123"/>
      <c r="FIC69" s="123"/>
      <c r="FID69" s="123"/>
      <c r="FIE69" s="123"/>
      <c r="FIF69" s="123"/>
      <c r="FIG69" s="123"/>
      <c r="FIH69" s="123"/>
      <c r="FII69" s="123"/>
      <c r="FIJ69" s="123"/>
      <c r="FIK69" s="123"/>
      <c r="FIL69" s="123"/>
      <c r="FIM69" s="123"/>
      <c r="FIN69" s="123"/>
      <c r="FIO69" s="123"/>
      <c r="FIP69" s="123"/>
      <c r="FIQ69" s="123"/>
      <c r="FIR69" s="123"/>
      <c r="FIS69" s="123"/>
      <c r="FIT69" s="123"/>
      <c r="FIU69" s="123"/>
      <c r="FIV69" s="123"/>
      <c r="FIW69" s="123"/>
      <c r="FIX69" s="123"/>
      <c r="FIY69" s="123"/>
      <c r="FIZ69" s="123"/>
      <c r="FJA69" s="123"/>
      <c r="FJB69" s="123"/>
      <c r="FJC69" s="123"/>
      <c r="FJD69" s="123"/>
      <c r="FJE69" s="123"/>
      <c r="FJF69" s="123"/>
      <c r="FJG69" s="123"/>
      <c r="FJH69" s="123"/>
      <c r="FJI69" s="123"/>
      <c r="FJJ69" s="123"/>
      <c r="FJK69" s="123"/>
      <c r="FJL69" s="123"/>
      <c r="FJM69" s="123"/>
      <c r="FJN69" s="123"/>
      <c r="FJO69" s="123"/>
      <c r="FJP69" s="123"/>
      <c r="FJQ69" s="123"/>
      <c r="FJR69" s="123"/>
      <c r="FJS69" s="123"/>
      <c r="FJT69" s="123"/>
      <c r="FJU69" s="123"/>
      <c r="FJV69" s="123"/>
      <c r="FJW69" s="123"/>
      <c r="FJX69" s="123"/>
      <c r="FJY69" s="123"/>
      <c r="FJZ69" s="123"/>
      <c r="FKA69" s="123"/>
      <c r="FKB69" s="123"/>
      <c r="FKC69" s="123"/>
      <c r="FKD69" s="123"/>
      <c r="FKE69" s="123"/>
      <c r="FKF69" s="123"/>
      <c r="FKG69" s="123"/>
      <c r="FKH69" s="123"/>
      <c r="FKI69" s="123"/>
      <c r="FKJ69" s="123"/>
      <c r="FKK69" s="123"/>
      <c r="FKL69" s="123"/>
      <c r="FKM69" s="123"/>
      <c r="FKN69" s="123"/>
      <c r="FKO69" s="123"/>
      <c r="FKP69" s="123"/>
      <c r="FKQ69" s="123"/>
      <c r="FKR69" s="123"/>
      <c r="FKS69" s="123"/>
      <c r="FKT69" s="123"/>
      <c r="FKU69" s="123"/>
      <c r="FKV69" s="123"/>
      <c r="FKW69" s="123"/>
      <c r="FKX69" s="123"/>
      <c r="FKY69" s="123"/>
      <c r="FKZ69" s="123"/>
      <c r="FLA69" s="123"/>
      <c r="FLB69" s="123"/>
      <c r="FLC69" s="123"/>
      <c r="FLD69" s="123"/>
      <c r="FLE69" s="123"/>
      <c r="FLF69" s="123"/>
      <c r="FLG69" s="123"/>
      <c r="FLH69" s="123"/>
      <c r="FLI69" s="123"/>
      <c r="FLJ69" s="123"/>
      <c r="FLK69" s="123"/>
      <c r="FLL69" s="123"/>
      <c r="FLM69" s="123"/>
      <c r="FLN69" s="123"/>
      <c r="FLO69" s="123"/>
      <c r="FLP69" s="123"/>
      <c r="FLQ69" s="123"/>
      <c r="FLR69" s="123"/>
      <c r="FLS69" s="123"/>
      <c r="FLT69" s="123"/>
      <c r="FLU69" s="123"/>
      <c r="FLV69" s="123"/>
      <c r="FLW69" s="123"/>
      <c r="FLX69" s="123"/>
      <c r="FLY69" s="123"/>
      <c r="FLZ69" s="123"/>
      <c r="FMA69" s="123"/>
      <c r="FMB69" s="123"/>
      <c r="FMC69" s="123"/>
      <c r="FMD69" s="123"/>
      <c r="FME69" s="123"/>
      <c r="FMF69" s="123"/>
      <c r="FMG69" s="123"/>
      <c r="FMH69" s="123"/>
      <c r="FMI69" s="123"/>
      <c r="FMJ69" s="123"/>
      <c r="FMK69" s="123"/>
      <c r="FML69" s="123"/>
      <c r="FMM69" s="123"/>
      <c r="FMN69" s="123"/>
      <c r="FMO69" s="123"/>
      <c r="FMP69" s="123"/>
      <c r="FMQ69" s="123"/>
      <c r="FMR69" s="123"/>
      <c r="FMS69" s="123"/>
      <c r="FMT69" s="123"/>
      <c r="FMU69" s="123"/>
      <c r="FMV69" s="123"/>
      <c r="FMW69" s="123"/>
      <c r="FMX69" s="123"/>
      <c r="FMY69" s="123"/>
      <c r="FMZ69" s="123"/>
      <c r="FNA69" s="123"/>
      <c r="FNB69" s="123"/>
      <c r="FNC69" s="123"/>
      <c r="FND69" s="123"/>
      <c r="FNE69" s="123"/>
      <c r="FNF69" s="123"/>
      <c r="FNG69" s="123"/>
      <c r="FNH69" s="123"/>
      <c r="FNI69" s="123"/>
      <c r="FNJ69" s="123"/>
      <c r="FNK69" s="123"/>
      <c r="FNL69" s="123"/>
      <c r="FNM69" s="123"/>
      <c r="FNN69" s="123"/>
      <c r="FNO69" s="123"/>
      <c r="FNP69" s="123"/>
      <c r="FNQ69" s="123"/>
      <c r="FNR69" s="123"/>
      <c r="FNS69" s="123"/>
      <c r="FNT69" s="123"/>
      <c r="FNU69" s="123"/>
      <c r="FNV69" s="123"/>
      <c r="FNW69" s="123"/>
      <c r="FNX69" s="123"/>
      <c r="FNY69" s="123"/>
      <c r="FNZ69" s="123"/>
      <c r="FOA69" s="123"/>
      <c r="FOB69" s="123"/>
      <c r="FOC69" s="123"/>
      <c r="FOD69" s="123"/>
      <c r="FOE69" s="123"/>
      <c r="FOF69" s="123"/>
      <c r="FOG69" s="123"/>
      <c r="FOH69" s="123"/>
      <c r="FOI69" s="123"/>
      <c r="FOJ69" s="123"/>
      <c r="FOK69" s="123"/>
      <c r="FOL69" s="123"/>
      <c r="FOM69" s="123"/>
      <c r="FON69" s="123"/>
      <c r="FOO69" s="123"/>
      <c r="FOP69" s="123"/>
      <c r="FOQ69" s="123"/>
      <c r="FOR69" s="123"/>
      <c r="FOS69" s="123"/>
      <c r="FOT69" s="123"/>
      <c r="FOU69" s="123"/>
      <c r="FOV69" s="123"/>
      <c r="FOW69" s="123"/>
      <c r="FOX69" s="123"/>
      <c r="FOY69" s="123"/>
      <c r="FOZ69" s="123"/>
      <c r="FPA69" s="123"/>
      <c r="FPB69" s="123"/>
      <c r="FPC69" s="123"/>
      <c r="FPD69" s="123"/>
      <c r="FPE69" s="123"/>
      <c r="FPF69" s="123"/>
      <c r="FPG69" s="123"/>
      <c r="FPH69" s="123"/>
      <c r="FPI69" s="123"/>
      <c r="FPJ69" s="123"/>
      <c r="FPK69" s="123"/>
      <c r="FPL69" s="123"/>
      <c r="FPM69" s="123"/>
      <c r="FPN69" s="123"/>
      <c r="FPO69" s="123"/>
      <c r="FPP69" s="123"/>
      <c r="FPQ69" s="123"/>
      <c r="FPR69" s="123"/>
      <c r="FPS69" s="123"/>
      <c r="FPT69" s="123"/>
      <c r="FPU69" s="123"/>
      <c r="FPV69" s="123"/>
      <c r="FPW69" s="123"/>
      <c r="FPX69" s="123"/>
      <c r="FPY69" s="123"/>
      <c r="FPZ69" s="123"/>
      <c r="FQA69" s="123"/>
      <c r="FQB69" s="123"/>
      <c r="FQC69" s="123"/>
      <c r="FQD69" s="123"/>
      <c r="FQE69" s="123"/>
      <c r="FQF69" s="123"/>
      <c r="FQG69" s="123"/>
      <c r="FQH69" s="123"/>
      <c r="FQI69" s="123"/>
      <c r="FQJ69" s="123"/>
      <c r="FQK69" s="123"/>
      <c r="FQL69" s="123"/>
      <c r="FQM69" s="123"/>
      <c r="FQN69" s="123"/>
      <c r="FQO69" s="123"/>
      <c r="FQP69" s="123"/>
      <c r="FQQ69" s="123"/>
      <c r="FQR69" s="123"/>
      <c r="FQS69" s="123"/>
      <c r="FQT69" s="123"/>
      <c r="FQU69" s="123"/>
      <c r="FQV69" s="123"/>
      <c r="FQW69" s="123"/>
      <c r="FQX69" s="123"/>
      <c r="FQY69" s="123"/>
      <c r="FQZ69" s="123"/>
      <c r="FRA69" s="123"/>
      <c r="FRB69" s="123"/>
      <c r="FRC69" s="123"/>
      <c r="FRD69" s="123"/>
      <c r="FRE69" s="123"/>
      <c r="FRF69" s="123"/>
      <c r="FRG69" s="123"/>
      <c r="FRH69" s="123"/>
      <c r="FRI69" s="123"/>
      <c r="FRJ69" s="123"/>
      <c r="FRK69" s="123"/>
      <c r="FRL69" s="123"/>
      <c r="FRM69" s="123"/>
      <c r="FRN69" s="123"/>
      <c r="FRO69" s="123"/>
      <c r="FRP69" s="123"/>
      <c r="FRQ69" s="123"/>
      <c r="FRR69" s="123"/>
      <c r="FRS69" s="123"/>
      <c r="FRT69" s="123"/>
      <c r="FRU69" s="123"/>
      <c r="FRV69" s="123"/>
      <c r="FRW69" s="123"/>
      <c r="FRX69" s="123"/>
      <c r="FRY69" s="123"/>
      <c r="FRZ69" s="123"/>
      <c r="FSA69" s="123"/>
      <c r="FSB69" s="123"/>
      <c r="FSC69" s="123"/>
      <c r="FSD69" s="123"/>
      <c r="FSE69" s="123"/>
      <c r="FSF69" s="123"/>
      <c r="FSG69" s="123"/>
      <c r="FSH69" s="123"/>
      <c r="FSI69" s="123"/>
      <c r="FSJ69" s="123"/>
      <c r="FSK69" s="123"/>
      <c r="FSL69" s="123"/>
      <c r="FSM69" s="123"/>
      <c r="FSN69" s="123"/>
      <c r="FSO69" s="123"/>
      <c r="FSP69" s="123"/>
      <c r="FSQ69" s="123"/>
      <c r="FSR69" s="123"/>
      <c r="FSS69" s="123"/>
      <c r="FST69" s="123"/>
      <c r="FSU69" s="123"/>
      <c r="FSV69" s="123"/>
      <c r="FSW69" s="123"/>
      <c r="FSX69" s="123"/>
      <c r="FSY69" s="123"/>
      <c r="FSZ69" s="123"/>
      <c r="FTA69" s="123"/>
      <c r="FTB69" s="123"/>
      <c r="FTC69" s="123"/>
      <c r="FTD69" s="123"/>
      <c r="FTE69" s="123"/>
      <c r="FTF69" s="123"/>
      <c r="FTG69" s="123"/>
      <c r="FTH69" s="123"/>
      <c r="FTI69" s="123"/>
      <c r="FTJ69" s="123"/>
      <c r="FTK69" s="123"/>
      <c r="FTL69" s="123"/>
      <c r="FTM69" s="123"/>
      <c r="FTN69" s="123"/>
      <c r="FTO69" s="123"/>
      <c r="FTP69" s="123"/>
      <c r="FTQ69" s="123"/>
      <c r="FTR69" s="123"/>
      <c r="FTS69" s="123"/>
      <c r="FTT69" s="123"/>
      <c r="FTU69" s="123"/>
      <c r="FTV69" s="123"/>
      <c r="FTW69" s="123"/>
      <c r="FTX69" s="123"/>
      <c r="FTY69" s="123"/>
      <c r="FTZ69" s="123"/>
      <c r="FUA69" s="123"/>
      <c r="FUB69" s="123"/>
      <c r="FUC69" s="123"/>
      <c r="FUD69" s="123"/>
      <c r="FUE69" s="123"/>
      <c r="FUF69" s="123"/>
      <c r="FUG69" s="123"/>
      <c r="FUH69" s="123"/>
      <c r="FUI69" s="123"/>
      <c r="FUJ69" s="123"/>
      <c r="FUK69" s="123"/>
      <c r="FUL69" s="123"/>
      <c r="FUM69" s="123"/>
      <c r="FUN69" s="123"/>
      <c r="FUO69" s="123"/>
      <c r="FUP69" s="123"/>
      <c r="FUQ69" s="123"/>
      <c r="FUR69" s="123"/>
      <c r="FUS69" s="123"/>
      <c r="FUT69" s="123"/>
      <c r="FUU69" s="123"/>
      <c r="FUV69" s="123"/>
      <c r="FUW69" s="123"/>
      <c r="FUX69" s="123"/>
      <c r="FUY69" s="123"/>
      <c r="FUZ69" s="123"/>
      <c r="FVA69" s="123"/>
      <c r="FVB69" s="123"/>
      <c r="FVC69" s="123"/>
      <c r="FVD69" s="123"/>
      <c r="FVE69" s="123"/>
      <c r="FVF69" s="123"/>
      <c r="FVG69" s="123"/>
      <c r="FVH69" s="123"/>
      <c r="FVI69" s="123"/>
      <c r="FVJ69" s="123"/>
      <c r="FVK69" s="123"/>
      <c r="FVL69" s="123"/>
      <c r="FVM69" s="123"/>
      <c r="FVN69" s="123"/>
      <c r="FVO69" s="123"/>
      <c r="FVP69" s="123"/>
      <c r="FVQ69" s="123"/>
      <c r="FVR69" s="123"/>
      <c r="FVS69" s="123"/>
      <c r="FVT69" s="123"/>
      <c r="FVU69" s="123"/>
      <c r="FVV69" s="123"/>
      <c r="FVW69" s="123"/>
      <c r="FVX69" s="123"/>
      <c r="FVY69" s="123"/>
      <c r="FVZ69" s="123"/>
      <c r="FWA69" s="123"/>
      <c r="FWB69" s="123"/>
      <c r="FWC69" s="123"/>
      <c r="FWD69" s="123"/>
      <c r="FWE69" s="123"/>
      <c r="FWF69" s="123"/>
      <c r="FWG69" s="123"/>
      <c r="FWH69" s="123"/>
      <c r="FWI69" s="123"/>
      <c r="FWJ69" s="123"/>
      <c r="FWK69" s="123"/>
      <c r="FWL69" s="123"/>
      <c r="FWM69" s="123"/>
      <c r="FWN69" s="123"/>
      <c r="FWO69" s="123"/>
      <c r="FWP69" s="123"/>
      <c r="FWQ69" s="123"/>
      <c r="FWR69" s="123"/>
      <c r="FWS69" s="123"/>
      <c r="FWT69" s="123"/>
      <c r="FWU69" s="123"/>
      <c r="FWV69" s="123"/>
      <c r="FWW69" s="123"/>
      <c r="FWX69" s="123"/>
      <c r="FWY69" s="123"/>
      <c r="FWZ69" s="123"/>
      <c r="FXA69" s="123"/>
      <c r="FXB69" s="123"/>
      <c r="FXC69" s="123"/>
      <c r="FXD69" s="123"/>
      <c r="FXE69" s="123"/>
      <c r="FXF69" s="123"/>
      <c r="FXG69" s="123"/>
      <c r="FXH69" s="123"/>
      <c r="FXI69" s="123"/>
      <c r="FXJ69" s="123"/>
      <c r="FXK69" s="123"/>
      <c r="FXL69" s="123"/>
      <c r="FXM69" s="123"/>
      <c r="FXN69" s="123"/>
      <c r="FXO69" s="123"/>
      <c r="FXP69" s="123"/>
      <c r="FXQ69" s="123"/>
      <c r="FXR69" s="123"/>
      <c r="FXS69" s="123"/>
      <c r="FXT69" s="123"/>
      <c r="FXU69" s="123"/>
      <c r="FXV69" s="123"/>
      <c r="FXW69" s="123"/>
      <c r="FXX69" s="123"/>
      <c r="FXY69" s="123"/>
      <c r="FXZ69" s="123"/>
      <c r="FYA69" s="123"/>
      <c r="FYB69" s="123"/>
      <c r="FYC69" s="123"/>
      <c r="FYD69" s="123"/>
      <c r="FYE69" s="123"/>
      <c r="FYF69" s="123"/>
      <c r="FYG69" s="123"/>
      <c r="FYH69" s="123"/>
      <c r="FYI69" s="123"/>
      <c r="FYJ69" s="123"/>
      <c r="FYK69" s="123"/>
      <c r="FYL69" s="123"/>
      <c r="FYM69" s="123"/>
      <c r="FYN69" s="123"/>
      <c r="FYO69" s="123"/>
      <c r="FYP69" s="123"/>
      <c r="FYQ69" s="123"/>
      <c r="FYR69" s="123"/>
      <c r="FYS69" s="123"/>
      <c r="FYT69" s="123"/>
      <c r="FYU69" s="123"/>
      <c r="FYV69" s="123"/>
      <c r="FYW69" s="123"/>
      <c r="FYX69" s="123"/>
      <c r="FYY69" s="123"/>
      <c r="FYZ69" s="123"/>
      <c r="FZA69" s="123"/>
      <c r="FZB69" s="123"/>
      <c r="FZC69" s="123"/>
      <c r="FZD69" s="123"/>
      <c r="FZE69" s="123"/>
      <c r="FZF69" s="123"/>
      <c r="FZG69" s="123"/>
      <c r="FZH69" s="123"/>
      <c r="FZI69" s="123"/>
      <c r="FZJ69" s="123"/>
      <c r="FZK69" s="123"/>
      <c r="FZL69" s="123"/>
      <c r="FZM69" s="123"/>
      <c r="FZN69" s="123"/>
      <c r="FZO69" s="123"/>
      <c r="FZP69" s="123"/>
      <c r="FZQ69" s="123"/>
      <c r="FZR69" s="123"/>
      <c r="FZS69" s="123"/>
      <c r="FZT69" s="123"/>
      <c r="FZU69" s="123"/>
      <c r="FZV69" s="123"/>
      <c r="FZW69" s="123"/>
      <c r="FZX69" s="123"/>
      <c r="FZY69" s="123"/>
      <c r="FZZ69" s="123"/>
      <c r="GAA69" s="123"/>
      <c r="GAB69" s="123"/>
      <c r="GAC69" s="123"/>
      <c r="GAD69" s="123"/>
      <c r="GAE69" s="123"/>
      <c r="GAF69" s="123"/>
      <c r="GAG69" s="123"/>
      <c r="GAH69" s="123"/>
      <c r="GAI69" s="123"/>
      <c r="GAJ69" s="123"/>
      <c r="GAK69" s="123"/>
      <c r="GAL69" s="123"/>
      <c r="GAM69" s="123"/>
      <c r="GAN69" s="123"/>
      <c r="GAO69" s="123"/>
      <c r="GAP69" s="123"/>
      <c r="GAQ69" s="123"/>
      <c r="GAR69" s="123"/>
      <c r="GAS69" s="123"/>
      <c r="GAT69" s="123"/>
      <c r="GAU69" s="123"/>
      <c r="GAV69" s="123"/>
      <c r="GAW69" s="123"/>
      <c r="GAX69" s="123"/>
      <c r="GAY69" s="123"/>
      <c r="GAZ69" s="123"/>
      <c r="GBA69" s="123"/>
      <c r="GBB69" s="123"/>
      <c r="GBC69" s="123"/>
      <c r="GBD69" s="123"/>
      <c r="GBE69" s="123"/>
      <c r="GBF69" s="123"/>
      <c r="GBG69" s="123"/>
      <c r="GBH69" s="123"/>
      <c r="GBI69" s="123"/>
      <c r="GBJ69" s="123"/>
      <c r="GBK69" s="123"/>
      <c r="GBL69" s="123"/>
      <c r="GBM69" s="123"/>
      <c r="GBN69" s="123"/>
      <c r="GBO69" s="123"/>
      <c r="GBP69" s="123"/>
      <c r="GBQ69" s="123"/>
      <c r="GBR69" s="123"/>
      <c r="GBS69" s="123"/>
      <c r="GBT69" s="123"/>
      <c r="GBU69" s="123"/>
      <c r="GBV69" s="123"/>
      <c r="GBW69" s="123"/>
      <c r="GBX69" s="123"/>
      <c r="GBY69" s="123"/>
      <c r="GBZ69" s="123"/>
      <c r="GCA69" s="123"/>
      <c r="GCB69" s="123"/>
      <c r="GCC69" s="123"/>
      <c r="GCD69" s="123"/>
      <c r="GCE69" s="123"/>
      <c r="GCF69" s="123"/>
      <c r="GCG69" s="123"/>
      <c r="GCH69" s="123"/>
      <c r="GCI69" s="123"/>
      <c r="GCJ69" s="123"/>
      <c r="GCK69" s="123"/>
      <c r="GCL69" s="123"/>
      <c r="GCM69" s="123"/>
      <c r="GCN69" s="123"/>
      <c r="GCO69" s="123"/>
      <c r="GCP69" s="123"/>
      <c r="GCQ69" s="123"/>
      <c r="GCR69" s="123"/>
      <c r="GCS69" s="123"/>
      <c r="GCT69" s="123"/>
      <c r="GCU69" s="123"/>
      <c r="GCV69" s="123"/>
      <c r="GCW69" s="123"/>
      <c r="GCX69" s="123"/>
      <c r="GCY69" s="123"/>
      <c r="GCZ69" s="123"/>
      <c r="GDA69" s="123"/>
      <c r="GDB69" s="123"/>
      <c r="GDC69" s="123"/>
      <c r="GDD69" s="123"/>
      <c r="GDE69" s="123"/>
      <c r="GDF69" s="123"/>
      <c r="GDG69" s="123"/>
      <c r="GDH69" s="123"/>
      <c r="GDI69" s="123"/>
      <c r="GDJ69" s="123"/>
      <c r="GDK69" s="123"/>
      <c r="GDL69" s="123"/>
      <c r="GDM69" s="123"/>
      <c r="GDN69" s="123"/>
      <c r="GDO69" s="123"/>
      <c r="GDP69" s="123"/>
      <c r="GDQ69" s="123"/>
      <c r="GDR69" s="123"/>
      <c r="GDS69" s="123"/>
      <c r="GDT69" s="123"/>
      <c r="GDU69" s="123"/>
      <c r="GDV69" s="123"/>
      <c r="GDW69" s="123"/>
      <c r="GDX69" s="123"/>
      <c r="GDY69" s="123"/>
      <c r="GDZ69" s="123"/>
      <c r="GEA69" s="123"/>
      <c r="GEB69" s="123"/>
      <c r="GEC69" s="123"/>
      <c r="GED69" s="123"/>
      <c r="GEE69" s="123"/>
      <c r="GEF69" s="123"/>
      <c r="GEG69" s="123"/>
      <c r="GEH69" s="123"/>
      <c r="GEI69" s="123"/>
      <c r="GEJ69" s="123"/>
      <c r="GEK69" s="123"/>
      <c r="GEL69" s="123"/>
      <c r="GEM69" s="123"/>
      <c r="GEN69" s="123"/>
      <c r="GEO69" s="123"/>
      <c r="GEP69" s="123"/>
      <c r="GEQ69" s="123"/>
      <c r="GER69" s="123"/>
      <c r="GES69" s="123"/>
      <c r="GET69" s="123"/>
      <c r="GEU69" s="123"/>
      <c r="GEV69" s="123"/>
      <c r="GEW69" s="123"/>
      <c r="GEX69" s="123"/>
      <c r="GEY69" s="123"/>
      <c r="GEZ69" s="123"/>
      <c r="GFA69" s="123"/>
      <c r="GFB69" s="123"/>
      <c r="GFC69" s="123"/>
      <c r="GFD69" s="123"/>
      <c r="GFE69" s="123"/>
      <c r="GFF69" s="123"/>
      <c r="GFG69" s="123"/>
      <c r="GFH69" s="123"/>
      <c r="GFI69" s="123"/>
      <c r="GFJ69" s="123"/>
      <c r="GFK69" s="123"/>
      <c r="GFL69" s="123"/>
      <c r="GFM69" s="123"/>
      <c r="GFN69" s="123"/>
      <c r="GFO69" s="123"/>
      <c r="GFP69" s="123"/>
      <c r="GFQ69" s="123"/>
      <c r="GFR69" s="123"/>
      <c r="GFS69" s="123"/>
      <c r="GFT69" s="123"/>
      <c r="GFU69" s="123"/>
      <c r="GFV69" s="123"/>
      <c r="GFW69" s="123"/>
      <c r="GFX69" s="123"/>
      <c r="GFY69" s="123"/>
      <c r="GFZ69" s="123"/>
      <c r="GGA69" s="123"/>
      <c r="GGB69" s="123"/>
      <c r="GGC69" s="123"/>
      <c r="GGD69" s="123"/>
      <c r="GGE69" s="123"/>
      <c r="GGF69" s="123"/>
      <c r="GGG69" s="123"/>
      <c r="GGH69" s="123"/>
      <c r="GGI69" s="123"/>
      <c r="GGJ69" s="123"/>
      <c r="GGK69" s="123"/>
      <c r="GGL69" s="123"/>
      <c r="GGM69" s="123"/>
      <c r="GGN69" s="123"/>
      <c r="GGO69" s="123"/>
      <c r="GGP69" s="123"/>
      <c r="GGQ69" s="123"/>
      <c r="GGR69" s="123"/>
      <c r="GGS69" s="123"/>
      <c r="GGT69" s="123"/>
      <c r="GGU69" s="123"/>
      <c r="GGV69" s="123"/>
      <c r="GGW69" s="123"/>
      <c r="GGX69" s="123"/>
      <c r="GGY69" s="123"/>
      <c r="GGZ69" s="123"/>
      <c r="GHA69" s="123"/>
      <c r="GHB69" s="123"/>
      <c r="GHC69" s="123"/>
      <c r="GHD69" s="123"/>
      <c r="GHE69" s="123"/>
      <c r="GHF69" s="123"/>
      <c r="GHG69" s="123"/>
      <c r="GHH69" s="123"/>
      <c r="GHI69" s="123"/>
      <c r="GHJ69" s="123"/>
      <c r="GHK69" s="123"/>
      <c r="GHL69" s="123"/>
      <c r="GHM69" s="123"/>
      <c r="GHN69" s="123"/>
      <c r="GHO69" s="123"/>
      <c r="GHP69" s="123"/>
      <c r="GHQ69" s="123"/>
      <c r="GHR69" s="123"/>
      <c r="GHS69" s="123"/>
      <c r="GHT69" s="123"/>
      <c r="GHU69" s="123"/>
      <c r="GHV69" s="123"/>
      <c r="GHW69" s="123"/>
      <c r="GHX69" s="123"/>
      <c r="GHY69" s="123"/>
      <c r="GHZ69" s="123"/>
      <c r="GIA69" s="123"/>
      <c r="GIB69" s="123"/>
      <c r="GIC69" s="123"/>
      <c r="GID69" s="123"/>
      <c r="GIE69" s="123"/>
      <c r="GIF69" s="123"/>
      <c r="GIG69" s="123"/>
      <c r="GIH69" s="123"/>
      <c r="GII69" s="123"/>
      <c r="GIJ69" s="123"/>
      <c r="GIK69" s="123"/>
      <c r="GIL69" s="123"/>
      <c r="GIM69" s="123"/>
      <c r="GIN69" s="123"/>
      <c r="GIO69" s="123"/>
      <c r="GIP69" s="123"/>
      <c r="GIQ69" s="123"/>
      <c r="GIR69" s="123"/>
      <c r="GIS69" s="123"/>
      <c r="GIT69" s="123"/>
      <c r="GIU69" s="123"/>
      <c r="GIV69" s="123"/>
      <c r="GIW69" s="123"/>
      <c r="GIX69" s="123"/>
      <c r="GIY69" s="123"/>
      <c r="GIZ69" s="123"/>
      <c r="GJA69" s="123"/>
      <c r="GJB69" s="123"/>
      <c r="GJC69" s="123"/>
      <c r="GJD69" s="123"/>
      <c r="GJE69" s="123"/>
      <c r="GJF69" s="123"/>
      <c r="GJG69" s="123"/>
      <c r="GJH69" s="123"/>
      <c r="GJI69" s="123"/>
      <c r="GJJ69" s="123"/>
      <c r="GJK69" s="123"/>
      <c r="GJL69" s="123"/>
      <c r="GJM69" s="123"/>
      <c r="GJN69" s="123"/>
      <c r="GJO69" s="123"/>
      <c r="GJP69" s="123"/>
      <c r="GJQ69" s="123"/>
      <c r="GJR69" s="123"/>
      <c r="GJS69" s="123"/>
      <c r="GJT69" s="123"/>
      <c r="GJU69" s="123"/>
      <c r="GJV69" s="123"/>
      <c r="GJW69" s="123"/>
      <c r="GJX69" s="123"/>
      <c r="GJY69" s="123"/>
      <c r="GJZ69" s="123"/>
      <c r="GKA69" s="123"/>
      <c r="GKB69" s="123"/>
      <c r="GKC69" s="123"/>
      <c r="GKD69" s="123"/>
      <c r="GKE69" s="123"/>
      <c r="GKF69" s="123"/>
      <c r="GKG69" s="123"/>
      <c r="GKH69" s="123"/>
      <c r="GKI69" s="123"/>
      <c r="GKJ69" s="123"/>
      <c r="GKK69" s="123"/>
      <c r="GKL69" s="123"/>
      <c r="GKM69" s="123"/>
      <c r="GKN69" s="123"/>
      <c r="GKO69" s="123"/>
      <c r="GKP69" s="123"/>
      <c r="GKQ69" s="123"/>
      <c r="GKR69" s="123"/>
      <c r="GKS69" s="123"/>
      <c r="GKT69" s="123"/>
      <c r="GKU69" s="123"/>
      <c r="GKV69" s="123"/>
      <c r="GKW69" s="123"/>
      <c r="GKX69" s="123"/>
      <c r="GKY69" s="123"/>
      <c r="GKZ69" s="123"/>
      <c r="GLA69" s="123"/>
      <c r="GLB69" s="123"/>
      <c r="GLC69" s="123"/>
      <c r="GLD69" s="123"/>
      <c r="GLE69" s="123"/>
      <c r="GLF69" s="123"/>
      <c r="GLG69" s="123"/>
      <c r="GLH69" s="123"/>
      <c r="GLI69" s="123"/>
      <c r="GLJ69" s="123"/>
      <c r="GLK69" s="123"/>
      <c r="GLL69" s="123"/>
      <c r="GLM69" s="123"/>
      <c r="GLN69" s="123"/>
      <c r="GLO69" s="123"/>
      <c r="GLP69" s="123"/>
      <c r="GLQ69" s="123"/>
      <c r="GLR69" s="123"/>
      <c r="GLS69" s="123"/>
      <c r="GLT69" s="123"/>
      <c r="GLU69" s="123"/>
      <c r="GLV69" s="123"/>
      <c r="GLW69" s="123"/>
      <c r="GLX69" s="123"/>
      <c r="GLY69" s="123"/>
      <c r="GLZ69" s="123"/>
      <c r="GMA69" s="123"/>
      <c r="GMB69" s="123"/>
      <c r="GMC69" s="123"/>
      <c r="GMD69" s="123"/>
      <c r="GME69" s="123"/>
      <c r="GMF69" s="123"/>
      <c r="GMG69" s="123"/>
      <c r="GMH69" s="123"/>
      <c r="GMI69" s="123"/>
      <c r="GMJ69" s="123"/>
      <c r="GMK69" s="123"/>
      <c r="GML69" s="123"/>
      <c r="GMM69" s="123"/>
      <c r="GMN69" s="123"/>
      <c r="GMO69" s="123"/>
      <c r="GMP69" s="123"/>
      <c r="GMQ69" s="123"/>
      <c r="GMR69" s="123"/>
      <c r="GMS69" s="123"/>
      <c r="GMT69" s="123"/>
      <c r="GMU69" s="123"/>
      <c r="GMV69" s="123"/>
      <c r="GMW69" s="123"/>
      <c r="GMX69" s="123"/>
      <c r="GMY69" s="123"/>
      <c r="GMZ69" s="123"/>
      <c r="GNA69" s="123"/>
      <c r="GNB69" s="123"/>
      <c r="GNC69" s="123"/>
      <c r="GND69" s="123"/>
      <c r="GNE69" s="123"/>
      <c r="GNF69" s="123"/>
      <c r="GNG69" s="123"/>
      <c r="GNH69" s="123"/>
      <c r="GNI69" s="123"/>
      <c r="GNJ69" s="123"/>
      <c r="GNK69" s="123"/>
      <c r="GNL69" s="123"/>
      <c r="GNM69" s="123"/>
      <c r="GNN69" s="123"/>
      <c r="GNO69" s="123"/>
      <c r="GNP69" s="123"/>
      <c r="GNQ69" s="123"/>
      <c r="GNR69" s="123"/>
      <c r="GNS69" s="123"/>
      <c r="GNT69" s="123"/>
      <c r="GNU69" s="123"/>
      <c r="GNV69" s="123"/>
      <c r="GNW69" s="123"/>
      <c r="GNX69" s="123"/>
      <c r="GNY69" s="123"/>
      <c r="GNZ69" s="123"/>
      <c r="GOA69" s="123"/>
      <c r="GOB69" s="123"/>
      <c r="GOC69" s="123"/>
      <c r="GOD69" s="123"/>
      <c r="GOE69" s="123"/>
      <c r="GOF69" s="123"/>
      <c r="GOG69" s="123"/>
      <c r="GOH69" s="123"/>
      <c r="GOI69" s="123"/>
      <c r="GOJ69" s="123"/>
      <c r="GOK69" s="123"/>
      <c r="GOL69" s="123"/>
      <c r="GOM69" s="123"/>
      <c r="GON69" s="123"/>
      <c r="GOO69" s="123"/>
      <c r="GOP69" s="123"/>
      <c r="GOQ69" s="123"/>
      <c r="GOR69" s="123"/>
      <c r="GOS69" s="123"/>
      <c r="GOT69" s="123"/>
      <c r="GOU69" s="123"/>
      <c r="GOV69" s="123"/>
      <c r="GOW69" s="123"/>
      <c r="GOX69" s="123"/>
      <c r="GOY69" s="123"/>
      <c r="GOZ69" s="123"/>
      <c r="GPA69" s="123"/>
      <c r="GPB69" s="123"/>
      <c r="GPC69" s="123"/>
      <c r="GPD69" s="123"/>
      <c r="GPE69" s="123"/>
      <c r="GPF69" s="123"/>
      <c r="GPG69" s="123"/>
      <c r="GPH69" s="123"/>
      <c r="GPI69" s="123"/>
      <c r="GPJ69" s="123"/>
      <c r="GPK69" s="123"/>
      <c r="GPL69" s="123"/>
      <c r="GPM69" s="123"/>
      <c r="GPN69" s="123"/>
      <c r="GPO69" s="123"/>
      <c r="GPP69" s="123"/>
      <c r="GPQ69" s="123"/>
      <c r="GPR69" s="123"/>
      <c r="GPS69" s="123"/>
      <c r="GPT69" s="123"/>
      <c r="GPU69" s="123"/>
      <c r="GPV69" s="123"/>
      <c r="GPW69" s="123"/>
      <c r="GPX69" s="123"/>
      <c r="GPY69" s="123"/>
      <c r="GPZ69" s="123"/>
      <c r="GQA69" s="123"/>
      <c r="GQB69" s="123"/>
      <c r="GQC69" s="123"/>
      <c r="GQD69" s="123"/>
      <c r="GQE69" s="123"/>
      <c r="GQF69" s="123"/>
      <c r="GQG69" s="123"/>
      <c r="GQH69" s="123"/>
      <c r="GQI69" s="123"/>
      <c r="GQJ69" s="123"/>
      <c r="GQK69" s="123"/>
      <c r="GQL69" s="123"/>
      <c r="GQM69" s="123"/>
      <c r="GQN69" s="123"/>
      <c r="GQO69" s="123"/>
      <c r="GQP69" s="123"/>
      <c r="GQQ69" s="123"/>
      <c r="GQR69" s="123"/>
      <c r="GQS69" s="123"/>
      <c r="GQT69" s="123"/>
      <c r="GQU69" s="123"/>
      <c r="GQV69" s="123"/>
      <c r="GQW69" s="123"/>
      <c r="GQX69" s="123"/>
      <c r="GQY69" s="123"/>
      <c r="GQZ69" s="123"/>
      <c r="GRA69" s="123"/>
      <c r="GRB69" s="123"/>
      <c r="GRC69" s="123"/>
      <c r="GRD69" s="123"/>
      <c r="GRE69" s="123"/>
      <c r="GRF69" s="123"/>
      <c r="GRG69" s="123"/>
      <c r="GRH69" s="123"/>
      <c r="GRI69" s="123"/>
      <c r="GRJ69" s="123"/>
      <c r="GRK69" s="123"/>
      <c r="GRL69" s="123"/>
      <c r="GRM69" s="123"/>
      <c r="GRN69" s="123"/>
      <c r="GRO69" s="123"/>
      <c r="GRP69" s="123"/>
      <c r="GRQ69" s="123"/>
      <c r="GRR69" s="123"/>
      <c r="GRS69" s="123"/>
      <c r="GRT69" s="123"/>
      <c r="GRU69" s="123"/>
      <c r="GRV69" s="123"/>
      <c r="GRW69" s="123"/>
      <c r="GRX69" s="123"/>
      <c r="GRY69" s="123"/>
      <c r="GRZ69" s="123"/>
      <c r="GSA69" s="123"/>
      <c r="GSB69" s="123"/>
      <c r="GSC69" s="123"/>
      <c r="GSD69" s="123"/>
      <c r="GSE69" s="123"/>
      <c r="GSF69" s="123"/>
      <c r="GSG69" s="123"/>
      <c r="GSH69" s="123"/>
      <c r="GSI69" s="123"/>
      <c r="GSJ69" s="123"/>
      <c r="GSK69" s="123"/>
      <c r="GSL69" s="123"/>
      <c r="GSM69" s="123"/>
      <c r="GSN69" s="123"/>
      <c r="GSO69" s="123"/>
      <c r="GSP69" s="123"/>
      <c r="GSQ69" s="123"/>
      <c r="GSR69" s="123"/>
      <c r="GSS69" s="123"/>
      <c r="GST69" s="123"/>
      <c r="GSU69" s="123"/>
      <c r="GSV69" s="123"/>
      <c r="GSW69" s="123"/>
      <c r="GSX69" s="123"/>
      <c r="GSY69" s="123"/>
      <c r="GSZ69" s="123"/>
      <c r="GTA69" s="123"/>
      <c r="GTB69" s="123"/>
      <c r="GTC69" s="123"/>
      <c r="GTD69" s="123"/>
      <c r="GTE69" s="123"/>
      <c r="GTF69" s="123"/>
      <c r="GTG69" s="123"/>
      <c r="GTH69" s="123"/>
      <c r="GTI69" s="123"/>
      <c r="GTJ69" s="123"/>
      <c r="GTK69" s="123"/>
      <c r="GTL69" s="123"/>
      <c r="GTM69" s="123"/>
      <c r="GTN69" s="123"/>
      <c r="GTO69" s="123"/>
      <c r="GTP69" s="123"/>
      <c r="GTQ69" s="123"/>
      <c r="GTR69" s="123"/>
      <c r="GTS69" s="123"/>
      <c r="GTT69" s="123"/>
      <c r="GTU69" s="123"/>
      <c r="GTV69" s="123"/>
      <c r="GTW69" s="123"/>
      <c r="GTX69" s="123"/>
      <c r="GTY69" s="123"/>
      <c r="GTZ69" s="123"/>
      <c r="GUA69" s="123"/>
      <c r="GUB69" s="123"/>
      <c r="GUC69" s="123"/>
      <c r="GUD69" s="123"/>
      <c r="GUE69" s="123"/>
      <c r="GUF69" s="123"/>
      <c r="GUG69" s="123"/>
      <c r="GUH69" s="123"/>
      <c r="GUI69" s="123"/>
      <c r="GUJ69" s="123"/>
      <c r="GUK69" s="123"/>
      <c r="GUL69" s="123"/>
      <c r="GUM69" s="123"/>
      <c r="GUN69" s="123"/>
      <c r="GUO69" s="123"/>
      <c r="GUP69" s="123"/>
      <c r="GUQ69" s="123"/>
      <c r="GUR69" s="123"/>
      <c r="GUS69" s="123"/>
      <c r="GUT69" s="123"/>
      <c r="GUU69" s="123"/>
      <c r="GUV69" s="123"/>
      <c r="GUW69" s="123"/>
      <c r="GUX69" s="123"/>
      <c r="GUY69" s="123"/>
      <c r="GUZ69" s="123"/>
      <c r="GVA69" s="123"/>
      <c r="GVB69" s="123"/>
      <c r="GVC69" s="123"/>
      <c r="GVD69" s="123"/>
      <c r="GVE69" s="123"/>
      <c r="GVF69" s="123"/>
      <c r="GVG69" s="123"/>
      <c r="GVH69" s="123"/>
      <c r="GVI69" s="123"/>
      <c r="GVJ69" s="123"/>
      <c r="GVK69" s="123"/>
      <c r="GVL69" s="123"/>
      <c r="GVM69" s="123"/>
      <c r="GVN69" s="123"/>
      <c r="GVO69" s="123"/>
      <c r="GVP69" s="123"/>
      <c r="GVQ69" s="123"/>
      <c r="GVR69" s="123"/>
      <c r="GVS69" s="123"/>
      <c r="GVT69" s="123"/>
      <c r="GVU69" s="123"/>
      <c r="GVV69" s="123"/>
      <c r="GVW69" s="123"/>
      <c r="GVX69" s="123"/>
      <c r="GVY69" s="123"/>
      <c r="GVZ69" s="123"/>
      <c r="GWA69" s="123"/>
      <c r="GWB69" s="123"/>
      <c r="GWC69" s="123"/>
      <c r="GWD69" s="123"/>
      <c r="GWE69" s="123"/>
      <c r="GWF69" s="123"/>
      <c r="GWG69" s="123"/>
      <c r="GWH69" s="123"/>
      <c r="GWI69" s="123"/>
      <c r="GWJ69" s="123"/>
      <c r="GWK69" s="123"/>
      <c r="GWL69" s="123"/>
      <c r="GWM69" s="123"/>
      <c r="GWN69" s="123"/>
      <c r="GWO69" s="123"/>
      <c r="GWP69" s="123"/>
      <c r="GWQ69" s="123"/>
      <c r="GWR69" s="123"/>
      <c r="GWS69" s="123"/>
      <c r="GWT69" s="123"/>
      <c r="GWU69" s="123"/>
      <c r="GWV69" s="123"/>
      <c r="GWW69" s="123"/>
      <c r="GWX69" s="123"/>
      <c r="GWY69" s="123"/>
      <c r="GWZ69" s="123"/>
      <c r="GXA69" s="123"/>
      <c r="GXB69" s="123"/>
      <c r="GXC69" s="123"/>
      <c r="GXD69" s="123"/>
      <c r="GXE69" s="123"/>
      <c r="GXF69" s="123"/>
      <c r="GXG69" s="123"/>
      <c r="GXH69" s="123"/>
      <c r="GXI69" s="123"/>
      <c r="GXJ69" s="123"/>
      <c r="GXK69" s="123"/>
      <c r="GXL69" s="123"/>
      <c r="GXM69" s="123"/>
      <c r="GXN69" s="123"/>
      <c r="GXO69" s="123"/>
      <c r="GXP69" s="123"/>
      <c r="GXQ69" s="123"/>
      <c r="GXR69" s="123"/>
      <c r="GXS69" s="123"/>
      <c r="GXT69" s="123"/>
      <c r="GXU69" s="123"/>
      <c r="GXV69" s="123"/>
      <c r="GXW69" s="123"/>
      <c r="GXX69" s="123"/>
      <c r="GXY69" s="123"/>
      <c r="GXZ69" s="123"/>
      <c r="GYA69" s="123"/>
      <c r="GYB69" s="123"/>
      <c r="GYC69" s="123"/>
      <c r="GYD69" s="123"/>
      <c r="GYE69" s="123"/>
      <c r="GYF69" s="123"/>
      <c r="GYG69" s="123"/>
      <c r="GYH69" s="123"/>
      <c r="GYI69" s="123"/>
      <c r="GYJ69" s="123"/>
      <c r="GYK69" s="123"/>
      <c r="GYL69" s="123"/>
      <c r="GYM69" s="123"/>
      <c r="GYN69" s="123"/>
      <c r="GYO69" s="123"/>
      <c r="GYP69" s="123"/>
      <c r="GYQ69" s="123"/>
      <c r="GYR69" s="123"/>
      <c r="GYS69" s="123"/>
      <c r="GYT69" s="123"/>
      <c r="GYU69" s="123"/>
      <c r="GYV69" s="123"/>
      <c r="GYW69" s="123"/>
      <c r="GYX69" s="123"/>
      <c r="GYY69" s="123"/>
      <c r="GYZ69" s="123"/>
      <c r="GZA69" s="123"/>
      <c r="GZB69" s="123"/>
      <c r="GZC69" s="123"/>
      <c r="GZD69" s="123"/>
      <c r="GZE69" s="123"/>
      <c r="GZF69" s="123"/>
      <c r="GZG69" s="123"/>
      <c r="GZH69" s="123"/>
      <c r="GZI69" s="123"/>
      <c r="GZJ69" s="123"/>
      <c r="GZK69" s="123"/>
      <c r="GZL69" s="123"/>
      <c r="GZM69" s="123"/>
      <c r="GZN69" s="123"/>
      <c r="GZO69" s="123"/>
      <c r="GZP69" s="123"/>
      <c r="GZQ69" s="123"/>
      <c r="GZR69" s="123"/>
      <c r="GZS69" s="123"/>
      <c r="GZT69" s="123"/>
      <c r="GZU69" s="123"/>
      <c r="GZV69" s="123"/>
      <c r="GZW69" s="123"/>
      <c r="GZX69" s="123"/>
      <c r="GZY69" s="123"/>
      <c r="GZZ69" s="123"/>
      <c r="HAA69" s="123"/>
      <c r="HAB69" s="123"/>
      <c r="HAC69" s="123"/>
      <c r="HAD69" s="123"/>
      <c r="HAE69" s="123"/>
      <c r="HAF69" s="123"/>
      <c r="HAG69" s="123"/>
      <c r="HAH69" s="123"/>
      <c r="HAI69" s="123"/>
      <c r="HAJ69" s="123"/>
      <c r="HAK69" s="123"/>
      <c r="HAL69" s="123"/>
      <c r="HAM69" s="123"/>
      <c r="HAN69" s="123"/>
      <c r="HAO69" s="123"/>
      <c r="HAP69" s="123"/>
      <c r="HAQ69" s="123"/>
      <c r="HAR69" s="123"/>
      <c r="HAS69" s="123"/>
      <c r="HAT69" s="123"/>
      <c r="HAU69" s="123"/>
      <c r="HAV69" s="123"/>
      <c r="HAW69" s="123"/>
      <c r="HAX69" s="123"/>
      <c r="HAY69" s="123"/>
      <c r="HAZ69" s="123"/>
      <c r="HBA69" s="123"/>
      <c r="HBB69" s="123"/>
      <c r="HBC69" s="123"/>
      <c r="HBD69" s="123"/>
      <c r="HBE69" s="123"/>
      <c r="HBF69" s="123"/>
      <c r="HBG69" s="123"/>
      <c r="HBH69" s="123"/>
      <c r="HBI69" s="123"/>
      <c r="HBJ69" s="123"/>
      <c r="HBK69" s="123"/>
      <c r="HBL69" s="123"/>
      <c r="HBM69" s="123"/>
      <c r="HBN69" s="123"/>
      <c r="HBO69" s="123"/>
      <c r="HBP69" s="123"/>
      <c r="HBQ69" s="123"/>
      <c r="HBR69" s="123"/>
      <c r="HBS69" s="123"/>
      <c r="HBT69" s="123"/>
      <c r="HBU69" s="123"/>
      <c r="HBV69" s="123"/>
      <c r="HBW69" s="123"/>
      <c r="HBX69" s="123"/>
      <c r="HBY69" s="123"/>
      <c r="HBZ69" s="123"/>
      <c r="HCA69" s="123"/>
      <c r="HCB69" s="123"/>
      <c r="HCC69" s="123"/>
      <c r="HCD69" s="123"/>
      <c r="HCE69" s="123"/>
      <c r="HCF69" s="123"/>
      <c r="HCG69" s="123"/>
      <c r="HCH69" s="123"/>
      <c r="HCI69" s="123"/>
      <c r="HCJ69" s="123"/>
      <c r="HCK69" s="123"/>
      <c r="HCL69" s="123"/>
      <c r="HCM69" s="123"/>
      <c r="HCN69" s="123"/>
      <c r="HCO69" s="123"/>
      <c r="HCP69" s="123"/>
      <c r="HCQ69" s="123"/>
      <c r="HCR69" s="123"/>
      <c r="HCS69" s="123"/>
      <c r="HCT69" s="123"/>
      <c r="HCU69" s="123"/>
      <c r="HCV69" s="123"/>
      <c r="HCW69" s="123"/>
      <c r="HCX69" s="123"/>
      <c r="HCY69" s="123"/>
      <c r="HCZ69" s="123"/>
      <c r="HDA69" s="123"/>
      <c r="HDB69" s="123"/>
      <c r="HDC69" s="123"/>
      <c r="HDD69" s="123"/>
      <c r="HDE69" s="123"/>
      <c r="HDF69" s="123"/>
      <c r="HDG69" s="123"/>
      <c r="HDH69" s="123"/>
      <c r="HDI69" s="123"/>
      <c r="HDJ69" s="123"/>
      <c r="HDK69" s="123"/>
      <c r="HDL69" s="123"/>
      <c r="HDM69" s="123"/>
      <c r="HDN69" s="123"/>
      <c r="HDO69" s="123"/>
      <c r="HDP69" s="123"/>
      <c r="HDQ69" s="123"/>
      <c r="HDR69" s="123"/>
      <c r="HDS69" s="123"/>
      <c r="HDT69" s="123"/>
      <c r="HDU69" s="123"/>
      <c r="HDV69" s="123"/>
      <c r="HDW69" s="123"/>
      <c r="HDX69" s="123"/>
      <c r="HDY69" s="123"/>
      <c r="HDZ69" s="123"/>
      <c r="HEA69" s="123"/>
      <c r="HEB69" s="123"/>
      <c r="HEC69" s="123"/>
      <c r="HED69" s="123"/>
      <c r="HEE69" s="123"/>
      <c r="HEF69" s="123"/>
      <c r="HEG69" s="123"/>
      <c r="HEH69" s="123"/>
      <c r="HEI69" s="123"/>
      <c r="HEJ69" s="123"/>
      <c r="HEK69" s="123"/>
      <c r="HEL69" s="123"/>
      <c r="HEM69" s="123"/>
      <c r="HEN69" s="123"/>
      <c r="HEO69" s="123"/>
      <c r="HEP69" s="123"/>
      <c r="HEQ69" s="123"/>
      <c r="HER69" s="123"/>
      <c r="HES69" s="123"/>
      <c r="HET69" s="123"/>
      <c r="HEU69" s="123"/>
      <c r="HEV69" s="123"/>
      <c r="HEW69" s="123"/>
      <c r="HEX69" s="123"/>
      <c r="HEY69" s="123"/>
      <c r="HEZ69" s="123"/>
      <c r="HFA69" s="123"/>
      <c r="HFB69" s="123"/>
      <c r="HFC69" s="123"/>
      <c r="HFD69" s="123"/>
      <c r="HFE69" s="123"/>
      <c r="HFF69" s="123"/>
      <c r="HFG69" s="123"/>
      <c r="HFH69" s="123"/>
      <c r="HFI69" s="123"/>
      <c r="HFJ69" s="123"/>
      <c r="HFK69" s="123"/>
      <c r="HFL69" s="123"/>
      <c r="HFM69" s="123"/>
      <c r="HFN69" s="123"/>
      <c r="HFO69" s="123"/>
      <c r="HFP69" s="123"/>
      <c r="HFQ69" s="123"/>
      <c r="HFR69" s="123"/>
      <c r="HFS69" s="123"/>
      <c r="HFT69" s="123"/>
      <c r="HFU69" s="123"/>
      <c r="HFV69" s="123"/>
      <c r="HFW69" s="123"/>
      <c r="HFX69" s="123"/>
      <c r="HFY69" s="123"/>
      <c r="HFZ69" s="123"/>
      <c r="HGA69" s="123"/>
      <c r="HGB69" s="123"/>
      <c r="HGC69" s="123"/>
      <c r="HGD69" s="123"/>
      <c r="HGE69" s="123"/>
      <c r="HGF69" s="123"/>
      <c r="HGG69" s="123"/>
      <c r="HGH69" s="123"/>
      <c r="HGI69" s="123"/>
      <c r="HGJ69" s="123"/>
      <c r="HGK69" s="123"/>
      <c r="HGL69" s="123"/>
      <c r="HGM69" s="123"/>
      <c r="HGN69" s="123"/>
      <c r="HGO69" s="123"/>
      <c r="HGP69" s="123"/>
      <c r="HGQ69" s="123"/>
      <c r="HGR69" s="123"/>
      <c r="HGS69" s="123"/>
      <c r="HGT69" s="123"/>
      <c r="HGU69" s="123"/>
      <c r="HGV69" s="123"/>
      <c r="HGW69" s="123"/>
      <c r="HGX69" s="123"/>
      <c r="HGY69" s="123"/>
      <c r="HGZ69" s="123"/>
      <c r="HHA69" s="123"/>
      <c r="HHB69" s="123"/>
      <c r="HHC69" s="123"/>
      <c r="HHD69" s="123"/>
      <c r="HHE69" s="123"/>
      <c r="HHF69" s="123"/>
      <c r="HHG69" s="123"/>
      <c r="HHH69" s="123"/>
      <c r="HHI69" s="123"/>
      <c r="HHJ69" s="123"/>
      <c r="HHK69" s="123"/>
      <c r="HHL69" s="123"/>
      <c r="HHM69" s="123"/>
      <c r="HHN69" s="123"/>
      <c r="HHO69" s="123"/>
      <c r="HHP69" s="123"/>
      <c r="HHQ69" s="123"/>
      <c r="HHR69" s="123"/>
      <c r="HHS69" s="123"/>
      <c r="HHT69" s="123"/>
      <c r="HHU69" s="123"/>
      <c r="HHV69" s="123"/>
      <c r="HHW69" s="123"/>
      <c r="HHX69" s="123"/>
      <c r="HHY69" s="123"/>
      <c r="HHZ69" s="123"/>
      <c r="HIA69" s="123"/>
      <c r="HIB69" s="123"/>
      <c r="HIC69" s="123"/>
      <c r="HID69" s="123"/>
      <c r="HIE69" s="123"/>
      <c r="HIF69" s="123"/>
      <c r="HIG69" s="123"/>
      <c r="HIH69" s="123"/>
      <c r="HII69" s="123"/>
      <c r="HIJ69" s="123"/>
      <c r="HIK69" s="123"/>
      <c r="HIL69" s="123"/>
      <c r="HIM69" s="123"/>
      <c r="HIN69" s="123"/>
      <c r="HIO69" s="123"/>
      <c r="HIP69" s="123"/>
      <c r="HIQ69" s="123"/>
      <c r="HIR69" s="123"/>
      <c r="HIS69" s="123"/>
      <c r="HIT69" s="123"/>
      <c r="HIU69" s="123"/>
      <c r="HIV69" s="123"/>
      <c r="HIW69" s="123"/>
      <c r="HIX69" s="123"/>
      <c r="HIY69" s="123"/>
      <c r="HIZ69" s="123"/>
      <c r="HJA69" s="123"/>
      <c r="HJB69" s="123"/>
      <c r="HJC69" s="123"/>
      <c r="HJD69" s="123"/>
      <c r="HJE69" s="123"/>
      <c r="HJF69" s="123"/>
      <c r="HJG69" s="123"/>
      <c r="HJH69" s="123"/>
      <c r="HJI69" s="123"/>
      <c r="HJJ69" s="123"/>
      <c r="HJK69" s="123"/>
      <c r="HJL69" s="123"/>
      <c r="HJM69" s="123"/>
      <c r="HJN69" s="123"/>
      <c r="HJO69" s="123"/>
      <c r="HJP69" s="123"/>
      <c r="HJQ69" s="123"/>
      <c r="HJR69" s="123"/>
      <c r="HJS69" s="123"/>
      <c r="HJT69" s="123"/>
      <c r="HJU69" s="123"/>
      <c r="HJV69" s="123"/>
      <c r="HJW69" s="123"/>
      <c r="HJX69" s="123"/>
      <c r="HJY69" s="123"/>
      <c r="HJZ69" s="123"/>
      <c r="HKA69" s="123"/>
      <c r="HKB69" s="123"/>
      <c r="HKC69" s="123"/>
      <c r="HKD69" s="123"/>
      <c r="HKE69" s="123"/>
      <c r="HKF69" s="123"/>
      <c r="HKG69" s="123"/>
      <c r="HKH69" s="123"/>
      <c r="HKI69" s="123"/>
      <c r="HKJ69" s="123"/>
      <c r="HKK69" s="123"/>
      <c r="HKL69" s="123"/>
      <c r="HKM69" s="123"/>
      <c r="HKN69" s="123"/>
      <c r="HKO69" s="123"/>
      <c r="HKP69" s="123"/>
      <c r="HKQ69" s="123"/>
      <c r="HKR69" s="123"/>
      <c r="HKS69" s="123"/>
      <c r="HKT69" s="123"/>
      <c r="HKU69" s="123"/>
      <c r="HKV69" s="123"/>
      <c r="HKW69" s="123"/>
      <c r="HKX69" s="123"/>
      <c r="HKY69" s="123"/>
      <c r="HKZ69" s="123"/>
      <c r="HLA69" s="123"/>
      <c r="HLB69" s="123"/>
      <c r="HLC69" s="123"/>
      <c r="HLD69" s="123"/>
      <c r="HLE69" s="123"/>
      <c r="HLF69" s="123"/>
      <c r="HLG69" s="123"/>
      <c r="HLH69" s="123"/>
      <c r="HLI69" s="123"/>
      <c r="HLJ69" s="123"/>
      <c r="HLK69" s="123"/>
      <c r="HLL69" s="123"/>
      <c r="HLM69" s="123"/>
      <c r="HLN69" s="123"/>
      <c r="HLO69" s="123"/>
      <c r="HLP69" s="123"/>
      <c r="HLQ69" s="123"/>
      <c r="HLR69" s="123"/>
      <c r="HLS69" s="123"/>
      <c r="HLT69" s="123"/>
      <c r="HLU69" s="123"/>
      <c r="HLV69" s="123"/>
      <c r="HLW69" s="123"/>
      <c r="HLX69" s="123"/>
      <c r="HLY69" s="123"/>
      <c r="HLZ69" s="123"/>
      <c r="HMA69" s="123"/>
      <c r="HMB69" s="123"/>
      <c r="HMC69" s="123"/>
      <c r="HMD69" s="123"/>
      <c r="HME69" s="123"/>
      <c r="HMF69" s="123"/>
      <c r="HMG69" s="123"/>
      <c r="HMH69" s="123"/>
      <c r="HMI69" s="123"/>
      <c r="HMJ69" s="123"/>
      <c r="HMK69" s="123"/>
      <c r="HML69" s="123"/>
      <c r="HMM69" s="123"/>
      <c r="HMN69" s="123"/>
      <c r="HMO69" s="123"/>
      <c r="HMP69" s="123"/>
      <c r="HMQ69" s="123"/>
      <c r="HMR69" s="123"/>
      <c r="HMS69" s="123"/>
      <c r="HMT69" s="123"/>
      <c r="HMU69" s="123"/>
      <c r="HMV69" s="123"/>
      <c r="HMW69" s="123"/>
      <c r="HMX69" s="123"/>
      <c r="HMY69" s="123"/>
      <c r="HMZ69" s="123"/>
      <c r="HNA69" s="123"/>
      <c r="HNB69" s="123"/>
      <c r="HNC69" s="123"/>
      <c r="HND69" s="123"/>
      <c r="HNE69" s="123"/>
      <c r="HNF69" s="123"/>
      <c r="HNG69" s="123"/>
      <c r="HNH69" s="123"/>
      <c r="HNI69" s="123"/>
      <c r="HNJ69" s="123"/>
      <c r="HNK69" s="123"/>
      <c r="HNL69" s="123"/>
      <c r="HNM69" s="123"/>
      <c r="HNN69" s="123"/>
      <c r="HNO69" s="123"/>
      <c r="HNP69" s="123"/>
      <c r="HNQ69" s="123"/>
      <c r="HNR69" s="123"/>
      <c r="HNS69" s="123"/>
      <c r="HNT69" s="123"/>
      <c r="HNU69" s="123"/>
      <c r="HNV69" s="123"/>
      <c r="HNW69" s="123"/>
      <c r="HNX69" s="123"/>
      <c r="HNY69" s="123"/>
      <c r="HNZ69" s="123"/>
      <c r="HOA69" s="123"/>
      <c r="HOB69" s="123"/>
      <c r="HOC69" s="123"/>
      <c r="HOD69" s="123"/>
      <c r="HOE69" s="123"/>
      <c r="HOF69" s="123"/>
      <c r="HOG69" s="123"/>
      <c r="HOH69" s="123"/>
      <c r="HOI69" s="123"/>
      <c r="HOJ69" s="123"/>
      <c r="HOK69" s="123"/>
      <c r="HOL69" s="123"/>
      <c r="HOM69" s="123"/>
      <c r="HON69" s="123"/>
      <c r="HOO69" s="123"/>
      <c r="HOP69" s="123"/>
      <c r="HOQ69" s="123"/>
      <c r="HOR69" s="123"/>
      <c r="HOS69" s="123"/>
      <c r="HOT69" s="123"/>
      <c r="HOU69" s="123"/>
      <c r="HOV69" s="123"/>
      <c r="HOW69" s="123"/>
      <c r="HOX69" s="123"/>
      <c r="HOY69" s="123"/>
      <c r="HOZ69" s="123"/>
      <c r="HPA69" s="123"/>
      <c r="HPB69" s="123"/>
      <c r="HPC69" s="123"/>
      <c r="HPD69" s="123"/>
      <c r="HPE69" s="123"/>
      <c r="HPF69" s="123"/>
      <c r="HPG69" s="123"/>
      <c r="HPH69" s="123"/>
      <c r="HPI69" s="123"/>
      <c r="HPJ69" s="123"/>
      <c r="HPK69" s="123"/>
      <c r="HPL69" s="123"/>
      <c r="HPM69" s="123"/>
      <c r="HPN69" s="123"/>
      <c r="HPO69" s="123"/>
      <c r="HPP69" s="123"/>
      <c r="HPQ69" s="123"/>
      <c r="HPR69" s="123"/>
      <c r="HPS69" s="123"/>
      <c r="HPT69" s="123"/>
      <c r="HPU69" s="123"/>
      <c r="HPV69" s="123"/>
      <c r="HPW69" s="123"/>
      <c r="HPX69" s="123"/>
      <c r="HPY69" s="123"/>
      <c r="HPZ69" s="123"/>
      <c r="HQA69" s="123"/>
      <c r="HQB69" s="123"/>
      <c r="HQC69" s="123"/>
      <c r="HQD69" s="123"/>
      <c r="HQE69" s="123"/>
      <c r="HQF69" s="123"/>
      <c r="HQG69" s="123"/>
      <c r="HQH69" s="123"/>
      <c r="HQI69" s="123"/>
      <c r="HQJ69" s="123"/>
      <c r="HQK69" s="123"/>
      <c r="HQL69" s="123"/>
      <c r="HQM69" s="123"/>
      <c r="HQN69" s="123"/>
      <c r="HQO69" s="123"/>
      <c r="HQP69" s="123"/>
      <c r="HQQ69" s="123"/>
      <c r="HQR69" s="123"/>
      <c r="HQS69" s="123"/>
      <c r="HQT69" s="123"/>
      <c r="HQU69" s="123"/>
      <c r="HQV69" s="123"/>
      <c r="HQW69" s="123"/>
      <c r="HQX69" s="123"/>
      <c r="HQY69" s="123"/>
      <c r="HQZ69" s="123"/>
      <c r="HRA69" s="123"/>
      <c r="HRB69" s="123"/>
      <c r="HRC69" s="123"/>
      <c r="HRD69" s="123"/>
      <c r="HRE69" s="123"/>
      <c r="HRF69" s="123"/>
      <c r="HRG69" s="123"/>
      <c r="HRH69" s="123"/>
      <c r="HRI69" s="123"/>
      <c r="HRJ69" s="123"/>
      <c r="HRK69" s="123"/>
      <c r="HRL69" s="123"/>
      <c r="HRM69" s="123"/>
      <c r="HRN69" s="123"/>
      <c r="HRO69" s="123"/>
      <c r="HRP69" s="123"/>
      <c r="HRQ69" s="123"/>
      <c r="HRR69" s="123"/>
      <c r="HRS69" s="123"/>
      <c r="HRT69" s="123"/>
      <c r="HRU69" s="123"/>
      <c r="HRV69" s="123"/>
      <c r="HRW69" s="123"/>
      <c r="HRX69" s="123"/>
      <c r="HRY69" s="123"/>
      <c r="HRZ69" s="123"/>
      <c r="HSA69" s="123"/>
      <c r="HSB69" s="123"/>
      <c r="HSC69" s="123"/>
      <c r="HSD69" s="123"/>
      <c r="HSE69" s="123"/>
      <c r="HSF69" s="123"/>
      <c r="HSG69" s="123"/>
      <c r="HSH69" s="123"/>
      <c r="HSI69" s="123"/>
      <c r="HSJ69" s="123"/>
      <c r="HSK69" s="123"/>
      <c r="HSL69" s="123"/>
      <c r="HSM69" s="123"/>
      <c r="HSN69" s="123"/>
      <c r="HSO69" s="123"/>
      <c r="HSP69" s="123"/>
      <c r="HSQ69" s="123"/>
      <c r="HSR69" s="123"/>
      <c r="HSS69" s="123"/>
      <c r="HST69" s="123"/>
      <c r="HSU69" s="123"/>
      <c r="HSV69" s="123"/>
      <c r="HSW69" s="123"/>
      <c r="HSX69" s="123"/>
      <c r="HSY69" s="123"/>
      <c r="HSZ69" s="123"/>
      <c r="HTA69" s="123"/>
      <c r="HTB69" s="123"/>
      <c r="HTC69" s="123"/>
      <c r="HTD69" s="123"/>
      <c r="HTE69" s="123"/>
      <c r="HTF69" s="123"/>
      <c r="HTG69" s="123"/>
      <c r="HTH69" s="123"/>
      <c r="HTI69" s="123"/>
      <c r="HTJ69" s="123"/>
      <c r="HTK69" s="123"/>
      <c r="HTL69" s="123"/>
      <c r="HTM69" s="123"/>
      <c r="HTN69" s="123"/>
      <c r="HTO69" s="123"/>
      <c r="HTP69" s="123"/>
      <c r="HTQ69" s="123"/>
      <c r="HTR69" s="123"/>
      <c r="HTS69" s="123"/>
      <c r="HTT69" s="123"/>
      <c r="HTU69" s="123"/>
      <c r="HTV69" s="123"/>
      <c r="HTW69" s="123"/>
      <c r="HTX69" s="123"/>
      <c r="HTY69" s="123"/>
      <c r="HTZ69" s="123"/>
      <c r="HUA69" s="123"/>
      <c r="HUB69" s="123"/>
      <c r="HUC69" s="123"/>
      <c r="HUD69" s="123"/>
      <c r="HUE69" s="123"/>
      <c r="HUF69" s="123"/>
      <c r="HUG69" s="123"/>
      <c r="HUH69" s="123"/>
      <c r="HUI69" s="123"/>
      <c r="HUJ69" s="123"/>
      <c r="HUK69" s="123"/>
      <c r="HUL69" s="123"/>
      <c r="HUM69" s="123"/>
      <c r="HUN69" s="123"/>
      <c r="HUO69" s="123"/>
      <c r="HUP69" s="123"/>
      <c r="HUQ69" s="123"/>
      <c r="HUR69" s="123"/>
      <c r="HUS69" s="123"/>
      <c r="HUT69" s="123"/>
      <c r="HUU69" s="123"/>
      <c r="HUV69" s="123"/>
      <c r="HUW69" s="123"/>
      <c r="HUX69" s="123"/>
      <c r="HUY69" s="123"/>
      <c r="HUZ69" s="123"/>
      <c r="HVA69" s="123"/>
      <c r="HVB69" s="123"/>
      <c r="HVC69" s="123"/>
      <c r="HVD69" s="123"/>
      <c r="HVE69" s="123"/>
      <c r="HVF69" s="123"/>
      <c r="HVG69" s="123"/>
      <c r="HVH69" s="123"/>
      <c r="HVI69" s="123"/>
      <c r="HVJ69" s="123"/>
      <c r="HVK69" s="123"/>
      <c r="HVL69" s="123"/>
      <c r="HVM69" s="123"/>
      <c r="HVN69" s="123"/>
      <c r="HVO69" s="123"/>
      <c r="HVP69" s="123"/>
      <c r="HVQ69" s="123"/>
      <c r="HVR69" s="123"/>
      <c r="HVS69" s="123"/>
      <c r="HVT69" s="123"/>
      <c r="HVU69" s="123"/>
      <c r="HVV69" s="123"/>
      <c r="HVW69" s="123"/>
      <c r="HVX69" s="123"/>
      <c r="HVY69" s="123"/>
      <c r="HVZ69" s="123"/>
      <c r="HWA69" s="123"/>
      <c r="HWB69" s="123"/>
      <c r="HWC69" s="123"/>
      <c r="HWD69" s="123"/>
      <c r="HWE69" s="123"/>
      <c r="HWF69" s="123"/>
      <c r="HWG69" s="123"/>
      <c r="HWH69" s="123"/>
      <c r="HWI69" s="123"/>
      <c r="HWJ69" s="123"/>
      <c r="HWK69" s="123"/>
      <c r="HWL69" s="123"/>
      <c r="HWM69" s="123"/>
      <c r="HWN69" s="123"/>
      <c r="HWO69" s="123"/>
      <c r="HWP69" s="123"/>
      <c r="HWQ69" s="123"/>
      <c r="HWR69" s="123"/>
      <c r="HWS69" s="123"/>
      <c r="HWT69" s="123"/>
      <c r="HWU69" s="123"/>
      <c r="HWV69" s="123"/>
      <c r="HWW69" s="123"/>
      <c r="HWX69" s="123"/>
      <c r="HWY69" s="123"/>
      <c r="HWZ69" s="123"/>
      <c r="HXA69" s="123"/>
      <c r="HXB69" s="123"/>
      <c r="HXC69" s="123"/>
      <c r="HXD69" s="123"/>
      <c r="HXE69" s="123"/>
      <c r="HXF69" s="123"/>
      <c r="HXG69" s="123"/>
      <c r="HXH69" s="123"/>
      <c r="HXI69" s="123"/>
      <c r="HXJ69" s="123"/>
      <c r="HXK69" s="123"/>
      <c r="HXL69" s="123"/>
      <c r="HXM69" s="123"/>
      <c r="HXN69" s="123"/>
      <c r="HXO69" s="123"/>
      <c r="HXP69" s="123"/>
      <c r="HXQ69" s="123"/>
      <c r="HXR69" s="123"/>
      <c r="HXS69" s="123"/>
      <c r="HXT69" s="123"/>
      <c r="HXU69" s="123"/>
      <c r="HXV69" s="123"/>
      <c r="HXW69" s="123"/>
      <c r="HXX69" s="123"/>
      <c r="HXY69" s="123"/>
      <c r="HXZ69" s="123"/>
      <c r="HYA69" s="123"/>
      <c r="HYB69" s="123"/>
      <c r="HYC69" s="123"/>
      <c r="HYD69" s="123"/>
      <c r="HYE69" s="123"/>
      <c r="HYF69" s="123"/>
      <c r="HYG69" s="123"/>
      <c r="HYH69" s="123"/>
      <c r="HYI69" s="123"/>
      <c r="HYJ69" s="123"/>
      <c r="HYK69" s="123"/>
      <c r="HYL69" s="123"/>
      <c r="HYM69" s="123"/>
      <c r="HYN69" s="123"/>
      <c r="HYO69" s="123"/>
      <c r="HYP69" s="123"/>
      <c r="HYQ69" s="123"/>
      <c r="HYR69" s="123"/>
      <c r="HYS69" s="123"/>
      <c r="HYT69" s="123"/>
      <c r="HYU69" s="123"/>
      <c r="HYV69" s="123"/>
      <c r="HYW69" s="123"/>
      <c r="HYX69" s="123"/>
      <c r="HYY69" s="123"/>
      <c r="HYZ69" s="123"/>
      <c r="HZA69" s="123"/>
      <c r="HZB69" s="123"/>
      <c r="HZC69" s="123"/>
      <c r="HZD69" s="123"/>
      <c r="HZE69" s="123"/>
      <c r="HZF69" s="123"/>
      <c r="HZG69" s="123"/>
      <c r="HZH69" s="123"/>
      <c r="HZI69" s="123"/>
      <c r="HZJ69" s="123"/>
      <c r="HZK69" s="123"/>
      <c r="HZL69" s="123"/>
      <c r="HZM69" s="123"/>
      <c r="HZN69" s="123"/>
      <c r="HZO69" s="123"/>
      <c r="HZP69" s="123"/>
      <c r="HZQ69" s="123"/>
      <c r="HZR69" s="123"/>
      <c r="HZS69" s="123"/>
      <c r="HZT69" s="123"/>
      <c r="HZU69" s="123"/>
      <c r="HZV69" s="123"/>
      <c r="HZW69" s="123"/>
      <c r="HZX69" s="123"/>
      <c r="HZY69" s="123"/>
      <c r="HZZ69" s="123"/>
      <c r="IAA69" s="123"/>
      <c r="IAB69" s="123"/>
      <c r="IAC69" s="123"/>
      <c r="IAD69" s="123"/>
      <c r="IAE69" s="123"/>
      <c r="IAF69" s="123"/>
      <c r="IAG69" s="123"/>
      <c r="IAH69" s="123"/>
      <c r="IAI69" s="123"/>
      <c r="IAJ69" s="123"/>
      <c r="IAK69" s="123"/>
      <c r="IAL69" s="123"/>
      <c r="IAM69" s="123"/>
      <c r="IAN69" s="123"/>
      <c r="IAO69" s="123"/>
      <c r="IAP69" s="123"/>
      <c r="IAQ69" s="123"/>
      <c r="IAR69" s="123"/>
      <c r="IAS69" s="123"/>
      <c r="IAT69" s="123"/>
      <c r="IAU69" s="123"/>
      <c r="IAV69" s="123"/>
      <c r="IAW69" s="123"/>
      <c r="IAX69" s="123"/>
      <c r="IAY69" s="123"/>
      <c r="IAZ69" s="123"/>
      <c r="IBA69" s="123"/>
      <c r="IBB69" s="123"/>
      <c r="IBC69" s="123"/>
      <c r="IBD69" s="123"/>
      <c r="IBE69" s="123"/>
      <c r="IBF69" s="123"/>
      <c r="IBG69" s="123"/>
      <c r="IBH69" s="123"/>
      <c r="IBI69" s="123"/>
      <c r="IBJ69" s="123"/>
      <c r="IBK69" s="123"/>
      <c r="IBL69" s="123"/>
      <c r="IBM69" s="123"/>
      <c r="IBN69" s="123"/>
      <c r="IBO69" s="123"/>
      <c r="IBP69" s="123"/>
      <c r="IBQ69" s="123"/>
      <c r="IBR69" s="123"/>
      <c r="IBS69" s="123"/>
      <c r="IBT69" s="123"/>
      <c r="IBU69" s="123"/>
      <c r="IBV69" s="123"/>
      <c r="IBW69" s="123"/>
      <c r="IBX69" s="123"/>
      <c r="IBY69" s="123"/>
      <c r="IBZ69" s="123"/>
      <c r="ICA69" s="123"/>
      <c r="ICB69" s="123"/>
      <c r="ICC69" s="123"/>
      <c r="ICD69" s="123"/>
      <c r="ICE69" s="123"/>
      <c r="ICF69" s="123"/>
      <c r="ICG69" s="123"/>
      <c r="ICH69" s="123"/>
      <c r="ICI69" s="123"/>
      <c r="ICJ69" s="123"/>
      <c r="ICK69" s="123"/>
      <c r="ICL69" s="123"/>
      <c r="ICM69" s="123"/>
      <c r="ICN69" s="123"/>
      <c r="ICO69" s="123"/>
      <c r="ICP69" s="123"/>
      <c r="ICQ69" s="123"/>
      <c r="ICR69" s="123"/>
      <c r="ICS69" s="123"/>
      <c r="ICT69" s="123"/>
      <c r="ICU69" s="123"/>
      <c r="ICV69" s="123"/>
      <c r="ICW69" s="123"/>
      <c r="ICX69" s="123"/>
      <c r="ICY69" s="123"/>
      <c r="ICZ69" s="123"/>
      <c r="IDA69" s="123"/>
      <c r="IDB69" s="123"/>
      <c r="IDC69" s="123"/>
      <c r="IDD69" s="123"/>
      <c r="IDE69" s="123"/>
      <c r="IDF69" s="123"/>
      <c r="IDG69" s="123"/>
      <c r="IDH69" s="123"/>
      <c r="IDI69" s="123"/>
      <c r="IDJ69" s="123"/>
      <c r="IDK69" s="123"/>
      <c r="IDL69" s="123"/>
      <c r="IDM69" s="123"/>
      <c r="IDN69" s="123"/>
      <c r="IDO69" s="123"/>
      <c r="IDP69" s="123"/>
      <c r="IDQ69" s="123"/>
      <c r="IDR69" s="123"/>
      <c r="IDS69" s="123"/>
      <c r="IDT69" s="123"/>
      <c r="IDU69" s="123"/>
      <c r="IDV69" s="123"/>
      <c r="IDW69" s="123"/>
      <c r="IDX69" s="123"/>
      <c r="IDY69" s="123"/>
      <c r="IDZ69" s="123"/>
      <c r="IEA69" s="123"/>
      <c r="IEB69" s="123"/>
      <c r="IEC69" s="123"/>
      <c r="IED69" s="123"/>
      <c r="IEE69" s="123"/>
      <c r="IEF69" s="123"/>
      <c r="IEG69" s="123"/>
      <c r="IEH69" s="123"/>
      <c r="IEI69" s="123"/>
      <c r="IEJ69" s="123"/>
      <c r="IEK69" s="123"/>
      <c r="IEL69" s="123"/>
      <c r="IEM69" s="123"/>
      <c r="IEN69" s="123"/>
      <c r="IEO69" s="123"/>
      <c r="IEP69" s="123"/>
      <c r="IEQ69" s="123"/>
      <c r="IER69" s="123"/>
      <c r="IES69" s="123"/>
      <c r="IET69" s="123"/>
      <c r="IEU69" s="123"/>
      <c r="IEV69" s="123"/>
      <c r="IEW69" s="123"/>
      <c r="IEX69" s="123"/>
      <c r="IEY69" s="123"/>
      <c r="IEZ69" s="123"/>
      <c r="IFA69" s="123"/>
      <c r="IFB69" s="123"/>
      <c r="IFC69" s="123"/>
      <c r="IFD69" s="123"/>
      <c r="IFE69" s="123"/>
      <c r="IFF69" s="123"/>
      <c r="IFG69" s="123"/>
      <c r="IFH69" s="123"/>
      <c r="IFI69" s="123"/>
      <c r="IFJ69" s="123"/>
      <c r="IFK69" s="123"/>
      <c r="IFL69" s="123"/>
      <c r="IFM69" s="123"/>
      <c r="IFN69" s="123"/>
      <c r="IFO69" s="123"/>
      <c r="IFP69" s="123"/>
      <c r="IFQ69" s="123"/>
      <c r="IFR69" s="123"/>
      <c r="IFS69" s="123"/>
      <c r="IFT69" s="123"/>
      <c r="IFU69" s="123"/>
      <c r="IFV69" s="123"/>
      <c r="IFW69" s="123"/>
      <c r="IFX69" s="123"/>
      <c r="IFY69" s="123"/>
      <c r="IFZ69" s="123"/>
      <c r="IGA69" s="123"/>
      <c r="IGB69" s="123"/>
      <c r="IGC69" s="123"/>
      <c r="IGD69" s="123"/>
      <c r="IGE69" s="123"/>
      <c r="IGF69" s="123"/>
      <c r="IGG69" s="123"/>
      <c r="IGH69" s="123"/>
      <c r="IGI69" s="123"/>
      <c r="IGJ69" s="123"/>
      <c r="IGK69" s="123"/>
      <c r="IGL69" s="123"/>
      <c r="IGM69" s="123"/>
      <c r="IGN69" s="123"/>
      <c r="IGO69" s="123"/>
      <c r="IGP69" s="123"/>
      <c r="IGQ69" s="123"/>
      <c r="IGR69" s="123"/>
      <c r="IGS69" s="123"/>
      <c r="IGT69" s="123"/>
      <c r="IGU69" s="123"/>
      <c r="IGV69" s="123"/>
      <c r="IGW69" s="123"/>
      <c r="IGX69" s="123"/>
      <c r="IGY69" s="123"/>
      <c r="IGZ69" s="123"/>
      <c r="IHA69" s="123"/>
      <c r="IHB69" s="123"/>
      <c r="IHC69" s="123"/>
      <c r="IHD69" s="123"/>
      <c r="IHE69" s="123"/>
      <c r="IHF69" s="123"/>
      <c r="IHG69" s="123"/>
      <c r="IHH69" s="123"/>
      <c r="IHI69" s="123"/>
      <c r="IHJ69" s="123"/>
      <c r="IHK69" s="123"/>
      <c r="IHL69" s="123"/>
      <c r="IHM69" s="123"/>
      <c r="IHN69" s="123"/>
      <c r="IHO69" s="123"/>
      <c r="IHP69" s="123"/>
      <c r="IHQ69" s="123"/>
      <c r="IHR69" s="123"/>
      <c r="IHS69" s="123"/>
      <c r="IHT69" s="123"/>
      <c r="IHU69" s="123"/>
      <c r="IHV69" s="123"/>
      <c r="IHW69" s="123"/>
      <c r="IHX69" s="123"/>
      <c r="IHY69" s="123"/>
      <c r="IHZ69" s="123"/>
      <c r="IIA69" s="123"/>
      <c r="IIB69" s="123"/>
      <c r="IIC69" s="123"/>
      <c r="IID69" s="123"/>
      <c r="IIE69" s="123"/>
      <c r="IIF69" s="123"/>
      <c r="IIG69" s="123"/>
      <c r="IIH69" s="123"/>
      <c r="III69" s="123"/>
      <c r="IIJ69" s="123"/>
      <c r="IIK69" s="123"/>
      <c r="IIL69" s="123"/>
      <c r="IIM69" s="123"/>
      <c r="IIN69" s="123"/>
      <c r="IIO69" s="123"/>
      <c r="IIP69" s="123"/>
      <c r="IIQ69" s="123"/>
      <c r="IIR69" s="123"/>
      <c r="IIS69" s="123"/>
      <c r="IIT69" s="123"/>
      <c r="IIU69" s="123"/>
      <c r="IIV69" s="123"/>
      <c r="IIW69" s="123"/>
      <c r="IIX69" s="123"/>
      <c r="IIY69" s="123"/>
      <c r="IIZ69" s="123"/>
      <c r="IJA69" s="123"/>
      <c r="IJB69" s="123"/>
      <c r="IJC69" s="123"/>
      <c r="IJD69" s="123"/>
      <c r="IJE69" s="123"/>
      <c r="IJF69" s="123"/>
      <c r="IJG69" s="123"/>
      <c r="IJH69" s="123"/>
      <c r="IJI69" s="123"/>
      <c r="IJJ69" s="123"/>
      <c r="IJK69" s="123"/>
      <c r="IJL69" s="123"/>
      <c r="IJM69" s="123"/>
      <c r="IJN69" s="123"/>
      <c r="IJO69" s="123"/>
      <c r="IJP69" s="123"/>
      <c r="IJQ69" s="123"/>
      <c r="IJR69" s="123"/>
      <c r="IJS69" s="123"/>
      <c r="IJT69" s="123"/>
      <c r="IJU69" s="123"/>
      <c r="IJV69" s="123"/>
      <c r="IJW69" s="123"/>
      <c r="IJX69" s="123"/>
      <c r="IJY69" s="123"/>
      <c r="IJZ69" s="123"/>
      <c r="IKA69" s="123"/>
      <c r="IKB69" s="123"/>
      <c r="IKC69" s="123"/>
      <c r="IKD69" s="123"/>
      <c r="IKE69" s="123"/>
      <c r="IKF69" s="123"/>
      <c r="IKG69" s="123"/>
      <c r="IKH69" s="123"/>
      <c r="IKI69" s="123"/>
      <c r="IKJ69" s="123"/>
      <c r="IKK69" s="123"/>
      <c r="IKL69" s="123"/>
      <c r="IKM69" s="123"/>
      <c r="IKN69" s="123"/>
      <c r="IKO69" s="123"/>
      <c r="IKP69" s="123"/>
      <c r="IKQ69" s="123"/>
      <c r="IKR69" s="123"/>
      <c r="IKS69" s="123"/>
      <c r="IKT69" s="123"/>
      <c r="IKU69" s="123"/>
      <c r="IKV69" s="123"/>
      <c r="IKW69" s="123"/>
      <c r="IKX69" s="123"/>
      <c r="IKY69" s="123"/>
      <c r="IKZ69" s="123"/>
      <c r="ILA69" s="123"/>
      <c r="ILB69" s="123"/>
      <c r="ILC69" s="123"/>
      <c r="ILD69" s="123"/>
      <c r="ILE69" s="123"/>
      <c r="ILF69" s="123"/>
      <c r="ILG69" s="123"/>
      <c r="ILH69" s="123"/>
      <c r="ILI69" s="123"/>
      <c r="ILJ69" s="123"/>
      <c r="ILK69" s="123"/>
      <c r="ILL69" s="123"/>
      <c r="ILM69" s="123"/>
      <c r="ILN69" s="123"/>
      <c r="ILO69" s="123"/>
      <c r="ILP69" s="123"/>
      <c r="ILQ69" s="123"/>
      <c r="ILR69" s="123"/>
      <c r="ILS69" s="123"/>
      <c r="ILT69" s="123"/>
      <c r="ILU69" s="123"/>
      <c r="ILV69" s="123"/>
      <c r="ILW69" s="123"/>
      <c r="ILX69" s="123"/>
      <c r="ILY69" s="123"/>
      <c r="ILZ69" s="123"/>
      <c r="IMA69" s="123"/>
      <c r="IMB69" s="123"/>
      <c r="IMC69" s="123"/>
      <c r="IMD69" s="123"/>
      <c r="IME69" s="123"/>
      <c r="IMF69" s="123"/>
      <c r="IMG69" s="123"/>
      <c r="IMH69" s="123"/>
      <c r="IMI69" s="123"/>
      <c r="IMJ69" s="123"/>
      <c r="IMK69" s="123"/>
      <c r="IML69" s="123"/>
      <c r="IMM69" s="123"/>
      <c r="IMN69" s="123"/>
      <c r="IMO69" s="123"/>
      <c r="IMP69" s="123"/>
      <c r="IMQ69" s="123"/>
      <c r="IMR69" s="123"/>
      <c r="IMS69" s="123"/>
      <c r="IMT69" s="123"/>
      <c r="IMU69" s="123"/>
      <c r="IMV69" s="123"/>
      <c r="IMW69" s="123"/>
      <c r="IMX69" s="123"/>
      <c r="IMY69" s="123"/>
      <c r="IMZ69" s="123"/>
      <c r="INA69" s="123"/>
      <c r="INB69" s="123"/>
      <c r="INC69" s="123"/>
      <c r="IND69" s="123"/>
      <c r="INE69" s="123"/>
      <c r="INF69" s="123"/>
      <c r="ING69" s="123"/>
      <c r="INH69" s="123"/>
      <c r="INI69" s="123"/>
      <c r="INJ69" s="123"/>
      <c r="INK69" s="123"/>
      <c r="INL69" s="123"/>
      <c r="INM69" s="123"/>
      <c r="INN69" s="123"/>
      <c r="INO69" s="123"/>
      <c r="INP69" s="123"/>
      <c r="INQ69" s="123"/>
      <c r="INR69" s="123"/>
      <c r="INS69" s="123"/>
      <c r="INT69" s="123"/>
      <c r="INU69" s="123"/>
      <c r="INV69" s="123"/>
      <c r="INW69" s="123"/>
      <c r="INX69" s="123"/>
      <c r="INY69" s="123"/>
      <c r="INZ69" s="123"/>
      <c r="IOA69" s="123"/>
      <c r="IOB69" s="123"/>
      <c r="IOC69" s="123"/>
      <c r="IOD69" s="123"/>
      <c r="IOE69" s="123"/>
      <c r="IOF69" s="123"/>
      <c r="IOG69" s="123"/>
      <c r="IOH69" s="123"/>
      <c r="IOI69" s="123"/>
      <c r="IOJ69" s="123"/>
      <c r="IOK69" s="123"/>
      <c r="IOL69" s="123"/>
      <c r="IOM69" s="123"/>
      <c r="ION69" s="123"/>
      <c r="IOO69" s="123"/>
      <c r="IOP69" s="123"/>
      <c r="IOQ69" s="123"/>
      <c r="IOR69" s="123"/>
      <c r="IOS69" s="123"/>
      <c r="IOT69" s="123"/>
      <c r="IOU69" s="123"/>
      <c r="IOV69" s="123"/>
      <c r="IOW69" s="123"/>
      <c r="IOX69" s="123"/>
      <c r="IOY69" s="123"/>
      <c r="IOZ69" s="123"/>
      <c r="IPA69" s="123"/>
      <c r="IPB69" s="123"/>
      <c r="IPC69" s="123"/>
      <c r="IPD69" s="123"/>
      <c r="IPE69" s="123"/>
      <c r="IPF69" s="123"/>
      <c r="IPG69" s="123"/>
      <c r="IPH69" s="123"/>
      <c r="IPI69" s="123"/>
      <c r="IPJ69" s="123"/>
      <c r="IPK69" s="123"/>
      <c r="IPL69" s="123"/>
      <c r="IPM69" s="123"/>
      <c r="IPN69" s="123"/>
      <c r="IPO69" s="123"/>
      <c r="IPP69" s="123"/>
      <c r="IPQ69" s="123"/>
      <c r="IPR69" s="123"/>
      <c r="IPS69" s="123"/>
      <c r="IPT69" s="123"/>
      <c r="IPU69" s="123"/>
      <c r="IPV69" s="123"/>
      <c r="IPW69" s="123"/>
      <c r="IPX69" s="123"/>
      <c r="IPY69" s="123"/>
      <c r="IPZ69" s="123"/>
      <c r="IQA69" s="123"/>
      <c r="IQB69" s="123"/>
      <c r="IQC69" s="123"/>
      <c r="IQD69" s="123"/>
      <c r="IQE69" s="123"/>
      <c r="IQF69" s="123"/>
      <c r="IQG69" s="123"/>
      <c r="IQH69" s="123"/>
      <c r="IQI69" s="123"/>
      <c r="IQJ69" s="123"/>
      <c r="IQK69" s="123"/>
      <c r="IQL69" s="123"/>
      <c r="IQM69" s="123"/>
      <c r="IQN69" s="123"/>
      <c r="IQO69" s="123"/>
      <c r="IQP69" s="123"/>
      <c r="IQQ69" s="123"/>
      <c r="IQR69" s="123"/>
      <c r="IQS69" s="123"/>
      <c r="IQT69" s="123"/>
      <c r="IQU69" s="123"/>
      <c r="IQV69" s="123"/>
      <c r="IQW69" s="123"/>
      <c r="IQX69" s="123"/>
      <c r="IQY69" s="123"/>
      <c r="IQZ69" s="123"/>
      <c r="IRA69" s="123"/>
      <c r="IRB69" s="123"/>
      <c r="IRC69" s="123"/>
      <c r="IRD69" s="123"/>
      <c r="IRE69" s="123"/>
      <c r="IRF69" s="123"/>
      <c r="IRG69" s="123"/>
      <c r="IRH69" s="123"/>
      <c r="IRI69" s="123"/>
      <c r="IRJ69" s="123"/>
      <c r="IRK69" s="123"/>
      <c r="IRL69" s="123"/>
      <c r="IRM69" s="123"/>
      <c r="IRN69" s="123"/>
      <c r="IRO69" s="123"/>
      <c r="IRP69" s="123"/>
      <c r="IRQ69" s="123"/>
      <c r="IRR69" s="123"/>
      <c r="IRS69" s="123"/>
      <c r="IRT69" s="123"/>
      <c r="IRU69" s="123"/>
      <c r="IRV69" s="123"/>
      <c r="IRW69" s="123"/>
      <c r="IRX69" s="123"/>
      <c r="IRY69" s="123"/>
      <c r="IRZ69" s="123"/>
      <c r="ISA69" s="123"/>
      <c r="ISB69" s="123"/>
      <c r="ISC69" s="123"/>
      <c r="ISD69" s="123"/>
      <c r="ISE69" s="123"/>
      <c r="ISF69" s="123"/>
      <c r="ISG69" s="123"/>
      <c r="ISH69" s="123"/>
      <c r="ISI69" s="123"/>
      <c r="ISJ69" s="123"/>
      <c r="ISK69" s="123"/>
      <c r="ISL69" s="123"/>
      <c r="ISM69" s="123"/>
      <c r="ISN69" s="123"/>
      <c r="ISO69" s="123"/>
      <c r="ISP69" s="123"/>
      <c r="ISQ69" s="123"/>
      <c r="ISR69" s="123"/>
      <c r="ISS69" s="123"/>
      <c r="IST69" s="123"/>
      <c r="ISU69" s="123"/>
      <c r="ISV69" s="123"/>
      <c r="ISW69" s="123"/>
      <c r="ISX69" s="123"/>
      <c r="ISY69" s="123"/>
      <c r="ISZ69" s="123"/>
      <c r="ITA69" s="123"/>
      <c r="ITB69" s="123"/>
      <c r="ITC69" s="123"/>
      <c r="ITD69" s="123"/>
      <c r="ITE69" s="123"/>
      <c r="ITF69" s="123"/>
      <c r="ITG69" s="123"/>
      <c r="ITH69" s="123"/>
      <c r="ITI69" s="123"/>
      <c r="ITJ69" s="123"/>
      <c r="ITK69" s="123"/>
      <c r="ITL69" s="123"/>
      <c r="ITM69" s="123"/>
      <c r="ITN69" s="123"/>
      <c r="ITO69" s="123"/>
      <c r="ITP69" s="123"/>
      <c r="ITQ69" s="123"/>
      <c r="ITR69" s="123"/>
      <c r="ITS69" s="123"/>
      <c r="ITT69" s="123"/>
      <c r="ITU69" s="123"/>
      <c r="ITV69" s="123"/>
      <c r="ITW69" s="123"/>
      <c r="ITX69" s="123"/>
      <c r="ITY69" s="123"/>
      <c r="ITZ69" s="123"/>
      <c r="IUA69" s="123"/>
      <c r="IUB69" s="123"/>
      <c r="IUC69" s="123"/>
      <c r="IUD69" s="123"/>
      <c r="IUE69" s="123"/>
      <c r="IUF69" s="123"/>
      <c r="IUG69" s="123"/>
      <c r="IUH69" s="123"/>
      <c r="IUI69" s="123"/>
      <c r="IUJ69" s="123"/>
      <c r="IUK69" s="123"/>
      <c r="IUL69" s="123"/>
      <c r="IUM69" s="123"/>
      <c r="IUN69" s="123"/>
      <c r="IUO69" s="123"/>
      <c r="IUP69" s="123"/>
      <c r="IUQ69" s="123"/>
      <c r="IUR69" s="123"/>
      <c r="IUS69" s="123"/>
      <c r="IUT69" s="123"/>
      <c r="IUU69" s="123"/>
      <c r="IUV69" s="123"/>
      <c r="IUW69" s="123"/>
      <c r="IUX69" s="123"/>
      <c r="IUY69" s="123"/>
      <c r="IUZ69" s="123"/>
      <c r="IVA69" s="123"/>
      <c r="IVB69" s="123"/>
      <c r="IVC69" s="123"/>
      <c r="IVD69" s="123"/>
      <c r="IVE69" s="123"/>
      <c r="IVF69" s="123"/>
      <c r="IVG69" s="123"/>
      <c r="IVH69" s="123"/>
      <c r="IVI69" s="123"/>
      <c r="IVJ69" s="123"/>
      <c r="IVK69" s="123"/>
      <c r="IVL69" s="123"/>
      <c r="IVM69" s="123"/>
      <c r="IVN69" s="123"/>
      <c r="IVO69" s="123"/>
      <c r="IVP69" s="123"/>
      <c r="IVQ69" s="123"/>
      <c r="IVR69" s="123"/>
      <c r="IVS69" s="123"/>
      <c r="IVT69" s="123"/>
      <c r="IVU69" s="123"/>
      <c r="IVV69" s="123"/>
      <c r="IVW69" s="123"/>
      <c r="IVX69" s="123"/>
      <c r="IVY69" s="123"/>
      <c r="IVZ69" s="123"/>
      <c r="IWA69" s="123"/>
      <c r="IWB69" s="123"/>
      <c r="IWC69" s="123"/>
      <c r="IWD69" s="123"/>
      <c r="IWE69" s="123"/>
      <c r="IWF69" s="123"/>
      <c r="IWG69" s="123"/>
      <c r="IWH69" s="123"/>
      <c r="IWI69" s="123"/>
      <c r="IWJ69" s="123"/>
      <c r="IWK69" s="123"/>
      <c r="IWL69" s="123"/>
      <c r="IWM69" s="123"/>
      <c r="IWN69" s="123"/>
      <c r="IWO69" s="123"/>
      <c r="IWP69" s="123"/>
      <c r="IWQ69" s="123"/>
      <c r="IWR69" s="123"/>
      <c r="IWS69" s="123"/>
      <c r="IWT69" s="123"/>
      <c r="IWU69" s="123"/>
      <c r="IWV69" s="123"/>
      <c r="IWW69" s="123"/>
      <c r="IWX69" s="123"/>
      <c r="IWY69" s="123"/>
      <c r="IWZ69" s="123"/>
      <c r="IXA69" s="123"/>
      <c r="IXB69" s="123"/>
      <c r="IXC69" s="123"/>
      <c r="IXD69" s="123"/>
      <c r="IXE69" s="123"/>
      <c r="IXF69" s="123"/>
      <c r="IXG69" s="123"/>
      <c r="IXH69" s="123"/>
      <c r="IXI69" s="123"/>
      <c r="IXJ69" s="123"/>
      <c r="IXK69" s="123"/>
      <c r="IXL69" s="123"/>
      <c r="IXM69" s="123"/>
      <c r="IXN69" s="123"/>
      <c r="IXO69" s="123"/>
      <c r="IXP69" s="123"/>
      <c r="IXQ69" s="123"/>
      <c r="IXR69" s="123"/>
      <c r="IXS69" s="123"/>
      <c r="IXT69" s="123"/>
      <c r="IXU69" s="123"/>
      <c r="IXV69" s="123"/>
      <c r="IXW69" s="123"/>
      <c r="IXX69" s="123"/>
      <c r="IXY69" s="123"/>
      <c r="IXZ69" s="123"/>
      <c r="IYA69" s="123"/>
      <c r="IYB69" s="123"/>
      <c r="IYC69" s="123"/>
      <c r="IYD69" s="123"/>
      <c r="IYE69" s="123"/>
      <c r="IYF69" s="123"/>
      <c r="IYG69" s="123"/>
      <c r="IYH69" s="123"/>
      <c r="IYI69" s="123"/>
      <c r="IYJ69" s="123"/>
      <c r="IYK69" s="123"/>
      <c r="IYL69" s="123"/>
      <c r="IYM69" s="123"/>
      <c r="IYN69" s="123"/>
      <c r="IYO69" s="123"/>
      <c r="IYP69" s="123"/>
      <c r="IYQ69" s="123"/>
      <c r="IYR69" s="123"/>
      <c r="IYS69" s="123"/>
      <c r="IYT69" s="123"/>
      <c r="IYU69" s="123"/>
      <c r="IYV69" s="123"/>
      <c r="IYW69" s="123"/>
      <c r="IYX69" s="123"/>
      <c r="IYY69" s="123"/>
      <c r="IYZ69" s="123"/>
      <c r="IZA69" s="123"/>
      <c r="IZB69" s="123"/>
      <c r="IZC69" s="123"/>
      <c r="IZD69" s="123"/>
      <c r="IZE69" s="123"/>
      <c r="IZF69" s="123"/>
      <c r="IZG69" s="123"/>
      <c r="IZH69" s="123"/>
      <c r="IZI69" s="123"/>
      <c r="IZJ69" s="123"/>
      <c r="IZK69" s="123"/>
      <c r="IZL69" s="123"/>
      <c r="IZM69" s="123"/>
      <c r="IZN69" s="123"/>
      <c r="IZO69" s="123"/>
      <c r="IZP69" s="123"/>
      <c r="IZQ69" s="123"/>
      <c r="IZR69" s="123"/>
      <c r="IZS69" s="123"/>
      <c r="IZT69" s="123"/>
      <c r="IZU69" s="123"/>
      <c r="IZV69" s="123"/>
      <c r="IZW69" s="123"/>
      <c r="IZX69" s="123"/>
      <c r="IZY69" s="123"/>
      <c r="IZZ69" s="123"/>
      <c r="JAA69" s="123"/>
      <c r="JAB69" s="123"/>
      <c r="JAC69" s="123"/>
      <c r="JAD69" s="123"/>
      <c r="JAE69" s="123"/>
      <c r="JAF69" s="123"/>
      <c r="JAG69" s="123"/>
      <c r="JAH69" s="123"/>
      <c r="JAI69" s="123"/>
      <c r="JAJ69" s="123"/>
      <c r="JAK69" s="123"/>
      <c r="JAL69" s="123"/>
      <c r="JAM69" s="123"/>
      <c r="JAN69" s="123"/>
      <c r="JAO69" s="123"/>
      <c r="JAP69" s="123"/>
      <c r="JAQ69" s="123"/>
      <c r="JAR69" s="123"/>
      <c r="JAS69" s="123"/>
      <c r="JAT69" s="123"/>
      <c r="JAU69" s="123"/>
      <c r="JAV69" s="123"/>
      <c r="JAW69" s="123"/>
      <c r="JAX69" s="123"/>
      <c r="JAY69" s="123"/>
      <c r="JAZ69" s="123"/>
      <c r="JBA69" s="123"/>
      <c r="JBB69" s="123"/>
      <c r="JBC69" s="123"/>
      <c r="JBD69" s="123"/>
      <c r="JBE69" s="123"/>
      <c r="JBF69" s="123"/>
      <c r="JBG69" s="123"/>
      <c r="JBH69" s="123"/>
      <c r="JBI69" s="123"/>
      <c r="JBJ69" s="123"/>
      <c r="JBK69" s="123"/>
      <c r="JBL69" s="123"/>
      <c r="JBM69" s="123"/>
      <c r="JBN69" s="123"/>
      <c r="JBO69" s="123"/>
      <c r="JBP69" s="123"/>
      <c r="JBQ69" s="123"/>
      <c r="JBR69" s="123"/>
      <c r="JBS69" s="123"/>
      <c r="JBT69" s="123"/>
      <c r="JBU69" s="123"/>
      <c r="JBV69" s="123"/>
      <c r="JBW69" s="123"/>
      <c r="JBX69" s="123"/>
      <c r="JBY69" s="123"/>
      <c r="JBZ69" s="123"/>
      <c r="JCA69" s="123"/>
      <c r="JCB69" s="123"/>
      <c r="JCC69" s="123"/>
      <c r="JCD69" s="123"/>
      <c r="JCE69" s="123"/>
      <c r="JCF69" s="123"/>
      <c r="JCG69" s="123"/>
      <c r="JCH69" s="123"/>
      <c r="JCI69" s="123"/>
      <c r="JCJ69" s="123"/>
      <c r="JCK69" s="123"/>
      <c r="JCL69" s="123"/>
      <c r="JCM69" s="123"/>
      <c r="JCN69" s="123"/>
      <c r="JCO69" s="123"/>
      <c r="JCP69" s="123"/>
      <c r="JCQ69" s="123"/>
      <c r="JCR69" s="123"/>
      <c r="JCS69" s="123"/>
      <c r="JCT69" s="123"/>
      <c r="JCU69" s="123"/>
      <c r="JCV69" s="123"/>
      <c r="JCW69" s="123"/>
      <c r="JCX69" s="123"/>
      <c r="JCY69" s="123"/>
      <c r="JCZ69" s="123"/>
      <c r="JDA69" s="123"/>
      <c r="JDB69" s="123"/>
      <c r="JDC69" s="123"/>
      <c r="JDD69" s="123"/>
      <c r="JDE69" s="123"/>
      <c r="JDF69" s="123"/>
      <c r="JDG69" s="123"/>
      <c r="JDH69" s="123"/>
      <c r="JDI69" s="123"/>
      <c r="JDJ69" s="123"/>
      <c r="JDK69" s="123"/>
      <c r="JDL69" s="123"/>
      <c r="JDM69" s="123"/>
      <c r="JDN69" s="123"/>
      <c r="JDO69" s="123"/>
      <c r="JDP69" s="123"/>
      <c r="JDQ69" s="123"/>
      <c r="JDR69" s="123"/>
      <c r="JDS69" s="123"/>
      <c r="JDT69" s="123"/>
      <c r="JDU69" s="123"/>
      <c r="JDV69" s="123"/>
      <c r="JDW69" s="123"/>
      <c r="JDX69" s="123"/>
      <c r="JDY69" s="123"/>
      <c r="JDZ69" s="123"/>
      <c r="JEA69" s="123"/>
      <c r="JEB69" s="123"/>
      <c r="JEC69" s="123"/>
      <c r="JED69" s="123"/>
      <c r="JEE69" s="123"/>
      <c r="JEF69" s="123"/>
      <c r="JEG69" s="123"/>
      <c r="JEH69" s="123"/>
      <c r="JEI69" s="123"/>
      <c r="JEJ69" s="123"/>
      <c r="JEK69" s="123"/>
      <c r="JEL69" s="123"/>
      <c r="JEM69" s="123"/>
      <c r="JEN69" s="123"/>
      <c r="JEO69" s="123"/>
      <c r="JEP69" s="123"/>
      <c r="JEQ69" s="123"/>
      <c r="JER69" s="123"/>
      <c r="JES69" s="123"/>
      <c r="JET69" s="123"/>
      <c r="JEU69" s="123"/>
      <c r="JEV69" s="123"/>
      <c r="JEW69" s="123"/>
      <c r="JEX69" s="123"/>
      <c r="JEY69" s="123"/>
      <c r="JEZ69" s="123"/>
      <c r="JFA69" s="123"/>
      <c r="JFB69" s="123"/>
      <c r="JFC69" s="123"/>
      <c r="JFD69" s="123"/>
      <c r="JFE69" s="123"/>
      <c r="JFF69" s="123"/>
      <c r="JFG69" s="123"/>
      <c r="JFH69" s="123"/>
      <c r="JFI69" s="123"/>
      <c r="JFJ69" s="123"/>
      <c r="JFK69" s="123"/>
      <c r="JFL69" s="123"/>
      <c r="JFM69" s="123"/>
      <c r="JFN69" s="123"/>
      <c r="JFO69" s="123"/>
      <c r="JFP69" s="123"/>
      <c r="JFQ69" s="123"/>
      <c r="JFR69" s="123"/>
      <c r="JFS69" s="123"/>
      <c r="JFT69" s="123"/>
      <c r="JFU69" s="123"/>
      <c r="JFV69" s="123"/>
      <c r="JFW69" s="123"/>
      <c r="JFX69" s="123"/>
      <c r="JFY69" s="123"/>
      <c r="JFZ69" s="123"/>
      <c r="JGA69" s="123"/>
      <c r="JGB69" s="123"/>
      <c r="JGC69" s="123"/>
      <c r="JGD69" s="123"/>
      <c r="JGE69" s="123"/>
      <c r="JGF69" s="123"/>
      <c r="JGG69" s="123"/>
      <c r="JGH69" s="123"/>
      <c r="JGI69" s="123"/>
      <c r="JGJ69" s="123"/>
      <c r="JGK69" s="123"/>
      <c r="JGL69" s="123"/>
      <c r="JGM69" s="123"/>
      <c r="JGN69" s="123"/>
      <c r="JGO69" s="123"/>
      <c r="JGP69" s="123"/>
      <c r="JGQ69" s="123"/>
      <c r="JGR69" s="123"/>
      <c r="JGS69" s="123"/>
      <c r="JGT69" s="123"/>
      <c r="JGU69" s="123"/>
      <c r="JGV69" s="123"/>
      <c r="JGW69" s="123"/>
      <c r="JGX69" s="123"/>
      <c r="JGY69" s="123"/>
      <c r="JGZ69" s="123"/>
      <c r="JHA69" s="123"/>
      <c r="JHB69" s="123"/>
      <c r="JHC69" s="123"/>
      <c r="JHD69" s="123"/>
      <c r="JHE69" s="123"/>
      <c r="JHF69" s="123"/>
      <c r="JHG69" s="123"/>
      <c r="JHH69" s="123"/>
      <c r="JHI69" s="123"/>
      <c r="JHJ69" s="123"/>
      <c r="JHK69" s="123"/>
      <c r="JHL69" s="123"/>
      <c r="JHM69" s="123"/>
      <c r="JHN69" s="123"/>
      <c r="JHO69" s="123"/>
      <c r="JHP69" s="123"/>
      <c r="JHQ69" s="123"/>
      <c r="JHR69" s="123"/>
      <c r="JHS69" s="123"/>
      <c r="JHT69" s="123"/>
      <c r="JHU69" s="123"/>
      <c r="JHV69" s="123"/>
      <c r="JHW69" s="123"/>
      <c r="JHX69" s="123"/>
      <c r="JHY69" s="123"/>
      <c r="JHZ69" s="123"/>
      <c r="JIA69" s="123"/>
      <c r="JIB69" s="123"/>
      <c r="JIC69" s="123"/>
      <c r="JID69" s="123"/>
      <c r="JIE69" s="123"/>
      <c r="JIF69" s="123"/>
      <c r="JIG69" s="123"/>
      <c r="JIH69" s="123"/>
      <c r="JII69" s="123"/>
      <c r="JIJ69" s="123"/>
      <c r="JIK69" s="123"/>
      <c r="JIL69" s="123"/>
      <c r="JIM69" s="123"/>
      <c r="JIN69" s="123"/>
      <c r="JIO69" s="123"/>
      <c r="JIP69" s="123"/>
      <c r="JIQ69" s="123"/>
      <c r="JIR69" s="123"/>
      <c r="JIS69" s="123"/>
      <c r="JIT69" s="123"/>
      <c r="JIU69" s="123"/>
      <c r="JIV69" s="123"/>
      <c r="JIW69" s="123"/>
      <c r="JIX69" s="123"/>
      <c r="JIY69" s="123"/>
      <c r="JIZ69" s="123"/>
      <c r="JJA69" s="123"/>
      <c r="JJB69" s="123"/>
      <c r="JJC69" s="123"/>
      <c r="JJD69" s="123"/>
      <c r="JJE69" s="123"/>
      <c r="JJF69" s="123"/>
      <c r="JJG69" s="123"/>
      <c r="JJH69" s="123"/>
      <c r="JJI69" s="123"/>
      <c r="JJJ69" s="123"/>
      <c r="JJK69" s="123"/>
      <c r="JJL69" s="123"/>
      <c r="JJM69" s="123"/>
      <c r="JJN69" s="123"/>
      <c r="JJO69" s="123"/>
      <c r="JJP69" s="123"/>
      <c r="JJQ69" s="123"/>
      <c r="JJR69" s="123"/>
      <c r="JJS69" s="123"/>
      <c r="JJT69" s="123"/>
      <c r="JJU69" s="123"/>
      <c r="JJV69" s="123"/>
      <c r="JJW69" s="123"/>
      <c r="JJX69" s="123"/>
      <c r="JJY69" s="123"/>
      <c r="JJZ69" s="123"/>
      <c r="JKA69" s="123"/>
      <c r="JKB69" s="123"/>
      <c r="JKC69" s="123"/>
      <c r="JKD69" s="123"/>
      <c r="JKE69" s="123"/>
      <c r="JKF69" s="123"/>
      <c r="JKG69" s="123"/>
      <c r="JKH69" s="123"/>
      <c r="JKI69" s="123"/>
      <c r="JKJ69" s="123"/>
      <c r="JKK69" s="123"/>
      <c r="JKL69" s="123"/>
      <c r="JKM69" s="123"/>
      <c r="JKN69" s="123"/>
      <c r="JKO69" s="123"/>
      <c r="JKP69" s="123"/>
      <c r="JKQ69" s="123"/>
      <c r="JKR69" s="123"/>
      <c r="JKS69" s="123"/>
      <c r="JKT69" s="123"/>
      <c r="JKU69" s="123"/>
      <c r="JKV69" s="123"/>
      <c r="JKW69" s="123"/>
      <c r="JKX69" s="123"/>
      <c r="JKY69" s="123"/>
      <c r="JKZ69" s="123"/>
      <c r="JLA69" s="123"/>
      <c r="JLB69" s="123"/>
      <c r="JLC69" s="123"/>
      <c r="JLD69" s="123"/>
      <c r="JLE69" s="123"/>
      <c r="JLF69" s="123"/>
      <c r="JLG69" s="123"/>
      <c r="JLH69" s="123"/>
      <c r="JLI69" s="123"/>
      <c r="JLJ69" s="123"/>
      <c r="JLK69" s="123"/>
      <c r="JLL69" s="123"/>
      <c r="JLM69" s="123"/>
      <c r="JLN69" s="123"/>
      <c r="JLO69" s="123"/>
      <c r="JLP69" s="123"/>
      <c r="JLQ69" s="123"/>
      <c r="JLR69" s="123"/>
      <c r="JLS69" s="123"/>
      <c r="JLT69" s="123"/>
      <c r="JLU69" s="123"/>
      <c r="JLV69" s="123"/>
      <c r="JLW69" s="123"/>
      <c r="JLX69" s="123"/>
      <c r="JLY69" s="123"/>
      <c r="JLZ69" s="123"/>
      <c r="JMA69" s="123"/>
      <c r="JMB69" s="123"/>
      <c r="JMC69" s="123"/>
      <c r="JMD69" s="123"/>
      <c r="JME69" s="123"/>
      <c r="JMF69" s="123"/>
      <c r="JMG69" s="123"/>
      <c r="JMH69" s="123"/>
      <c r="JMI69" s="123"/>
      <c r="JMJ69" s="123"/>
      <c r="JMK69" s="123"/>
      <c r="JML69" s="123"/>
      <c r="JMM69" s="123"/>
      <c r="JMN69" s="123"/>
      <c r="JMO69" s="123"/>
      <c r="JMP69" s="123"/>
      <c r="JMQ69" s="123"/>
      <c r="JMR69" s="123"/>
      <c r="JMS69" s="123"/>
      <c r="JMT69" s="123"/>
      <c r="JMU69" s="123"/>
      <c r="JMV69" s="123"/>
      <c r="JMW69" s="123"/>
      <c r="JMX69" s="123"/>
      <c r="JMY69" s="123"/>
      <c r="JMZ69" s="123"/>
      <c r="JNA69" s="123"/>
      <c r="JNB69" s="123"/>
      <c r="JNC69" s="123"/>
      <c r="JND69" s="123"/>
      <c r="JNE69" s="123"/>
      <c r="JNF69" s="123"/>
      <c r="JNG69" s="123"/>
      <c r="JNH69" s="123"/>
      <c r="JNI69" s="123"/>
      <c r="JNJ69" s="123"/>
      <c r="JNK69" s="123"/>
      <c r="JNL69" s="123"/>
      <c r="JNM69" s="123"/>
      <c r="JNN69" s="123"/>
      <c r="JNO69" s="123"/>
      <c r="JNP69" s="123"/>
      <c r="JNQ69" s="123"/>
      <c r="JNR69" s="123"/>
      <c r="JNS69" s="123"/>
      <c r="JNT69" s="123"/>
      <c r="JNU69" s="123"/>
      <c r="JNV69" s="123"/>
      <c r="JNW69" s="123"/>
      <c r="JNX69" s="123"/>
      <c r="JNY69" s="123"/>
      <c r="JNZ69" s="123"/>
      <c r="JOA69" s="123"/>
      <c r="JOB69" s="123"/>
      <c r="JOC69" s="123"/>
      <c r="JOD69" s="123"/>
      <c r="JOE69" s="123"/>
      <c r="JOF69" s="123"/>
      <c r="JOG69" s="123"/>
      <c r="JOH69" s="123"/>
      <c r="JOI69" s="123"/>
      <c r="JOJ69" s="123"/>
      <c r="JOK69" s="123"/>
      <c r="JOL69" s="123"/>
      <c r="JOM69" s="123"/>
      <c r="JON69" s="123"/>
      <c r="JOO69" s="123"/>
      <c r="JOP69" s="123"/>
      <c r="JOQ69" s="123"/>
      <c r="JOR69" s="123"/>
      <c r="JOS69" s="123"/>
      <c r="JOT69" s="123"/>
      <c r="JOU69" s="123"/>
      <c r="JOV69" s="123"/>
      <c r="JOW69" s="123"/>
      <c r="JOX69" s="123"/>
      <c r="JOY69" s="123"/>
      <c r="JOZ69" s="123"/>
      <c r="JPA69" s="123"/>
      <c r="JPB69" s="123"/>
      <c r="JPC69" s="123"/>
      <c r="JPD69" s="123"/>
      <c r="JPE69" s="123"/>
      <c r="JPF69" s="123"/>
      <c r="JPG69" s="123"/>
      <c r="JPH69" s="123"/>
      <c r="JPI69" s="123"/>
      <c r="JPJ69" s="123"/>
      <c r="JPK69" s="123"/>
      <c r="JPL69" s="123"/>
      <c r="JPM69" s="123"/>
      <c r="JPN69" s="123"/>
      <c r="JPO69" s="123"/>
      <c r="JPP69" s="123"/>
      <c r="JPQ69" s="123"/>
      <c r="JPR69" s="123"/>
      <c r="JPS69" s="123"/>
      <c r="JPT69" s="123"/>
      <c r="JPU69" s="123"/>
      <c r="JPV69" s="123"/>
      <c r="JPW69" s="123"/>
      <c r="JPX69" s="123"/>
      <c r="JPY69" s="123"/>
      <c r="JPZ69" s="123"/>
      <c r="JQA69" s="123"/>
      <c r="JQB69" s="123"/>
      <c r="JQC69" s="123"/>
      <c r="JQD69" s="123"/>
      <c r="JQE69" s="123"/>
      <c r="JQF69" s="123"/>
      <c r="JQG69" s="123"/>
      <c r="JQH69" s="123"/>
      <c r="JQI69" s="123"/>
      <c r="JQJ69" s="123"/>
      <c r="JQK69" s="123"/>
      <c r="JQL69" s="123"/>
      <c r="JQM69" s="123"/>
      <c r="JQN69" s="123"/>
      <c r="JQO69" s="123"/>
      <c r="JQP69" s="123"/>
      <c r="JQQ69" s="123"/>
      <c r="JQR69" s="123"/>
      <c r="JQS69" s="123"/>
      <c r="JQT69" s="123"/>
      <c r="JQU69" s="123"/>
      <c r="JQV69" s="123"/>
      <c r="JQW69" s="123"/>
      <c r="JQX69" s="123"/>
      <c r="JQY69" s="123"/>
      <c r="JQZ69" s="123"/>
      <c r="JRA69" s="123"/>
      <c r="JRB69" s="123"/>
      <c r="JRC69" s="123"/>
      <c r="JRD69" s="123"/>
      <c r="JRE69" s="123"/>
      <c r="JRF69" s="123"/>
      <c r="JRG69" s="123"/>
      <c r="JRH69" s="123"/>
      <c r="JRI69" s="123"/>
      <c r="JRJ69" s="123"/>
      <c r="JRK69" s="123"/>
      <c r="JRL69" s="123"/>
      <c r="JRM69" s="123"/>
      <c r="JRN69" s="123"/>
      <c r="JRO69" s="123"/>
      <c r="JRP69" s="123"/>
      <c r="JRQ69" s="123"/>
      <c r="JRR69" s="123"/>
      <c r="JRS69" s="123"/>
      <c r="JRT69" s="123"/>
      <c r="JRU69" s="123"/>
      <c r="JRV69" s="123"/>
      <c r="JRW69" s="123"/>
      <c r="JRX69" s="123"/>
      <c r="JRY69" s="123"/>
      <c r="JRZ69" s="123"/>
      <c r="JSA69" s="123"/>
      <c r="JSB69" s="123"/>
      <c r="JSC69" s="123"/>
      <c r="JSD69" s="123"/>
      <c r="JSE69" s="123"/>
      <c r="JSF69" s="123"/>
      <c r="JSG69" s="123"/>
      <c r="JSH69" s="123"/>
      <c r="JSI69" s="123"/>
      <c r="JSJ69" s="123"/>
      <c r="JSK69" s="123"/>
      <c r="JSL69" s="123"/>
      <c r="JSM69" s="123"/>
      <c r="JSN69" s="123"/>
      <c r="JSO69" s="123"/>
      <c r="JSP69" s="123"/>
      <c r="JSQ69" s="123"/>
      <c r="JSR69" s="123"/>
      <c r="JSS69" s="123"/>
      <c r="JST69" s="123"/>
      <c r="JSU69" s="123"/>
      <c r="JSV69" s="123"/>
      <c r="JSW69" s="123"/>
      <c r="JSX69" s="123"/>
      <c r="JSY69" s="123"/>
      <c r="JSZ69" s="123"/>
      <c r="JTA69" s="123"/>
      <c r="JTB69" s="123"/>
      <c r="JTC69" s="123"/>
      <c r="JTD69" s="123"/>
      <c r="JTE69" s="123"/>
      <c r="JTF69" s="123"/>
      <c r="JTG69" s="123"/>
      <c r="JTH69" s="123"/>
      <c r="JTI69" s="123"/>
      <c r="JTJ69" s="123"/>
      <c r="JTK69" s="123"/>
      <c r="JTL69" s="123"/>
      <c r="JTM69" s="123"/>
      <c r="JTN69" s="123"/>
      <c r="JTO69" s="123"/>
      <c r="JTP69" s="123"/>
      <c r="JTQ69" s="123"/>
      <c r="JTR69" s="123"/>
      <c r="JTS69" s="123"/>
      <c r="JTT69" s="123"/>
      <c r="JTU69" s="123"/>
      <c r="JTV69" s="123"/>
      <c r="JTW69" s="123"/>
      <c r="JTX69" s="123"/>
      <c r="JTY69" s="123"/>
      <c r="JTZ69" s="123"/>
      <c r="JUA69" s="123"/>
      <c r="JUB69" s="123"/>
      <c r="JUC69" s="123"/>
      <c r="JUD69" s="123"/>
      <c r="JUE69" s="123"/>
      <c r="JUF69" s="123"/>
      <c r="JUG69" s="123"/>
      <c r="JUH69" s="123"/>
      <c r="JUI69" s="123"/>
      <c r="JUJ69" s="123"/>
      <c r="JUK69" s="123"/>
      <c r="JUL69" s="123"/>
      <c r="JUM69" s="123"/>
      <c r="JUN69" s="123"/>
      <c r="JUO69" s="123"/>
      <c r="JUP69" s="123"/>
      <c r="JUQ69" s="123"/>
      <c r="JUR69" s="123"/>
      <c r="JUS69" s="123"/>
      <c r="JUT69" s="123"/>
      <c r="JUU69" s="123"/>
      <c r="JUV69" s="123"/>
      <c r="JUW69" s="123"/>
      <c r="JUX69" s="123"/>
      <c r="JUY69" s="123"/>
      <c r="JUZ69" s="123"/>
      <c r="JVA69" s="123"/>
      <c r="JVB69" s="123"/>
      <c r="JVC69" s="123"/>
      <c r="JVD69" s="123"/>
      <c r="JVE69" s="123"/>
      <c r="JVF69" s="123"/>
      <c r="JVG69" s="123"/>
      <c r="JVH69" s="123"/>
      <c r="JVI69" s="123"/>
      <c r="JVJ69" s="123"/>
      <c r="JVK69" s="123"/>
      <c r="JVL69" s="123"/>
      <c r="JVM69" s="123"/>
      <c r="JVN69" s="123"/>
      <c r="JVO69" s="123"/>
      <c r="JVP69" s="123"/>
      <c r="JVQ69" s="123"/>
      <c r="JVR69" s="123"/>
      <c r="JVS69" s="123"/>
      <c r="JVT69" s="123"/>
      <c r="JVU69" s="123"/>
      <c r="JVV69" s="123"/>
      <c r="JVW69" s="123"/>
      <c r="JVX69" s="123"/>
      <c r="JVY69" s="123"/>
      <c r="JVZ69" s="123"/>
      <c r="JWA69" s="123"/>
      <c r="JWB69" s="123"/>
      <c r="JWC69" s="123"/>
      <c r="JWD69" s="123"/>
      <c r="JWE69" s="123"/>
      <c r="JWF69" s="123"/>
      <c r="JWG69" s="123"/>
      <c r="JWH69" s="123"/>
      <c r="JWI69" s="123"/>
      <c r="JWJ69" s="123"/>
      <c r="JWK69" s="123"/>
      <c r="JWL69" s="123"/>
      <c r="JWM69" s="123"/>
      <c r="JWN69" s="123"/>
      <c r="JWO69" s="123"/>
      <c r="JWP69" s="123"/>
      <c r="JWQ69" s="123"/>
      <c r="JWR69" s="123"/>
      <c r="JWS69" s="123"/>
      <c r="JWT69" s="123"/>
      <c r="JWU69" s="123"/>
      <c r="JWV69" s="123"/>
      <c r="JWW69" s="123"/>
      <c r="JWX69" s="123"/>
      <c r="JWY69" s="123"/>
      <c r="JWZ69" s="123"/>
      <c r="JXA69" s="123"/>
      <c r="JXB69" s="123"/>
      <c r="JXC69" s="123"/>
      <c r="JXD69" s="123"/>
      <c r="JXE69" s="123"/>
      <c r="JXF69" s="123"/>
      <c r="JXG69" s="123"/>
      <c r="JXH69" s="123"/>
      <c r="JXI69" s="123"/>
      <c r="JXJ69" s="123"/>
      <c r="JXK69" s="123"/>
      <c r="JXL69" s="123"/>
      <c r="JXM69" s="123"/>
      <c r="JXN69" s="123"/>
      <c r="JXO69" s="123"/>
      <c r="JXP69" s="123"/>
      <c r="JXQ69" s="123"/>
      <c r="JXR69" s="123"/>
      <c r="JXS69" s="123"/>
      <c r="JXT69" s="123"/>
      <c r="JXU69" s="123"/>
      <c r="JXV69" s="123"/>
      <c r="JXW69" s="123"/>
      <c r="JXX69" s="123"/>
      <c r="JXY69" s="123"/>
      <c r="JXZ69" s="123"/>
      <c r="JYA69" s="123"/>
      <c r="JYB69" s="123"/>
      <c r="JYC69" s="123"/>
      <c r="JYD69" s="123"/>
      <c r="JYE69" s="123"/>
      <c r="JYF69" s="123"/>
      <c r="JYG69" s="123"/>
      <c r="JYH69" s="123"/>
      <c r="JYI69" s="123"/>
      <c r="JYJ69" s="123"/>
      <c r="JYK69" s="123"/>
      <c r="JYL69" s="123"/>
      <c r="JYM69" s="123"/>
      <c r="JYN69" s="123"/>
      <c r="JYO69" s="123"/>
      <c r="JYP69" s="123"/>
      <c r="JYQ69" s="123"/>
      <c r="JYR69" s="123"/>
      <c r="JYS69" s="123"/>
      <c r="JYT69" s="123"/>
      <c r="JYU69" s="123"/>
      <c r="JYV69" s="123"/>
      <c r="JYW69" s="123"/>
      <c r="JYX69" s="123"/>
      <c r="JYY69" s="123"/>
      <c r="JYZ69" s="123"/>
      <c r="JZA69" s="123"/>
      <c r="JZB69" s="123"/>
      <c r="JZC69" s="123"/>
      <c r="JZD69" s="123"/>
      <c r="JZE69" s="123"/>
      <c r="JZF69" s="123"/>
      <c r="JZG69" s="123"/>
      <c r="JZH69" s="123"/>
      <c r="JZI69" s="123"/>
      <c r="JZJ69" s="123"/>
      <c r="JZK69" s="123"/>
      <c r="JZL69" s="123"/>
      <c r="JZM69" s="123"/>
      <c r="JZN69" s="123"/>
      <c r="JZO69" s="123"/>
      <c r="JZP69" s="123"/>
      <c r="JZQ69" s="123"/>
      <c r="JZR69" s="123"/>
      <c r="JZS69" s="123"/>
      <c r="JZT69" s="123"/>
      <c r="JZU69" s="123"/>
      <c r="JZV69" s="123"/>
      <c r="JZW69" s="123"/>
      <c r="JZX69" s="123"/>
      <c r="JZY69" s="123"/>
      <c r="JZZ69" s="123"/>
      <c r="KAA69" s="123"/>
      <c r="KAB69" s="123"/>
      <c r="KAC69" s="123"/>
      <c r="KAD69" s="123"/>
      <c r="KAE69" s="123"/>
      <c r="KAF69" s="123"/>
      <c r="KAG69" s="123"/>
      <c r="KAH69" s="123"/>
      <c r="KAI69" s="123"/>
      <c r="KAJ69" s="123"/>
      <c r="KAK69" s="123"/>
      <c r="KAL69" s="123"/>
      <c r="KAM69" s="123"/>
      <c r="KAN69" s="123"/>
      <c r="KAO69" s="123"/>
      <c r="KAP69" s="123"/>
      <c r="KAQ69" s="123"/>
      <c r="KAR69" s="123"/>
      <c r="KAS69" s="123"/>
      <c r="KAT69" s="123"/>
      <c r="KAU69" s="123"/>
      <c r="KAV69" s="123"/>
      <c r="KAW69" s="123"/>
      <c r="KAX69" s="123"/>
      <c r="KAY69" s="123"/>
      <c r="KAZ69" s="123"/>
      <c r="KBA69" s="123"/>
      <c r="KBB69" s="123"/>
      <c r="KBC69" s="123"/>
      <c r="KBD69" s="123"/>
      <c r="KBE69" s="123"/>
      <c r="KBF69" s="123"/>
      <c r="KBG69" s="123"/>
      <c r="KBH69" s="123"/>
      <c r="KBI69" s="123"/>
      <c r="KBJ69" s="123"/>
      <c r="KBK69" s="123"/>
      <c r="KBL69" s="123"/>
      <c r="KBM69" s="123"/>
      <c r="KBN69" s="123"/>
      <c r="KBO69" s="123"/>
      <c r="KBP69" s="123"/>
      <c r="KBQ69" s="123"/>
      <c r="KBR69" s="123"/>
      <c r="KBS69" s="123"/>
      <c r="KBT69" s="123"/>
      <c r="KBU69" s="123"/>
      <c r="KBV69" s="123"/>
      <c r="KBW69" s="123"/>
      <c r="KBX69" s="123"/>
      <c r="KBY69" s="123"/>
      <c r="KBZ69" s="123"/>
      <c r="KCA69" s="123"/>
      <c r="KCB69" s="123"/>
      <c r="KCC69" s="123"/>
      <c r="KCD69" s="123"/>
      <c r="KCE69" s="123"/>
      <c r="KCF69" s="123"/>
      <c r="KCG69" s="123"/>
      <c r="KCH69" s="123"/>
      <c r="KCI69" s="123"/>
      <c r="KCJ69" s="123"/>
      <c r="KCK69" s="123"/>
      <c r="KCL69" s="123"/>
      <c r="KCM69" s="123"/>
      <c r="KCN69" s="123"/>
      <c r="KCO69" s="123"/>
      <c r="KCP69" s="123"/>
      <c r="KCQ69" s="123"/>
      <c r="KCR69" s="123"/>
      <c r="KCS69" s="123"/>
      <c r="KCT69" s="123"/>
      <c r="KCU69" s="123"/>
      <c r="KCV69" s="123"/>
      <c r="KCW69" s="123"/>
      <c r="KCX69" s="123"/>
      <c r="KCY69" s="123"/>
      <c r="KCZ69" s="123"/>
      <c r="KDA69" s="123"/>
      <c r="KDB69" s="123"/>
      <c r="KDC69" s="123"/>
      <c r="KDD69" s="123"/>
      <c r="KDE69" s="123"/>
      <c r="KDF69" s="123"/>
      <c r="KDG69" s="123"/>
      <c r="KDH69" s="123"/>
      <c r="KDI69" s="123"/>
      <c r="KDJ69" s="123"/>
      <c r="KDK69" s="123"/>
      <c r="KDL69" s="123"/>
      <c r="KDM69" s="123"/>
      <c r="KDN69" s="123"/>
      <c r="KDO69" s="123"/>
      <c r="KDP69" s="123"/>
      <c r="KDQ69" s="123"/>
      <c r="KDR69" s="123"/>
      <c r="KDS69" s="123"/>
      <c r="KDT69" s="123"/>
      <c r="KDU69" s="123"/>
      <c r="KDV69" s="123"/>
      <c r="KDW69" s="123"/>
      <c r="KDX69" s="123"/>
      <c r="KDY69" s="123"/>
      <c r="KDZ69" s="123"/>
      <c r="KEA69" s="123"/>
      <c r="KEB69" s="123"/>
      <c r="KEC69" s="123"/>
      <c r="KED69" s="123"/>
      <c r="KEE69" s="123"/>
      <c r="KEF69" s="123"/>
      <c r="KEG69" s="123"/>
      <c r="KEH69" s="123"/>
      <c r="KEI69" s="123"/>
      <c r="KEJ69" s="123"/>
      <c r="KEK69" s="123"/>
      <c r="KEL69" s="123"/>
      <c r="KEM69" s="123"/>
      <c r="KEN69" s="123"/>
      <c r="KEO69" s="123"/>
      <c r="KEP69" s="123"/>
      <c r="KEQ69" s="123"/>
      <c r="KER69" s="123"/>
      <c r="KES69" s="123"/>
      <c r="KET69" s="123"/>
      <c r="KEU69" s="123"/>
      <c r="KEV69" s="123"/>
      <c r="KEW69" s="123"/>
      <c r="KEX69" s="123"/>
      <c r="KEY69" s="123"/>
      <c r="KEZ69" s="123"/>
      <c r="KFA69" s="123"/>
      <c r="KFB69" s="123"/>
      <c r="KFC69" s="123"/>
      <c r="KFD69" s="123"/>
      <c r="KFE69" s="123"/>
      <c r="KFF69" s="123"/>
      <c r="KFG69" s="123"/>
      <c r="KFH69" s="123"/>
      <c r="KFI69" s="123"/>
      <c r="KFJ69" s="123"/>
      <c r="KFK69" s="123"/>
      <c r="KFL69" s="123"/>
      <c r="KFM69" s="123"/>
      <c r="KFN69" s="123"/>
      <c r="KFO69" s="123"/>
      <c r="KFP69" s="123"/>
      <c r="KFQ69" s="123"/>
      <c r="KFR69" s="123"/>
      <c r="KFS69" s="123"/>
      <c r="KFT69" s="123"/>
      <c r="KFU69" s="123"/>
      <c r="KFV69" s="123"/>
      <c r="KFW69" s="123"/>
      <c r="KFX69" s="123"/>
      <c r="KFY69" s="123"/>
      <c r="KFZ69" s="123"/>
      <c r="KGA69" s="123"/>
      <c r="KGB69" s="123"/>
      <c r="KGC69" s="123"/>
      <c r="KGD69" s="123"/>
      <c r="KGE69" s="123"/>
      <c r="KGF69" s="123"/>
      <c r="KGG69" s="123"/>
      <c r="KGH69" s="123"/>
      <c r="KGI69" s="123"/>
      <c r="KGJ69" s="123"/>
      <c r="KGK69" s="123"/>
      <c r="KGL69" s="123"/>
      <c r="KGM69" s="123"/>
      <c r="KGN69" s="123"/>
      <c r="KGO69" s="123"/>
      <c r="KGP69" s="123"/>
      <c r="KGQ69" s="123"/>
      <c r="KGR69" s="123"/>
      <c r="KGS69" s="123"/>
      <c r="KGT69" s="123"/>
      <c r="KGU69" s="123"/>
      <c r="KGV69" s="123"/>
      <c r="KGW69" s="123"/>
      <c r="KGX69" s="123"/>
      <c r="KGY69" s="123"/>
      <c r="KGZ69" s="123"/>
      <c r="KHA69" s="123"/>
      <c r="KHB69" s="123"/>
      <c r="KHC69" s="123"/>
      <c r="KHD69" s="123"/>
      <c r="KHE69" s="123"/>
      <c r="KHF69" s="123"/>
      <c r="KHG69" s="123"/>
      <c r="KHH69" s="123"/>
      <c r="KHI69" s="123"/>
      <c r="KHJ69" s="123"/>
      <c r="KHK69" s="123"/>
      <c r="KHL69" s="123"/>
      <c r="KHM69" s="123"/>
      <c r="KHN69" s="123"/>
      <c r="KHO69" s="123"/>
      <c r="KHP69" s="123"/>
      <c r="KHQ69" s="123"/>
      <c r="KHR69" s="123"/>
      <c r="KHS69" s="123"/>
      <c r="KHT69" s="123"/>
      <c r="KHU69" s="123"/>
      <c r="KHV69" s="123"/>
      <c r="KHW69" s="123"/>
      <c r="KHX69" s="123"/>
      <c r="KHY69" s="123"/>
      <c r="KHZ69" s="123"/>
      <c r="KIA69" s="123"/>
      <c r="KIB69" s="123"/>
      <c r="KIC69" s="123"/>
      <c r="KID69" s="123"/>
      <c r="KIE69" s="123"/>
      <c r="KIF69" s="123"/>
      <c r="KIG69" s="123"/>
      <c r="KIH69" s="123"/>
      <c r="KII69" s="123"/>
      <c r="KIJ69" s="123"/>
      <c r="KIK69" s="123"/>
      <c r="KIL69" s="123"/>
      <c r="KIM69" s="123"/>
      <c r="KIN69" s="123"/>
      <c r="KIO69" s="123"/>
      <c r="KIP69" s="123"/>
      <c r="KIQ69" s="123"/>
      <c r="KIR69" s="123"/>
      <c r="KIS69" s="123"/>
      <c r="KIT69" s="123"/>
      <c r="KIU69" s="123"/>
      <c r="KIV69" s="123"/>
      <c r="KIW69" s="123"/>
      <c r="KIX69" s="123"/>
      <c r="KIY69" s="123"/>
      <c r="KIZ69" s="123"/>
      <c r="KJA69" s="123"/>
      <c r="KJB69" s="123"/>
      <c r="KJC69" s="123"/>
      <c r="KJD69" s="123"/>
      <c r="KJE69" s="123"/>
      <c r="KJF69" s="123"/>
      <c r="KJG69" s="123"/>
      <c r="KJH69" s="123"/>
      <c r="KJI69" s="123"/>
      <c r="KJJ69" s="123"/>
      <c r="KJK69" s="123"/>
      <c r="KJL69" s="123"/>
      <c r="KJM69" s="123"/>
      <c r="KJN69" s="123"/>
      <c r="KJO69" s="123"/>
      <c r="KJP69" s="123"/>
      <c r="KJQ69" s="123"/>
      <c r="KJR69" s="123"/>
      <c r="KJS69" s="123"/>
      <c r="KJT69" s="123"/>
      <c r="KJU69" s="123"/>
      <c r="KJV69" s="123"/>
      <c r="KJW69" s="123"/>
      <c r="KJX69" s="123"/>
      <c r="KJY69" s="123"/>
      <c r="KJZ69" s="123"/>
      <c r="KKA69" s="123"/>
      <c r="KKB69" s="123"/>
      <c r="KKC69" s="123"/>
      <c r="KKD69" s="123"/>
      <c r="KKE69" s="123"/>
      <c r="KKF69" s="123"/>
      <c r="KKG69" s="123"/>
      <c r="KKH69" s="123"/>
      <c r="KKI69" s="123"/>
      <c r="KKJ69" s="123"/>
      <c r="KKK69" s="123"/>
      <c r="KKL69" s="123"/>
      <c r="KKM69" s="123"/>
      <c r="KKN69" s="123"/>
      <c r="KKO69" s="123"/>
      <c r="KKP69" s="123"/>
      <c r="KKQ69" s="123"/>
      <c r="KKR69" s="123"/>
      <c r="KKS69" s="123"/>
      <c r="KKT69" s="123"/>
      <c r="KKU69" s="123"/>
      <c r="KKV69" s="123"/>
      <c r="KKW69" s="123"/>
      <c r="KKX69" s="123"/>
      <c r="KKY69" s="123"/>
      <c r="KKZ69" s="123"/>
      <c r="KLA69" s="123"/>
      <c r="KLB69" s="123"/>
      <c r="KLC69" s="123"/>
      <c r="KLD69" s="123"/>
      <c r="KLE69" s="123"/>
      <c r="KLF69" s="123"/>
      <c r="KLG69" s="123"/>
      <c r="KLH69" s="123"/>
      <c r="KLI69" s="123"/>
      <c r="KLJ69" s="123"/>
      <c r="KLK69" s="123"/>
      <c r="KLL69" s="123"/>
      <c r="KLM69" s="123"/>
      <c r="KLN69" s="123"/>
      <c r="KLO69" s="123"/>
      <c r="KLP69" s="123"/>
      <c r="KLQ69" s="123"/>
      <c r="KLR69" s="123"/>
      <c r="KLS69" s="123"/>
      <c r="KLT69" s="123"/>
      <c r="KLU69" s="123"/>
      <c r="KLV69" s="123"/>
      <c r="KLW69" s="123"/>
      <c r="KLX69" s="123"/>
      <c r="KLY69" s="123"/>
      <c r="KLZ69" s="123"/>
      <c r="KMA69" s="123"/>
      <c r="KMB69" s="123"/>
      <c r="KMC69" s="123"/>
      <c r="KMD69" s="123"/>
      <c r="KME69" s="123"/>
      <c r="KMF69" s="123"/>
      <c r="KMG69" s="123"/>
      <c r="KMH69" s="123"/>
      <c r="KMI69" s="123"/>
      <c r="KMJ69" s="123"/>
      <c r="KMK69" s="123"/>
      <c r="KML69" s="123"/>
      <c r="KMM69" s="123"/>
      <c r="KMN69" s="123"/>
      <c r="KMO69" s="123"/>
      <c r="KMP69" s="123"/>
      <c r="KMQ69" s="123"/>
      <c r="KMR69" s="123"/>
      <c r="KMS69" s="123"/>
      <c r="KMT69" s="123"/>
      <c r="KMU69" s="123"/>
      <c r="KMV69" s="123"/>
      <c r="KMW69" s="123"/>
      <c r="KMX69" s="123"/>
      <c r="KMY69" s="123"/>
      <c r="KMZ69" s="123"/>
      <c r="KNA69" s="123"/>
      <c r="KNB69" s="123"/>
      <c r="KNC69" s="123"/>
      <c r="KND69" s="123"/>
      <c r="KNE69" s="123"/>
      <c r="KNF69" s="123"/>
      <c r="KNG69" s="123"/>
      <c r="KNH69" s="123"/>
      <c r="KNI69" s="123"/>
      <c r="KNJ69" s="123"/>
      <c r="KNK69" s="123"/>
      <c r="KNL69" s="123"/>
      <c r="KNM69" s="123"/>
      <c r="KNN69" s="123"/>
      <c r="KNO69" s="123"/>
      <c r="KNP69" s="123"/>
      <c r="KNQ69" s="123"/>
      <c r="KNR69" s="123"/>
      <c r="KNS69" s="123"/>
      <c r="KNT69" s="123"/>
      <c r="KNU69" s="123"/>
      <c r="KNV69" s="123"/>
      <c r="KNW69" s="123"/>
      <c r="KNX69" s="123"/>
      <c r="KNY69" s="123"/>
      <c r="KNZ69" s="123"/>
      <c r="KOA69" s="123"/>
      <c r="KOB69" s="123"/>
      <c r="KOC69" s="123"/>
      <c r="KOD69" s="123"/>
      <c r="KOE69" s="123"/>
      <c r="KOF69" s="123"/>
      <c r="KOG69" s="123"/>
      <c r="KOH69" s="123"/>
      <c r="KOI69" s="123"/>
      <c r="KOJ69" s="123"/>
      <c r="KOK69" s="123"/>
      <c r="KOL69" s="123"/>
      <c r="KOM69" s="123"/>
      <c r="KON69" s="123"/>
      <c r="KOO69" s="123"/>
      <c r="KOP69" s="123"/>
      <c r="KOQ69" s="123"/>
      <c r="KOR69" s="123"/>
      <c r="KOS69" s="123"/>
      <c r="KOT69" s="123"/>
      <c r="KOU69" s="123"/>
      <c r="KOV69" s="123"/>
      <c r="KOW69" s="123"/>
      <c r="KOX69" s="123"/>
      <c r="KOY69" s="123"/>
      <c r="KOZ69" s="123"/>
      <c r="KPA69" s="123"/>
      <c r="KPB69" s="123"/>
      <c r="KPC69" s="123"/>
      <c r="KPD69" s="123"/>
      <c r="KPE69" s="123"/>
      <c r="KPF69" s="123"/>
      <c r="KPG69" s="123"/>
      <c r="KPH69" s="123"/>
      <c r="KPI69" s="123"/>
      <c r="KPJ69" s="123"/>
      <c r="KPK69" s="123"/>
      <c r="KPL69" s="123"/>
      <c r="KPM69" s="123"/>
      <c r="KPN69" s="123"/>
      <c r="KPO69" s="123"/>
      <c r="KPP69" s="123"/>
      <c r="KPQ69" s="123"/>
      <c r="KPR69" s="123"/>
      <c r="KPS69" s="123"/>
      <c r="KPT69" s="123"/>
      <c r="KPU69" s="123"/>
      <c r="KPV69" s="123"/>
      <c r="KPW69" s="123"/>
      <c r="KPX69" s="123"/>
      <c r="KPY69" s="123"/>
      <c r="KPZ69" s="123"/>
      <c r="KQA69" s="123"/>
      <c r="KQB69" s="123"/>
      <c r="KQC69" s="123"/>
      <c r="KQD69" s="123"/>
      <c r="KQE69" s="123"/>
      <c r="KQF69" s="123"/>
      <c r="KQG69" s="123"/>
      <c r="KQH69" s="123"/>
      <c r="KQI69" s="123"/>
      <c r="KQJ69" s="123"/>
      <c r="KQK69" s="123"/>
      <c r="KQL69" s="123"/>
      <c r="KQM69" s="123"/>
      <c r="KQN69" s="123"/>
      <c r="KQO69" s="123"/>
      <c r="KQP69" s="123"/>
      <c r="KQQ69" s="123"/>
      <c r="KQR69" s="123"/>
      <c r="KQS69" s="123"/>
      <c r="KQT69" s="123"/>
      <c r="KQU69" s="123"/>
      <c r="KQV69" s="123"/>
      <c r="KQW69" s="123"/>
      <c r="KQX69" s="123"/>
      <c r="KQY69" s="123"/>
      <c r="KQZ69" s="123"/>
      <c r="KRA69" s="123"/>
      <c r="KRB69" s="123"/>
      <c r="KRC69" s="123"/>
      <c r="KRD69" s="123"/>
      <c r="KRE69" s="123"/>
      <c r="KRF69" s="123"/>
      <c r="KRG69" s="123"/>
      <c r="KRH69" s="123"/>
      <c r="KRI69" s="123"/>
      <c r="KRJ69" s="123"/>
      <c r="KRK69" s="123"/>
      <c r="KRL69" s="123"/>
      <c r="KRM69" s="123"/>
      <c r="KRN69" s="123"/>
      <c r="KRO69" s="123"/>
      <c r="KRP69" s="123"/>
      <c r="KRQ69" s="123"/>
      <c r="KRR69" s="123"/>
      <c r="KRS69" s="123"/>
      <c r="KRT69" s="123"/>
      <c r="KRU69" s="123"/>
      <c r="KRV69" s="123"/>
      <c r="KRW69" s="123"/>
      <c r="KRX69" s="123"/>
      <c r="KRY69" s="123"/>
      <c r="KRZ69" s="123"/>
      <c r="KSA69" s="123"/>
      <c r="KSB69" s="123"/>
      <c r="KSC69" s="123"/>
      <c r="KSD69" s="123"/>
      <c r="KSE69" s="123"/>
      <c r="KSF69" s="123"/>
      <c r="KSG69" s="123"/>
      <c r="KSH69" s="123"/>
      <c r="KSI69" s="123"/>
      <c r="KSJ69" s="123"/>
      <c r="KSK69" s="123"/>
      <c r="KSL69" s="123"/>
      <c r="KSM69" s="123"/>
      <c r="KSN69" s="123"/>
      <c r="KSO69" s="123"/>
      <c r="KSP69" s="123"/>
      <c r="KSQ69" s="123"/>
      <c r="KSR69" s="123"/>
      <c r="KSS69" s="123"/>
      <c r="KST69" s="123"/>
      <c r="KSU69" s="123"/>
      <c r="KSV69" s="123"/>
      <c r="KSW69" s="123"/>
      <c r="KSX69" s="123"/>
      <c r="KSY69" s="123"/>
      <c r="KSZ69" s="123"/>
      <c r="KTA69" s="123"/>
      <c r="KTB69" s="123"/>
      <c r="KTC69" s="123"/>
      <c r="KTD69" s="123"/>
      <c r="KTE69" s="123"/>
      <c r="KTF69" s="123"/>
      <c r="KTG69" s="123"/>
      <c r="KTH69" s="123"/>
      <c r="KTI69" s="123"/>
      <c r="KTJ69" s="123"/>
      <c r="KTK69" s="123"/>
      <c r="KTL69" s="123"/>
      <c r="KTM69" s="123"/>
      <c r="KTN69" s="123"/>
      <c r="KTO69" s="123"/>
      <c r="KTP69" s="123"/>
      <c r="KTQ69" s="123"/>
      <c r="KTR69" s="123"/>
      <c r="KTS69" s="123"/>
      <c r="KTT69" s="123"/>
      <c r="KTU69" s="123"/>
      <c r="KTV69" s="123"/>
      <c r="KTW69" s="123"/>
      <c r="KTX69" s="123"/>
      <c r="KTY69" s="123"/>
      <c r="KTZ69" s="123"/>
      <c r="KUA69" s="123"/>
      <c r="KUB69" s="123"/>
      <c r="KUC69" s="123"/>
      <c r="KUD69" s="123"/>
      <c r="KUE69" s="123"/>
      <c r="KUF69" s="123"/>
      <c r="KUG69" s="123"/>
      <c r="KUH69" s="123"/>
      <c r="KUI69" s="123"/>
      <c r="KUJ69" s="123"/>
      <c r="KUK69" s="123"/>
      <c r="KUL69" s="123"/>
      <c r="KUM69" s="123"/>
      <c r="KUN69" s="123"/>
      <c r="KUO69" s="123"/>
      <c r="KUP69" s="123"/>
      <c r="KUQ69" s="123"/>
      <c r="KUR69" s="123"/>
      <c r="KUS69" s="123"/>
      <c r="KUT69" s="123"/>
      <c r="KUU69" s="123"/>
      <c r="KUV69" s="123"/>
      <c r="KUW69" s="123"/>
      <c r="KUX69" s="123"/>
      <c r="KUY69" s="123"/>
      <c r="KUZ69" s="123"/>
      <c r="KVA69" s="123"/>
      <c r="KVB69" s="123"/>
      <c r="KVC69" s="123"/>
      <c r="KVD69" s="123"/>
      <c r="KVE69" s="123"/>
      <c r="KVF69" s="123"/>
      <c r="KVG69" s="123"/>
      <c r="KVH69" s="123"/>
      <c r="KVI69" s="123"/>
      <c r="KVJ69" s="123"/>
      <c r="KVK69" s="123"/>
      <c r="KVL69" s="123"/>
      <c r="KVM69" s="123"/>
      <c r="KVN69" s="123"/>
      <c r="KVO69" s="123"/>
      <c r="KVP69" s="123"/>
      <c r="KVQ69" s="123"/>
      <c r="KVR69" s="123"/>
      <c r="KVS69" s="123"/>
      <c r="KVT69" s="123"/>
      <c r="KVU69" s="123"/>
      <c r="KVV69" s="123"/>
      <c r="KVW69" s="123"/>
      <c r="KVX69" s="123"/>
      <c r="KVY69" s="123"/>
      <c r="KVZ69" s="123"/>
      <c r="KWA69" s="123"/>
      <c r="KWB69" s="123"/>
      <c r="KWC69" s="123"/>
      <c r="KWD69" s="123"/>
      <c r="KWE69" s="123"/>
      <c r="KWF69" s="123"/>
      <c r="KWG69" s="123"/>
      <c r="KWH69" s="123"/>
      <c r="KWI69" s="123"/>
      <c r="KWJ69" s="123"/>
      <c r="KWK69" s="123"/>
      <c r="KWL69" s="123"/>
      <c r="KWM69" s="123"/>
      <c r="KWN69" s="123"/>
      <c r="KWO69" s="123"/>
      <c r="KWP69" s="123"/>
      <c r="KWQ69" s="123"/>
      <c r="KWR69" s="123"/>
      <c r="KWS69" s="123"/>
      <c r="KWT69" s="123"/>
      <c r="KWU69" s="123"/>
      <c r="KWV69" s="123"/>
      <c r="KWW69" s="123"/>
      <c r="KWX69" s="123"/>
      <c r="KWY69" s="123"/>
      <c r="KWZ69" s="123"/>
      <c r="KXA69" s="123"/>
      <c r="KXB69" s="123"/>
      <c r="KXC69" s="123"/>
      <c r="KXD69" s="123"/>
      <c r="KXE69" s="123"/>
      <c r="KXF69" s="123"/>
      <c r="KXG69" s="123"/>
      <c r="KXH69" s="123"/>
      <c r="KXI69" s="123"/>
      <c r="KXJ69" s="123"/>
      <c r="KXK69" s="123"/>
      <c r="KXL69" s="123"/>
      <c r="KXM69" s="123"/>
      <c r="KXN69" s="123"/>
      <c r="KXO69" s="123"/>
      <c r="KXP69" s="123"/>
      <c r="KXQ69" s="123"/>
      <c r="KXR69" s="123"/>
      <c r="KXS69" s="123"/>
      <c r="KXT69" s="123"/>
      <c r="KXU69" s="123"/>
      <c r="KXV69" s="123"/>
      <c r="KXW69" s="123"/>
      <c r="KXX69" s="123"/>
      <c r="KXY69" s="123"/>
      <c r="KXZ69" s="123"/>
      <c r="KYA69" s="123"/>
      <c r="KYB69" s="123"/>
      <c r="KYC69" s="123"/>
      <c r="KYD69" s="123"/>
      <c r="KYE69" s="123"/>
      <c r="KYF69" s="123"/>
      <c r="KYG69" s="123"/>
      <c r="KYH69" s="123"/>
      <c r="KYI69" s="123"/>
      <c r="KYJ69" s="123"/>
      <c r="KYK69" s="123"/>
      <c r="KYL69" s="123"/>
      <c r="KYM69" s="123"/>
      <c r="KYN69" s="123"/>
      <c r="KYO69" s="123"/>
      <c r="KYP69" s="123"/>
      <c r="KYQ69" s="123"/>
      <c r="KYR69" s="123"/>
      <c r="KYS69" s="123"/>
      <c r="KYT69" s="123"/>
      <c r="KYU69" s="123"/>
      <c r="KYV69" s="123"/>
      <c r="KYW69" s="123"/>
      <c r="KYX69" s="123"/>
      <c r="KYY69" s="123"/>
      <c r="KYZ69" s="123"/>
      <c r="KZA69" s="123"/>
      <c r="KZB69" s="123"/>
      <c r="KZC69" s="123"/>
      <c r="KZD69" s="123"/>
      <c r="KZE69" s="123"/>
      <c r="KZF69" s="123"/>
      <c r="KZG69" s="123"/>
      <c r="KZH69" s="123"/>
      <c r="KZI69" s="123"/>
      <c r="KZJ69" s="123"/>
      <c r="KZK69" s="123"/>
      <c r="KZL69" s="123"/>
      <c r="KZM69" s="123"/>
      <c r="KZN69" s="123"/>
      <c r="KZO69" s="123"/>
      <c r="KZP69" s="123"/>
      <c r="KZQ69" s="123"/>
      <c r="KZR69" s="123"/>
      <c r="KZS69" s="123"/>
      <c r="KZT69" s="123"/>
      <c r="KZU69" s="123"/>
      <c r="KZV69" s="123"/>
      <c r="KZW69" s="123"/>
      <c r="KZX69" s="123"/>
      <c r="KZY69" s="123"/>
      <c r="KZZ69" s="123"/>
      <c r="LAA69" s="123"/>
      <c r="LAB69" s="123"/>
      <c r="LAC69" s="123"/>
      <c r="LAD69" s="123"/>
      <c r="LAE69" s="123"/>
      <c r="LAF69" s="123"/>
      <c r="LAG69" s="123"/>
      <c r="LAH69" s="123"/>
      <c r="LAI69" s="123"/>
      <c r="LAJ69" s="123"/>
      <c r="LAK69" s="123"/>
      <c r="LAL69" s="123"/>
      <c r="LAM69" s="123"/>
      <c r="LAN69" s="123"/>
      <c r="LAO69" s="123"/>
      <c r="LAP69" s="123"/>
      <c r="LAQ69" s="123"/>
      <c r="LAR69" s="123"/>
      <c r="LAS69" s="123"/>
      <c r="LAT69" s="123"/>
      <c r="LAU69" s="123"/>
      <c r="LAV69" s="123"/>
      <c r="LAW69" s="123"/>
      <c r="LAX69" s="123"/>
      <c r="LAY69" s="123"/>
      <c r="LAZ69" s="123"/>
      <c r="LBA69" s="123"/>
      <c r="LBB69" s="123"/>
      <c r="LBC69" s="123"/>
      <c r="LBD69" s="123"/>
      <c r="LBE69" s="123"/>
      <c r="LBF69" s="123"/>
      <c r="LBG69" s="123"/>
      <c r="LBH69" s="123"/>
      <c r="LBI69" s="123"/>
      <c r="LBJ69" s="123"/>
      <c r="LBK69" s="123"/>
      <c r="LBL69" s="123"/>
      <c r="LBM69" s="123"/>
      <c r="LBN69" s="123"/>
      <c r="LBO69" s="123"/>
      <c r="LBP69" s="123"/>
      <c r="LBQ69" s="123"/>
      <c r="LBR69" s="123"/>
      <c r="LBS69" s="123"/>
      <c r="LBT69" s="123"/>
      <c r="LBU69" s="123"/>
      <c r="LBV69" s="123"/>
      <c r="LBW69" s="123"/>
      <c r="LBX69" s="123"/>
      <c r="LBY69" s="123"/>
      <c r="LBZ69" s="123"/>
      <c r="LCA69" s="123"/>
      <c r="LCB69" s="123"/>
      <c r="LCC69" s="123"/>
      <c r="LCD69" s="123"/>
      <c r="LCE69" s="123"/>
      <c r="LCF69" s="123"/>
      <c r="LCG69" s="123"/>
      <c r="LCH69" s="123"/>
      <c r="LCI69" s="123"/>
      <c r="LCJ69" s="123"/>
      <c r="LCK69" s="123"/>
      <c r="LCL69" s="123"/>
      <c r="LCM69" s="123"/>
      <c r="LCN69" s="123"/>
      <c r="LCO69" s="123"/>
      <c r="LCP69" s="123"/>
      <c r="LCQ69" s="123"/>
      <c r="LCR69" s="123"/>
      <c r="LCS69" s="123"/>
      <c r="LCT69" s="123"/>
      <c r="LCU69" s="123"/>
      <c r="LCV69" s="123"/>
      <c r="LCW69" s="123"/>
      <c r="LCX69" s="123"/>
      <c r="LCY69" s="123"/>
      <c r="LCZ69" s="123"/>
      <c r="LDA69" s="123"/>
      <c r="LDB69" s="123"/>
      <c r="LDC69" s="123"/>
      <c r="LDD69" s="123"/>
      <c r="LDE69" s="123"/>
      <c r="LDF69" s="123"/>
      <c r="LDG69" s="123"/>
      <c r="LDH69" s="123"/>
      <c r="LDI69" s="123"/>
      <c r="LDJ69" s="123"/>
      <c r="LDK69" s="123"/>
      <c r="LDL69" s="123"/>
      <c r="LDM69" s="123"/>
      <c r="LDN69" s="123"/>
      <c r="LDO69" s="123"/>
      <c r="LDP69" s="123"/>
      <c r="LDQ69" s="123"/>
      <c r="LDR69" s="123"/>
      <c r="LDS69" s="123"/>
      <c r="LDT69" s="123"/>
      <c r="LDU69" s="123"/>
      <c r="LDV69" s="123"/>
      <c r="LDW69" s="123"/>
      <c r="LDX69" s="123"/>
      <c r="LDY69" s="123"/>
      <c r="LDZ69" s="123"/>
      <c r="LEA69" s="123"/>
      <c r="LEB69" s="123"/>
      <c r="LEC69" s="123"/>
      <c r="LED69" s="123"/>
      <c r="LEE69" s="123"/>
      <c r="LEF69" s="123"/>
      <c r="LEG69" s="123"/>
      <c r="LEH69" s="123"/>
      <c r="LEI69" s="123"/>
      <c r="LEJ69" s="123"/>
      <c r="LEK69" s="123"/>
      <c r="LEL69" s="123"/>
      <c r="LEM69" s="123"/>
      <c r="LEN69" s="123"/>
      <c r="LEO69" s="123"/>
      <c r="LEP69" s="123"/>
      <c r="LEQ69" s="123"/>
      <c r="LER69" s="123"/>
      <c r="LES69" s="123"/>
      <c r="LET69" s="123"/>
      <c r="LEU69" s="123"/>
      <c r="LEV69" s="123"/>
      <c r="LEW69" s="123"/>
      <c r="LEX69" s="123"/>
      <c r="LEY69" s="123"/>
      <c r="LEZ69" s="123"/>
      <c r="LFA69" s="123"/>
      <c r="LFB69" s="123"/>
      <c r="LFC69" s="123"/>
      <c r="LFD69" s="123"/>
      <c r="LFE69" s="123"/>
      <c r="LFF69" s="123"/>
      <c r="LFG69" s="123"/>
      <c r="LFH69" s="123"/>
      <c r="LFI69" s="123"/>
      <c r="LFJ69" s="123"/>
      <c r="LFK69" s="123"/>
      <c r="LFL69" s="123"/>
      <c r="LFM69" s="123"/>
      <c r="LFN69" s="123"/>
      <c r="LFO69" s="123"/>
      <c r="LFP69" s="123"/>
      <c r="LFQ69" s="123"/>
      <c r="LFR69" s="123"/>
      <c r="LFS69" s="123"/>
      <c r="LFT69" s="123"/>
      <c r="LFU69" s="123"/>
      <c r="LFV69" s="123"/>
      <c r="LFW69" s="123"/>
      <c r="LFX69" s="123"/>
      <c r="LFY69" s="123"/>
      <c r="LFZ69" s="123"/>
      <c r="LGA69" s="123"/>
      <c r="LGB69" s="123"/>
      <c r="LGC69" s="123"/>
      <c r="LGD69" s="123"/>
      <c r="LGE69" s="123"/>
      <c r="LGF69" s="123"/>
      <c r="LGG69" s="123"/>
      <c r="LGH69" s="123"/>
      <c r="LGI69" s="123"/>
      <c r="LGJ69" s="123"/>
      <c r="LGK69" s="123"/>
      <c r="LGL69" s="123"/>
      <c r="LGM69" s="123"/>
      <c r="LGN69" s="123"/>
      <c r="LGO69" s="123"/>
      <c r="LGP69" s="123"/>
      <c r="LGQ69" s="123"/>
      <c r="LGR69" s="123"/>
      <c r="LGS69" s="123"/>
      <c r="LGT69" s="123"/>
      <c r="LGU69" s="123"/>
      <c r="LGV69" s="123"/>
      <c r="LGW69" s="123"/>
      <c r="LGX69" s="123"/>
      <c r="LGY69" s="123"/>
      <c r="LGZ69" s="123"/>
      <c r="LHA69" s="123"/>
      <c r="LHB69" s="123"/>
      <c r="LHC69" s="123"/>
      <c r="LHD69" s="123"/>
      <c r="LHE69" s="123"/>
      <c r="LHF69" s="123"/>
      <c r="LHG69" s="123"/>
      <c r="LHH69" s="123"/>
      <c r="LHI69" s="123"/>
      <c r="LHJ69" s="123"/>
      <c r="LHK69" s="123"/>
      <c r="LHL69" s="123"/>
      <c r="LHM69" s="123"/>
      <c r="LHN69" s="123"/>
      <c r="LHO69" s="123"/>
      <c r="LHP69" s="123"/>
      <c r="LHQ69" s="123"/>
      <c r="LHR69" s="123"/>
      <c r="LHS69" s="123"/>
      <c r="LHT69" s="123"/>
      <c r="LHU69" s="123"/>
      <c r="LHV69" s="123"/>
      <c r="LHW69" s="123"/>
      <c r="LHX69" s="123"/>
      <c r="LHY69" s="123"/>
      <c r="LHZ69" s="123"/>
      <c r="LIA69" s="123"/>
      <c r="LIB69" s="123"/>
      <c r="LIC69" s="123"/>
      <c r="LID69" s="123"/>
      <c r="LIE69" s="123"/>
      <c r="LIF69" s="123"/>
      <c r="LIG69" s="123"/>
      <c r="LIH69" s="123"/>
      <c r="LII69" s="123"/>
      <c r="LIJ69" s="123"/>
      <c r="LIK69" s="123"/>
      <c r="LIL69" s="123"/>
      <c r="LIM69" s="123"/>
      <c r="LIN69" s="123"/>
      <c r="LIO69" s="123"/>
      <c r="LIP69" s="123"/>
      <c r="LIQ69" s="123"/>
      <c r="LIR69" s="123"/>
      <c r="LIS69" s="123"/>
      <c r="LIT69" s="123"/>
      <c r="LIU69" s="123"/>
      <c r="LIV69" s="123"/>
      <c r="LIW69" s="123"/>
      <c r="LIX69" s="123"/>
      <c r="LIY69" s="123"/>
      <c r="LIZ69" s="123"/>
      <c r="LJA69" s="123"/>
      <c r="LJB69" s="123"/>
      <c r="LJC69" s="123"/>
      <c r="LJD69" s="123"/>
      <c r="LJE69" s="123"/>
      <c r="LJF69" s="123"/>
      <c r="LJG69" s="123"/>
      <c r="LJH69" s="123"/>
      <c r="LJI69" s="123"/>
      <c r="LJJ69" s="123"/>
      <c r="LJK69" s="123"/>
      <c r="LJL69" s="123"/>
      <c r="LJM69" s="123"/>
      <c r="LJN69" s="123"/>
      <c r="LJO69" s="123"/>
      <c r="LJP69" s="123"/>
      <c r="LJQ69" s="123"/>
      <c r="LJR69" s="123"/>
      <c r="LJS69" s="123"/>
      <c r="LJT69" s="123"/>
      <c r="LJU69" s="123"/>
      <c r="LJV69" s="123"/>
      <c r="LJW69" s="123"/>
      <c r="LJX69" s="123"/>
      <c r="LJY69" s="123"/>
      <c r="LJZ69" s="123"/>
      <c r="LKA69" s="123"/>
      <c r="LKB69" s="123"/>
      <c r="LKC69" s="123"/>
      <c r="LKD69" s="123"/>
      <c r="LKE69" s="123"/>
      <c r="LKF69" s="123"/>
      <c r="LKG69" s="123"/>
      <c r="LKH69" s="123"/>
      <c r="LKI69" s="123"/>
      <c r="LKJ69" s="123"/>
      <c r="LKK69" s="123"/>
      <c r="LKL69" s="123"/>
      <c r="LKM69" s="123"/>
      <c r="LKN69" s="123"/>
      <c r="LKO69" s="123"/>
      <c r="LKP69" s="123"/>
      <c r="LKQ69" s="123"/>
      <c r="LKR69" s="123"/>
      <c r="LKS69" s="123"/>
      <c r="LKT69" s="123"/>
      <c r="LKU69" s="123"/>
      <c r="LKV69" s="123"/>
      <c r="LKW69" s="123"/>
      <c r="LKX69" s="123"/>
      <c r="LKY69" s="123"/>
      <c r="LKZ69" s="123"/>
      <c r="LLA69" s="123"/>
      <c r="LLB69" s="123"/>
      <c r="LLC69" s="123"/>
      <c r="LLD69" s="123"/>
      <c r="LLE69" s="123"/>
      <c r="LLF69" s="123"/>
      <c r="LLG69" s="123"/>
      <c r="LLH69" s="123"/>
      <c r="LLI69" s="123"/>
      <c r="LLJ69" s="123"/>
      <c r="LLK69" s="123"/>
      <c r="LLL69" s="123"/>
      <c r="LLM69" s="123"/>
      <c r="LLN69" s="123"/>
      <c r="LLO69" s="123"/>
      <c r="LLP69" s="123"/>
      <c r="LLQ69" s="123"/>
      <c r="LLR69" s="123"/>
      <c r="LLS69" s="123"/>
      <c r="LLT69" s="123"/>
      <c r="LLU69" s="123"/>
      <c r="LLV69" s="123"/>
      <c r="LLW69" s="123"/>
      <c r="LLX69" s="123"/>
      <c r="LLY69" s="123"/>
      <c r="LLZ69" s="123"/>
      <c r="LMA69" s="123"/>
      <c r="LMB69" s="123"/>
      <c r="LMC69" s="123"/>
      <c r="LMD69" s="123"/>
      <c r="LME69" s="123"/>
      <c r="LMF69" s="123"/>
      <c r="LMG69" s="123"/>
      <c r="LMH69" s="123"/>
      <c r="LMI69" s="123"/>
      <c r="LMJ69" s="123"/>
      <c r="LMK69" s="123"/>
      <c r="LML69" s="123"/>
      <c r="LMM69" s="123"/>
      <c r="LMN69" s="123"/>
      <c r="LMO69" s="123"/>
      <c r="LMP69" s="123"/>
      <c r="LMQ69" s="123"/>
      <c r="LMR69" s="123"/>
      <c r="LMS69" s="123"/>
      <c r="LMT69" s="123"/>
      <c r="LMU69" s="123"/>
      <c r="LMV69" s="123"/>
      <c r="LMW69" s="123"/>
      <c r="LMX69" s="123"/>
      <c r="LMY69" s="123"/>
      <c r="LMZ69" s="123"/>
      <c r="LNA69" s="123"/>
      <c r="LNB69" s="123"/>
      <c r="LNC69" s="123"/>
      <c r="LND69" s="123"/>
      <c r="LNE69" s="123"/>
      <c r="LNF69" s="123"/>
      <c r="LNG69" s="123"/>
      <c r="LNH69" s="123"/>
      <c r="LNI69" s="123"/>
      <c r="LNJ69" s="123"/>
      <c r="LNK69" s="123"/>
      <c r="LNL69" s="123"/>
      <c r="LNM69" s="123"/>
      <c r="LNN69" s="123"/>
      <c r="LNO69" s="123"/>
      <c r="LNP69" s="123"/>
      <c r="LNQ69" s="123"/>
      <c r="LNR69" s="123"/>
      <c r="LNS69" s="123"/>
      <c r="LNT69" s="123"/>
      <c r="LNU69" s="123"/>
      <c r="LNV69" s="123"/>
      <c r="LNW69" s="123"/>
      <c r="LNX69" s="123"/>
      <c r="LNY69" s="123"/>
      <c r="LNZ69" s="123"/>
      <c r="LOA69" s="123"/>
      <c r="LOB69" s="123"/>
      <c r="LOC69" s="123"/>
      <c r="LOD69" s="123"/>
      <c r="LOE69" s="123"/>
      <c r="LOF69" s="123"/>
      <c r="LOG69" s="123"/>
      <c r="LOH69" s="123"/>
      <c r="LOI69" s="123"/>
      <c r="LOJ69" s="123"/>
      <c r="LOK69" s="123"/>
      <c r="LOL69" s="123"/>
      <c r="LOM69" s="123"/>
      <c r="LON69" s="123"/>
      <c r="LOO69" s="123"/>
      <c r="LOP69" s="123"/>
      <c r="LOQ69" s="123"/>
      <c r="LOR69" s="123"/>
      <c r="LOS69" s="123"/>
      <c r="LOT69" s="123"/>
      <c r="LOU69" s="123"/>
      <c r="LOV69" s="123"/>
      <c r="LOW69" s="123"/>
      <c r="LOX69" s="123"/>
      <c r="LOY69" s="123"/>
      <c r="LOZ69" s="123"/>
      <c r="LPA69" s="123"/>
      <c r="LPB69" s="123"/>
      <c r="LPC69" s="123"/>
      <c r="LPD69" s="123"/>
      <c r="LPE69" s="123"/>
      <c r="LPF69" s="123"/>
      <c r="LPG69" s="123"/>
      <c r="LPH69" s="123"/>
      <c r="LPI69" s="123"/>
      <c r="LPJ69" s="123"/>
      <c r="LPK69" s="123"/>
      <c r="LPL69" s="123"/>
      <c r="LPM69" s="123"/>
      <c r="LPN69" s="123"/>
      <c r="LPO69" s="123"/>
      <c r="LPP69" s="123"/>
      <c r="LPQ69" s="123"/>
      <c r="LPR69" s="123"/>
      <c r="LPS69" s="123"/>
      <c r="LPT69" s="123"/>
      <c r="LPU69" s="123"/>
      <c r="LPV69" s="123"/>
      <c r="LPW69" s="123"/>
      <c r="LPX69" s="123"/>
      <c r="LPY69" s="123"/>
      <c r="LPZ69" s="123"/>
      <c r="LQA69" s="123"/>
      <c r="LQB69" s="123"/>
      <c r="LQC69" s="123"/>
      <c r="LQD69" s="123"/>
      <c r="LQE69" s="123"/>
      <c r="LQF69" s="123"/>
      <c r="LQG69" s="123"/>
      <c r="LQH69" s="123"/>
      <c r="LQI69" s="123"/>
      <c r="LQJ69" s="123"/>
      <c r="LQK69" s="123"/>
      <c r="LQL69" s="123"/>
      <c r="LQM69" s="123"/>
      <c r="LQN69" s="123"/>
      <c r="LQO69" s="123"/>
      <c r="LQP69" s="123"/>
      <c r="LQQ69" s="123"/>
      <c r="LQR69" s="123"/>
      <c r="LQS69" s="123"/>
      <c r="LQT69" s="123"/>
      <c r="LQU69" s="123"/>
      <c r="LQV69" s="123"/>
      <c r="LQW69" s="123"/>
      <c r="LQX69" s="123"/>
      <c r="LQY69" s="123"/>
      <c r="LQZ69" s="123"/>
      <c r="LRA69" s="123"/>
      <c r="LRB69" s="123"/>
      <c r="LRC69" s="123"/>
      <c r="LRD69" s="123"/>
      <c r="LRE69" s="123"/>
      <c r="LRF69" s="123"/>
      <c r="LRG69" s="123"/>
      <c r="LRH69" s="123"/>
      <c r="LRI69" s="123"/>
      <c r="LRJ69" s="123"/>
      <c r="LRK69" s="123"/>
      <c r="LRL69" s="123"/>
      <c r="LRM69" s="123"/>
      <c r="LRN69" s="123"/>
      <c r="LRO69" s="123"/>
      <c r="LRP69" s="123"/>
      <c r="LRQ69" s="123"/>
      <c r="LRR69" s="123"/>
      <c r="LRS69" s="123"/>
      <c r="LRT69" s="123"/>
      <c r="LRU69" s="123"/>
      <c r="LRV69" s="123"/>
      <c r="LRW69" s="123"/>
      <c r="LRX69" s="123"/>
      <c r="LRY69" s="123"/>
      <c r="LRZ69" s="123"/>
      <c r="LSA69" s="123"/>
      <c r="LSB69" s="123"/>
      <c r="LSC69" s="123"/>
      <c r="LSD69" s="123"/>
      <c r="LSE69" s="123"/>
      <c r="LSF69" s="123"/>
      <c r="LSG69" s="123"/>
      <c r="LSH69" s="123"/>
      <c r="LSI69" s="123"/>
      <c r="LSJ69" s="123"/>
      <c r="LSK69" s="123"/>
      <c r="LSL69" s="123"/>
      <c r="LSM69" s="123"/>
      <c r="LSN69" s="123"/>
      <c r="LSO69" s="123"/>
      <c r="LSP69" s="123"/>
      <c r="LSQ69" s="123"/>
      <c r="LSR69" s="123"/>
      <c r="LSS69" s="123"/>
      <c r="LST69" s="123"/>
      <c r="LSU69" s="123"/>
      <c r="LSV69" s="123"/>
      <c r="LSW69" s="123"/>
      <c r="LSX69" s="123"/>
      <c r="LSY69" s="123"/>
      <c r="LSZ69" s="123"/>
      <c r="LTA69" s="123"/>
      <c r="LTB69" s="123"/>
      <c r="LTC69" s="123"/>
      <c r="LTD69" s="123"/>
      <c r="LTE69" s="123"/>
      <c r="LTF69" s="123"/>
      <c r="LTG69" s="123"/>
      <c r="LTH69" s="123"/>
      <c r="LTI69" s="123"/>
      <c r="LTJ69" s="123"/>
      <c r="LTK69" s="123"/>
      <c r="LTL69" s="123"/>
      <c r="LTM69" s="123"/>
      <c r="LTN69" s="123"/>
      <c r="LTO69" s="123"/>
      <c r="LTP69" s="123"/>
      <c r="LTQ69" s="123"/>
      <c r="LTR69" s="123"/>
      <c r="LTS69" s="123"/>
      <c r="LTT69" s="123"/>
      <c r="LTU69" s="123"/>
      <c r="LTV69" s="123"/>
      <c r="LTW69" s="123"/>
      <c r="LTX69" s="123"/>
      <c r="LTY69" s="123"/>
      <c r="LTZ69" s="123"/>
      <c r="LUA69" s="123"/>
      <c r="LUB69" s="123"/>
      <c r="LUC69" s="123"/>
      <c r="LUD69" s="123"/>
      <c r="LUE69" s="123"/>
      <c r="LUF69" s="123"/>
      <c r="LUG69" s="123"/>
      <c r="LUH69" s="123"/>
      <c r="LUI69" s="123"/>
      <c r="LUJ69" s="123"/>
      <c r="LUK69" s="123"/>
      <c r="LUL69" s="123"/>
      <c r="LUM69" s="123"/>
      <c r="LUN69" s="123"/>
      <c r="LUO69" s="123"/>
      <c r="LUP69" s="123"/>
      <c r="LUQ69" s="123"/>
      <c r="LUR69" s="123"/>
      <c r="LUS69" s="123"/>
      <c r="LUT69" s="123"/>
      <c r="LUU69" s="123"/>
      <c r="LUV69" s="123"/>
      <c r="LUW69" s="123"/>
      <c r="LUX69" s="123"/>
      <c r="LUY69" s="123"/>
      <c r="LUZ69" s="123"/>
      <c r="LVA69" s="123"/>
      <c r="LVB69" s="123"/>
      <c r="LVC69" s="123"/>
      <c r="LVD69" s="123"/>
      <c r="LVE69" s="123"/>
      <c r="LVF69" s="123"/>
      <c r="LVG69" s="123"/>
      <c r="LVH69" s="123"/>
      <c r="LVI69" s="123"/>
      <c r="LVJ69" s="123"/>
      <c r="LVK69" s="123"/>
      <c r="LVL69" s="123"/>
      <c r="LVM69" s="123"/>
      <c r="LVN69" s="123"/>
      <c r="LVO69" s="123"/>
      <c r="LVP69" s="123"/>
      <c r="LVQ69" s="123"/>
      <c r="LVR69" s="123"/>
      <c r="LVS69" s="123"/>
      <c r="LVT69" s="123"/>
      <c r="LVU69" s="123"/>
      <c r="LVV69" s="123"/>
      <c r="LVW69" s="123"/>
      <c r="LVX69" s="123"/>
      <c r="LVY69" s="123"/>
      <c r="LVZ69" s="123"/>
      <c r="LWA69" s="123"/>
      <c r="LWB69" s="123"/>
      <c r="LWC69" s="123"/>
      <c r="LWD69" s="123"/>
      <c r="LWE69" s="123"/>
      <c r="LWF69" s="123"/>
      <c r="LWG69" s="123"/>
      <c r="LWH69" s="123"/>
      <c r="LWI69" s="123"/>
      <c r="LWJ69" s="123"/>
      <c r="LWK69" s="123"/>
      <c r="LWL69" s="123"/>
      <c r="LWM69" s="123"/>
      <c r="LWN69" s="123"/>
      <c r="LWO69" s="123"/>
      <c r="LWP69" s="123"/>
      <c r="LWQ69" s="123"/>
      <c r="LWR69" s="123"/>
      <c r="LWS69" s="123"/>
      <c r="LWT69" s="123"/>
      <c r="LWU69" s="123"/>
      <c r="LWV69" s="123"/>
      <c r="LWW69" s="123"/>
      <c r="LWX69" s="123"/>
      <c r="LWY69" s="123"/>
      <c r="LWZ69" s="123"/>
      <c r="LXA69" s="123"/>
      <c r="LXB69" s="123"/>
      <c r="LXC69" s="123"/>
      <c r="LXD69" s="123"/>
      <c r="LXE69" s="123"/>
      <c r="LXF69" s="123"/>
      <c r="LXG69" s="123"/>
      <c r="LXH69" s="123"/>
      <c r="LXI69" s="123"/>
      <c r="LXJ69" s="123"/>
      <c r="LXK69" s="123"/>
      <c r="LXL69" s="123"/>
      <c r="LXM69" s="123"/>
      <c r="LXN69" s="123"/>
      <c r="LXO69" s="123"/>
      <c r="LXP69" s="123"/>
      <c r="LXQ69" s="123"/>
      <c r="LXR69" s="123"/>
      <c r="LXS69" s="123"/>
      <c r="LXT69" s="123"/>
      <c r="LXU69" s="123"/>
      <c r="LXV69" s="123"/>
      <c r="LXW69" s="123"/>
      <c r="LXX69" s="123"/>
      <c r="LXY69" s="123"/>
      <c r="LXZ69" s="123"/>
      <c r="LYA69" s="123"/>
      <c r="LYB69" s="123"/>
      <c r="LYC69" s="123"/>
      <c r="LYD69" s="123"/>
      <c r="LYE69" s="123"/>
      <c r="LYF69" s="123"/>
      <c r="LYG69" s="123"/>
      <c r="LYH69" s="123"/>
      <c r="LYI69" s="123"/>
      <c r="LYJ69" s="123"/>
      <c r="LYK69" s="123"/>
      <c r="LYL69" s="123"/>
      <c r="LYM69" s="123"/>
      <c r="LYN69" s="123"/>
      <c r="LYO69" s="123"/>
      <c r="LYP69" s="123"/>
      <c r="LYQ69" s="123"/>
      <c r="LYR69" s="123"/>
      <c r="LYS69" s="123"/>
      <c r="LYT69" s="123"/>
      <c r="LYU69" s="123"/>
      <c r="LYV69" s="123"/>
      <c r="LYW69" s="123"/>
      <c r="LYX69" s="123"/>
      <c r="LYY69" s="123"/>
      <c r="LYZ69" s="123"/>
      <c r="LZA69" s="123"/>
      <c r="LZB69" s="123"/>
      <c r="LZC69" s="123"/>
      <c r="LZD69" s="123"/>
      <c r="LZE69" s="123"/>
      <c r="LZF69" s="123"/>
      <c r="LZG69" s="123"/>
      <c r="LZH69" s="123"/>
      <c r="LZI69" s="123"/>
      <c r="LZJ69" s="123"/>
      <c r="LZK69" s="123"/>
      <c r="LZL69" s="123"/>
      <c r="LZM69" s="123"/>
      <c r="LZN69" s="123"/>
      <c r="LZO69" s="123"/>
      <c r="LZP69" s="123"/>
      <c r="LZQ69" s="123"/>
      <c r="LZR69" s="123"/>
      <c r="LZS69" s="123"/>
      <c r="LZT69" s="123"/>
      <c r="LZU69" s="123"/>
      <c r="LZV69" s="123"/>
      <c r="LZW69" s="123"/>
      <c r="LZX69" s="123"/>
      <c r="LZY69" s="123"/>
      <c r="LZZ69" s="123"/>
      <c r="MAA69" s="123"/>
      <c r="MAB69" s="123"/>
      <c r="MAC69" s="123"/>
      <c r="MAD69" s="123"/>
      <c r="MAE69" s="123"/>
      <c r="MAF69" s="123"/>
      <c r="MAG69" s="123"/>
      <c r="MAH69" s="123"/>
      <c r="MAI69" s="123"/>
      <c r="MAJ69" s="123"/>
      <c r="MAK69" s="123"/>
      <c r="MAL69" s="123"/>
      <c r="MAM69" s="123"/>
      <c r="MAN69" s="123"/>
      <c r="MAO69" s="123"/>
      <c r="MAP69" s="123"/>
      <c r="MAQ69" s="123"/>
      <c r="MAR69" s="123"/>
      <c r="MAS69" s="123"/>
      <c r="MAT69" s="123"/>
      <c r="MAU69" s="123"/>
      <c r="MAV69" s="123"/>
      <c r="MAW69" s="123"/>
      <c r="MAX69" s="123"/>
      <c r="MAY69" s="123"/>
      <c r="MAZ69" s="123"/>
      <c r="MBA69" s="123"/>
      <c r="MBB69" s="123"/>
      <c r="MBC69" s="123"/>
      <c r="MBD69" s="123"/>
      <c r="MBE69" s="123"/>
      <c r="MBF69" s="123"/>
      <c r="MBG69" s="123"/>
      <c r="MBH69" s="123"/>
      <c r="MBI69" s="123"/>
      <c r="MBJ69" s="123"/>
      <c r="MBK69" s="123"/>
      <c r="MBL69" s="123"/>
      <c r="MBM69" s="123"/>
      <c r="MBN69" s="123"/>
      <c r="MBO69" s="123"/>
      <c r="MBP69" s="123"/>
      <c r="MBQ69" s="123"/>
      <c r="MBR69" s="123"/>
      <c r="MBS69" s="123"/>
      <c r="MBT69" s="123"/>
      <c r="MBU69" s="123"/>
      <c r="MBV69" s="123"/>
      <c r="MBW69" s="123"/>
      <c r="MBX69" s="123"/>
      <c r="MBY69" s="123"/>
      <c r="MBZ69" s="123"/>
      <c r="MCA69" s="123"/>
      <c r="MCB69" s="123"/>
      <c r="MCC69" s="123"/>
      <c r="MCD69" s="123"/>
      <c r="MCE69" s="123"/>
      <c r="MCF69" s="123"/>
      <c r="MCG69" s="123"/>
      <c r="MCH69" s="123"/>
      <c r="MCI69" s="123"/>
      <c r="MCJ69" s="123"/>
      <c r="MCK69" s="123"/>
      <c r="MCL69" s="123"/>
      <c r="MCM69" s="123"/>
      <c r="MCN69" s="123"/>
      <c r="MCO69" s="123"/>
      <c r="MCP69" s="123"/>
      <c r="MCQ69" s="123"/>
      <c r="MCR69" s="123"/>
      <c r="MCS69" s="123"/>
      <c r="MCT69" s="123"/>
      <c r="MCU69" s="123"/>
      <c r="MCV69" s="123"/>
      <c r="MCW69" s="123"/>
      <c r="MCX69" s="123"/>
      <c r="MCY69" s="123"/>
      <c r="MCZ69" s="123"/>
      <c r="MDA69" s="123"/>
      <c r="MDB69" s="123"/>
      <c r="MDC69" s="123"/>
      <c r="MDD69" s="123"/>
      <c r="MDE69" s="123"/>
      <c r="MDF69" s="123"/>
      <c r="MDG69" s="123"/>
      <c r="MDH69" s="123"/>
      <c r="MDI69" s="123"/>
      <c r="MDJ69" s="123"/>
      <c r="MDK69" s="123"/>
      <c r="MDL69" s="123"/>
      <c r="MDM69" s="123"/>
      <c r="MDN69" s="123"/>
      <c r="MDO69" s="123"/>
      <c r="MDP69" s="123"/>
      <c r="MDQ69" s="123"/>
      <c r="MDR69" s="123"/>
      <c r="MDS69" s="123"/>
      <c r="MDT69" s="123"/>
      <c r="MDU69" s="123"/>
      <c r="MDV69" s="123"/>
      <c r="MDW69" s="123"/>
      <c r="MDX69" s="123"/>
      <c r="MDY69" s="123"/>
      <c r="MDZ69" s="123"/>
      <c r="MEA69" s="123"/>
      <c r="MEB69" s="123"/>
      <c r="MEC69" s="123"/>
      <c r="MED69" s="123"/>
      <c r="MEE69" s="123"/>
      <c r="MEF69" s="123"/>
      <c r="MEG69" s="123"/>
      <c r="MEH69" s="123"/>
      <c r="MEI69" s="123"/>
      <c r="MEJ69" s="123"/>
      <c r="MEK69" s="123"/>
      <c r="MEL69" s="123"/>
      <c r="MEM69" s="123"/>
      <c r="MEN69" s="123"/>
      <c r="MEO69" s="123"/>
      <c r="MEP69" s="123"/>
      <c r="MEQ69" s="123"/>
      <c r="MER69" s="123"/>
      <c r="MES69" s="123"/>
      <c r="MET69" s="123"/>
      <c r="MEU69" s="123"/>
      <c r="MEV69" s="123"/>
      <c r="MEW69" s="123"/>
      <c r="MEX69" s="123"/>
      <c r="MEY69" s="123"/>
      <c r="MEZ69" s="123"/>
      <c r="MFA69" s="123"/>
      <c r="MFB69" s="123"/>
      <c r="MFC69" s="123"/>
      <c r="MFD69" s="123"/>
      <c r="MFE69" s="123"/>
      <c r="MFF69" s="123"/>
      <c r="MFG69" s="123"/>
      <c r="MFH69" s="123"/>
      <c r="MFI69" s="123"/>
      <c r="MFJ69" s="123"/>
      <c r="MFK69" s="123"/>
      <c r="MFL69" s="123"/>
      <c r="MFM69" s="123"/>
      <c r="MFN69" s="123"/>
      <c r="MFO69" s="123"/>
      <c r="MFP69" s="123"/>
      <c r="MFQ69" s="123"/>
      <c r="MFR69" s="123"/>
      <c r="MFS69" s="123"/>
      <c r="MFT69" s="123"/>
      <c r="MFU69" s="123"/>
      <c r="MFV69" s="123"/>
      <c r="MFW69" s="123"/>
      <c r="MFX69" s="123"/>
      <c r="MFY69" s="123"/>
      <c r="MFZ69" s="123"/>
      <c r="MGA69" s="123"/>
      <c r="MGB69" s="123"/>
      <c r="MGC69" s="123"/>
      <c r="MGD69" s="123"/>
      <c r="MGE69" s="123"/>
      <c r="MGF69" s="123"/>
      <c r="MGG69" s="123"/>
      <c r="MGH69" s="123"/>
      <c r="MGI69" s="123"/>
      <c r="MGJ69" s="123"/>
      <c r="MGK69" s="123"/>
      <c r="MGL69" s="123"/>
      <c r="MGM69" s="123"/>
      <c r="MGN69" s="123"/>
      <c r="MGO69" s="123"/>
      <c r="MGP69" s="123"/>
      <c r="MGQ69" s="123"/>
      <c r="MGR69" s="123"/>
      <c r="MGS69" s="123"/>
      <c r="MGT69" s="123"/>
      <c r="MGU69" s="123"/>
      <c r="MGV69" s="123"/>
      <c r="MGW69" s="123"/>
      <c r="MGX69" s="123"/>
      <c r="MGY69" s="123"/>
      <c r="MGZ69" s="123"/>
      <c r="MHA69" s="123"/>
      <c r="MHB69" s="123"/>
      <c r="MHC69" s="123"/>
      <c r="MHD69" s="123"/>
      <c r="MHE69" s="123"/>
      <c r="MHF69" s="123"/>
      <c r="MHG69" s="123"/>
      <c r="MHH69" s="123"/>
      <c r="MHI69" s="123"/>
      <c r="MHJ69" s="123"/>
      <c r="MHK69" s="123"/>
      <c r="MHL69" s="123"/>
      <c r="MHM69" s="123"/>
      <c r="MHN69" s="123"/>
      <c r="MHO69" s="123"/>
      <c r="MHP69" s="123"/>
      <c r="MHQ69" s="123"/>
      <c r="MHR69" s="123"/>
      <c r="MHS69" s="123"/>
      <c r="MHT69" s="123"/>
      <c r="MHU69" s="123"/>
      <c r="MHV69" s="123"/>
      <c r="MHW69" s="123"/>
      <c r="MHX69" s="123"/>
      <c r="MHY69" s="123"/>
      <c r="MHZ69" s="123"/>
      <c r="MIA69" s="123"/>
      <c r="MIB69" s="123"/>
      <c r="MIC69" s="123"/>
      <c r="MID69" s="123"/>
      <c r="MIE69" s="123"/>
      <c r="MIF69" s="123"/>
      <c r="MIG69" s="123"/>
      <c r="MIH69" s="123"/>
      <c r="MII69" s="123"/>
      <c r="MIJ69" s="123"/>
      <c r="MIK69" s="123"/>
      <c r="MIL69" s="123"/>
      <c r="MIM69" s="123"/>
      <c r="MIN69" s="123"/>
      <c r="MIO69" s="123"/>
      <c r="MIP69" s="123"/>
      <c r="MIQ69" s="123"/>
      <c r="MIR69" s="123"/>
      <c r="MIS69" s="123"/>
      <c r="MIT69" s="123"/>
      <c r="MIU69" s="123"/>
      <c r="MIV69" s="123"/>
      <c r="MIW69" s="123"/>
      <c r="MIX69" s="123"/>
      <c r="MIY69" s="123"/>
      <c r="MIZ69" s="123"/>
      <c r="MJA69" s="123"/>
      <c r="MJB69" s="123"/>
      <c r="MJC69" s="123"/>
      <c r="MJD69" s="123"/>
      <c r="MJE69" s="123"/>
      <c r="MJF69" s="123"/>
      <c r="MJG69" s="123"/>
      <c r="MJH69" s="123"/>
      <c r="MJI69" s="123"/>
      <c r="MJJ69" s="123"/>
      <c r="MJK69" s="123"/>
      <c r="MJL69" s="123"/>
      <c r="MJM69" s="123"/>
      <c r="MJN69" s="123"/>
      <c r="MJO69" s="123"/>
      <c r="MJP69" s="123"/>
      <c r="MJQ69" s="123"/>
      <c r="MJR69" s="123"/>
      <c r="MJS69" s="123"/>
      <c r="MJT69" s="123"/>
      <c r="MJU69" s="123"/>
      <c r="MJV69" s="123"/>
      <c r="MJW69" s="123"/>
      <c r="MJX69" s="123"/>
      <c r="MJY69" s="123"/>
      <c r="MJZ69" s="123"/>
      <c r="MKA69" s="123"/>
      <c r="MKB69" s="123"/>
      <c r="MKC69" s="123"/>
      <c r="MKD69" s="123"/>
      <c r="MKE69" s="123"/>
      <c r="MKF69" s="123"/>
      <c r="MKG69" s="123"/>
      <c r="MKH69" s="123"/>
      <c r="MKI69" s="123"/>
      <c r="MKJ69" s="123"/>
      <c r="MKK69" s="123"/>
      <c r="MKL69" s="123"/>
      <c r="MKM69" s="123"/>
      <c r="MKN69" s="123"/>
      <c r="MKO69" s="123"/>
      <c r="MKP69" s="123"/>
      <c r="MKQ69" s="123"/>
      <c r="MKR69" s="123"/>
      <c r="MKS69" s="123"/>
      <c r="MKT69" s="123"/>
      <c r="MKU69" s="123"/>
      <c r="MKV69" s="123"/>
      <c r="MKW69" s="123"/>
      <c r="MKX69" s="123"/>
      <c r="MKY69" s="123"/>
      <c r="MKZ69" s="123"/>
      <c r="MLA69" s="123"/>
      <c r="MLB69" s="123"/>
      <c r="MLC69" s="123"/>
      <c r="MLD69" s="123"/>
      <c r="MLE69" s="123"/>
      <c r="MLF69" s="123"/>
      <c r="MLG69" s="123"/>
      <c r="MLH69" s="123"/>
      <c r="MLI69" s="123"/>
      <c r="MLJ69" s="123"/>
      <c r="MLK69" s="123"/>
      <c r="MLL69" s="123"/>
      <c r="MLM69" s="123"/>
      <c r="MLN69" s="123"/>
      <c r="MLO69" s="123"/>
      <c r="MLP69" s="123"/>
      <c r="MLQ69" s="123"/>
      <c r="MLR69" s="123"/>
      <c r="MLS69" s="123"/>
      <c r="MLT69" s="123"/>
      <c r="MLU69" s="123"/>
      <c r="MLV69" s="123"/>
      <c r="MLW69" s="123"/>
      <c r="MLX69" s="123"/>
      <c r="MLY69" s="123"/>
      <c r="MLZ69" s="123"/>
      <c r="MMA69" s="123"/>
      <c r="MMB69" s="123"/>
      <c r="MMC69" s="123"/>
      <c r="MMD69" s="123"/>
      <c r="MME69" s="123"/>
      <c r="MMF69" s="123"/>
      <c r="MMG69" s="123"/>
      <c r="MMH69" s="123"/>
      <c r="MMI69" s="123"/>
      <c r="MMJ69" s="123"/>
      <c r="MMK69" s="123"/>
      <c r="MML69" s="123"/>
      <c r="MMM69" s="123"/>
      <c r="MMN69" s="123"/>
      <c r="MMO69" s="123"/>
      <c r="MMP69" s="123"/>
      <c r="MMQ69" s="123"/>
      <c r="MMR69" s="123"/>
      <c r="MMS69" s="123"/>
      <c r="MMT69" s="123"/>
      <c r="MMU69" s="123"/>
      <c r="MMV69" s="123"/>
      <c r="MMW69" s="123"/>
      <c r="MMX69" s="123"/>
      <c r="MMY69" s="123"/>
      <c r="MMZ69" s="123"/>
      <c r="MNA69" s="123"/>
      <c r="MNB69" s="123"/>
      <c r="MNC69" s="123"/>
      <c r="MND69" s="123"/>
      <c r="MNE69" s="123"/>
      <c r="MNF69" s="123"/>
      <c r="MNG69" s="123"/>
      <c r="MNH69" s="123"/>
      <c r="MNI69" s="123"/>
      <c r="MNJ69" s="123"/>
      <c r="MNK69" s="123"/>
      <c r="MNL69" s="123"/>
      <c r="MNM69" s="123"/>
      <c r="MNN69" s="123"/>
      <c r="MNO69" s="123"/>
      <c r="MNP69" s="123"/>
      <c r="MNQ69" s="123"/>
      <c r="MNR69" s="123"/>
      <c r="MNS69" s="123"/>
      <c r="MNT69" s="123"/>
      <c r="MNU69" s="123"/>
      <c r="MNV69" s="123"/>
      <c r="MNW69" s="123"/>
      <c r="MNX69" s="123"/>
      <c r="MNY69" s="123"/>
      <c r="MNZ69" s="123"/>
      <c r="MOA69" s="123"/>
      <c r="MOB69" s="123"/>
      <c r="MOC69" s="123"/>
      <c r="MOD69" s="123"/>
      <c r="MOE69" s="123"/>
      <c r="MOF69" s="123"/>
      <c r="MOG69" s="123"/>
      <c r="MOH69" s="123"/>
      <c r="MOI69" s="123"/>
      <c r="MOJ69" s="123"/>
      <c r="MOK69" s="123"/>
      <c r="MOL69" s="123"/>
      <c r="MOM69" s="123"/>
      <c r="MON69" s="123"/>
      <c r="MOO69" s="123"/>
      <c r="MOP69" s="123"/>
      <c r="MOQ69" s="123"/>
      <c r="MOR69" s="123"/>
      <c r="MOS69" s="123"/>
      <c r="MOT69" s="123"/>
      <c r="MOU69" s="123"/>
      <c r="MOV69" s="123"/>
      <c r="MOW69" s="123"/>
      <c r="MOX69" s="123"/>
      <c r="MOY69" s="123"/>
      <c r="MOZ69" s="123"/>
      <c r="MPA69" s="123"/>
      <c r="MPB69" s="123"/>
      <c r="MPC69" s="123"/>
      <c r="MPD69" s="123"/>
      <c r="MPE69" s="123"/>
      <c r="MPF69" s="123"/>
      <c r="MPG69" s="123"/>
      <c r="MPH69" s="123"/>
      <c r="MPI69" s="123"/>
      <c r="MPJ69" s="123"/>
      <c r="MPK69" s="123"/>
      <c r="MPL69" s="123"/>
      <c r="MPM69" s="123"/>
      <c r="MPN69" s="123"/>
      <c r="MPO69" s="123"/>
      <c r="MPP69" s="123"/>
      <c r="MPQ69" s="123"/>
      <c r="MPR69" s="123"/>
      <c r="MPS69" s="123"/>
      <c r="MPT69" s="123"/>
      <c r="MPU69" s="123"/>
      <c r="MPV69" s="123"/>
      <c r="MPW69" s="123"/>
      <c r="MPX69" s="123"/>
      <c r="MPY69" s="123"/>
      <c r="MPZ69" s="123"/>
      <c r="MQA69" s="123"/>
      <c r="MQB69" s="123"/>
      <c r="MQC69" s="123"/>
      <c r="MQD69" s="123"/>
      <c r="MQE69" s="123"/>
      <c r="MQF69" s="123"/>
      <c r="MQG69" s="123"/>
      <c r="MQH69" s="123"/>
      <c r="MQI69" s="123"/>
      <c r="MQJ69" s="123"/>
      <c r="MQK69" s="123"/>
      <c r="MQL69" s="123"/>
      <c r="MQM69" s="123"/>
      <c r="MQN69" s="123"/>
      <c r="MQO69" s="123"/>
      <c r="MQP69" s="123"/>
      <c r="MQQ69" s="123"/>
      <c r="MQR69" s="123"/>
      <c r="MQS69" s="123"/>
      <c r="MQT69" s="123"/>
      <c r="MQU69" s="123"/>
      <c r="MQV69" s="123"/>
      <c r="MQW69" s="123"/>
      <c r="MQX69" s="123"/>
      <c r="MQY69" s="123"/>
      <c r="MQZ69" s="123"/>
      <c r="MRA69" s="123"/>
      <c r="MRB69" s="123"/>
      <c r="MRC69" s="123"/>
      <c r="MRD69" s="123"/>
      <c r="MRE69" s="123"/>
      <c r="MRF69" s="123"/>
      <c r="MRG69" s="123"/>
      <c r="MRH69" s="123"/>
      <c r="MRI69" s="123"/>
      <c r="MRJ69" s="123"/>
      <c r="MRK69" s="123"/>
      <c r="MRL69" s="123"/>
      <c r="MRM69" s="123"/>
      <c r="MRN69" s="123"/>
      <c r="MRO69" s="123"/>
      <c r="MRP69" s="123"/>
      <c r="MRQ69" s="123"/>
      <c r="MRR69" s="123"/>
      <c r="MRS69" s="123"/>
      <c r="MRT69" s="123"/>
      <c r="MRU69" s="123"/>
      <c r="MRV69" s="123"/>
      <c r="MRW69" s="123"/>
      <c r="MRX69" s="123"/>
      <c r="MRY69" s="123"/>
      <c r="MRZ69" s="123"/>
      <c r="MSA69" s="123"/>
      <c r="MSB69" s="123"/>
      <c r="MSC69" s="123"/>
      <c r="MSD69" s="123"/>
      <c r="MSE69" s="123"/>
      <c r="MSF69" s="123"/>
      <c r="MSG69" s="123"/>
      <c r="MSH69" s="123"/>
      <c r="MSI69" s="123"/>
      <c r="MSJ69" s="123"/>
      <c r="MSK69" s="123"/>
      <c r="MSL69" s="123"/>
      <c r="MSM69" s="123"/>
      <c r="MSN69" s="123"/>
      <c r="MSO69" s="123"/>
      <c r="MSP69" s="123"/>
      <c r="MSQ69" s="123"/>
      <c r="MSR69" s="123"/>
      <c r="MSS69" s="123"/>
      <c r="MST69" s="123"/>
      <c r="MSU69" s="123"/>
      <c r="MSV69" s="123"/>
      <c r="MSW69" s="123"/>
      <c r="MSX69" s="123"/>
      <c r="MSY69" s="123"/>
      <c r="MSZ69" s="123"/>
      <c r="MTA69" s="123"/>
      <c r="MTB69" s="123"/>
      <c r="MTC69" s="123"/>
      <c r="MTD69" s="123"/>
      <c r="MTE69" s="123"/>
      <c r="MTF69" s="123"/>
      <c r="MTG69" s="123"/>
      <c r="MTH69" s="123"/>
      <c r="MTI69" s="123"/>
      <c r="MTJ69" s="123"/>
      <c r="MTK69" s="123"/>
      <c r="MTL69" s="123"/>
      <c r="MTM69" s="123"/>
      <c r="MTN69" s="123"/>
      <c r="MTO69" s="123"/>
      <c r="MTP69" s="123"/>
      <c r="MTQ69" s="123"/>
      <c r="MTR69" s="123"/>
      <c r="MTS69" s="123"/>
      <c r="MTT69" s="123"/>
      <c r="MTU69" s="123"/>
      <c r="MTV69" s="123"/>
      <c r="MTW69" s="123"/>
      <c r="MTX69" s="123"/>
      <c r="MTY69" s="123"/>
      <c r="MTZ69" s="123"/>
      <c r="MUA69" s="123"/>
      <c r="MUB69" s="123"/>
      <c r="MUC69" s="123"/>
      <c r="MUD69" s="123"/>
      <c r="MUE69" s="123"/>
      <c r="MUF69" s="123"/>
      <c r="MUG69" s="123"/>
      <c r="MUH69" s="123"/>
      <c r="MUI69" s="123"/>
      <c r="MUJ69" s="123"/>
      <c r="MUK69" s="123"/>
      <c r="MUL69" s="123"/>
      <c r="MUM69" s="123"/>
      <c r="MUN69" s="123"/>
      <c r="MUO69" s="123"/>
      <c r="MUP69" s="123"/>
      <c r="MUQ69" s="123"/>
      <c r="MUR69" s="123"/>
      <c r="MUS69" s="123"/>
      <c r="MUT69" s="123"/>
      <c r="MUU69" s="123"/>
      <c r="MUV69" s="123"/>
      <c r="MUW69" s="123"/>
      <c r="MUX69" s="123"/>
      <c r="MUY69" s="123"/>
      <c r="MUZ69" s="123"/>
      <c r="MVA69" s="123"/>
      <c r="MVB69" s="123"/>
      <c r="MVC69" s="123"/>
      <c r="MVD69" s="123"/>
      <c r="MVE69" s="123"/>
      <c r="MVF69" s="123"/>
      <c r="MVG69" s="123"/>
      <c r="MVH69" s="123"/>
      <c r="MVI69" s="123"/>
      <c r="MVJ69" s="123"/>
      <c r="MVK69" s="123"/>
      <c r="MVL69" s="123"/>
      <c r="MVM69" s="123"/>
      <c r="MVN69" s="123"/>
      <c r="MVO69" s="123"/>
      <c r="MVP69" s="123"/>
      <c r="MVQ69" s="123"/>
      <c r="MVR69" s="123"/>
      <c r="MVS69" s="123"/>
      <c r="MVT69" s="123"/>
      <c r="MVU69" s="123"/>
      <c r="MVV69" s="123"/>
      <c r="MVW69" s="123"/>
      <c r="MVX69" s="123"/>
      <c r="MVY69" s="123"/>
      <c r="MVZ69" s="123"/>
      <c r="MWA69" s="123"/>
      <c r="MWB69" s="123"/>
      <c r="MWC69" s="123"/>
      <c r="MWD69" s="123"/>
      <c r="MWE69" s="123"/>
      <c r="MWF69" s="123"/>
      <c r="MWG69" s="123"/>
      <c r="MWH69" s="123"/>
      <c r="MWI69" s="123"/>
      <c r="MWJ69" s="123"/>
      <c r="MWK69" s="123"/>
      <c r="MWL69" s="123"/>
      <c r="MWM69" s="123"/>
      <c r="MWN69" s="123"/>
      <c r="MWO69" s="123"/>
      <c r="MWP69" s="123"/>
      <c r="MWQ69" s="123"/>
      <c r="MWR69" s="123"/>
      <c r="MWS69" s="123"/>
      <c r="MWT69" s="123"/>
      <c r="MWU69" s="123"/>
      <c r="MWV69" s="123"/>
      <c r="MWW69" s="123"/>
      <c r="MWX69" s="123"/>
      <c r="MWY69" s="123"/>
      <c r="MWZ69" s="123"/>
      <c r="MXA69" s="123"/>
      <c r="MXB69" s="123"/>
      <c r="MXC69" s="123"/>
      <c r="MXD69" s="123"/>
      <c r="MXE69" s="123"/>
      <c r="MXF69" s="123"/>
      <c r="MXG69" s="123"/>
      <c r="MXH69" s="123"/>
      <c r="MXI69" s="123"/>
      <c r="MXJ69" s="123"/>
      <c r="MXK69" s="123"/>
      <c r="MXL69" s="123"/>
      <c r="MXM69" s="123"/>
      <c r="MXN69" s="123"/>
      <c r="MXO69" s="123"/>
      <c r="MXP69" s="123"/>
      <c r="MXQ69" s="123"/>
      <c r="MXR69" s="123"/>
      <c r="MXS69" s="123"/>
      <c r="MXT69" s="123"/>
      <c r="MXU69" s="123"/>
      <c r="MXV69" s="123"/>
      <c r="MXW69" s="123"/>
      <c r="MXX69" s="123"/>
      <c r="MXY69" s="123"/>
      <c r="MXZ69" s="123"/>
      <c r="MYA69" s="123"/>
      <c r="MYB69" s="123"/>
      <c r="MYC69" s="123"/>
      <c r="MYD69" s="123"/>
      <c r="MYE69" s="123"/>
      <c r="MYF69" s="123"/>
      <c r="MYG69" s="123"/>
      <c r="MYH69" s="123"/>
      <c r="MYI69" s="123"/>
      <c r="MYJ69" s="123"/>
      <c r="MYK69" s="123"/>
      <c r="MYL69" s="123"/>
      <c r="MYM69" s="123"/>
      <c r="MYN69" s="123"/>
      <c r="MYO69" s="123"/>
      <c r="MYP69" s="123"/>
      <c r="MYQ69" s="123"/>
      <c r="MYR69" s="123"/>
      <c r="MYS69" s="123"/>
      <c r="MYT69" s="123"/>
      <c r="MYU69" s="123"/>
      <c r="MYV69" s="123"/>
      <c r="MYW69" s="123"/>
      <c r="MYX69" s="123"/>
      <c r="MYY69" s="123"/>
      <c r="MYZ69" s="123"/>
      <c r="MZA69" s="123"/>
      <c r="MZB69" s="123"/>
      <c r="MZC69" s="123"/>
      <c r="MZD69" s="123"/>
      <c r="MZE69" s="123"/>
      <c r="MZF69" s="123"/>
      <c r="MZG69" s="123"/>
      <c r="MZH69" s="123"/>
      <c r="MZI69" s="123"/>
      <c r="MZJ69" s="123"/>
      <c r="MZK69" s="123"/>
      <c r="MZL69" s="123"/>
      <c r="MZM69" s="123"/>
      <c r="MZN69" s="123"/>
      <c r="MZO69" s="123"/>
      <c r="MZP69" s="123"/>
      <c r="MZQ69" s="123"/>
      <c r="MZR69" s="123"/>
      <c r="MZS69" s="123"/>
      <c r="MZT69" s="123"/>
      <c r="MZU69" s="123"/>
      <c r="MZV69" s="123"/>
      <c r="MZW69" s="123"/>
      <c r="MZX69" s="123"/>
      <c r="MZY69" s="123"/>
      <c r="MZZ69" s="123"/>
      <c r="NAA69" s="123"/>
      <c r="NAB69" s="123"/>
      <c r="NAC69" s="123"/>
      <c r="NAD69" s="123"/>
      <c r="NAE69" s="123"/>
      <c r="NAF69" s="123"/>
      <c r="NAG69" s="123"/>
      <c r="NAH69" s="123"/>
      <c r="NAI69" s="123"/>
      <c r="NAJ69" s="123"/>
      <c r="NAK69" s="123"/>
      <c r="NAL69" s="123"/>
      <c r="NAM69" s="123"/>
      <c r="NAN69" s="123"/>
      <c r="NAO69" s="123"/>
      <c r="NAP69" s="123"/>
      <c r="NAQ69" s="123"/>
      <c r="NAR69" s="123"/>
      <c r="NAS69" s="123"/>
      <c r="NAT69" s="123"/>
      <c r="NAU69" s="123"/>
      <c r="NAV69" s="123"/>
      <c r="NAW69" s="123"/>
      <c r="NAX69" s="123"/>
      <c r="NAY69" s="123"/>
      <c r="NAZ69" s="123"/>
      <c r="NBA69" s="123"/>
      <c r="NBB69" s="123"/>
      <c r="NBC69" s="123"/>
      <c r="NBD69" s="123"/>
      <c r="NBE69" s="123"/>
      <c r="NBF69" s="123"/>
      <c r="NBG69" s="123"/>
      <c r="NBH69" s="123"/>
      <c r="NBI69" s="123"/>
      <c r="NBJ69" s="123"/>
      <c r="NBK69" s="123"/>
      <c r="NBL69" s="123"/>
      <c r="NBM69" s="123"/>
      <c r="NBN69" s="123"/>
      <c r="NBO69" s="123"/>
      <c r="NBP69" s="123"/>
      <c r="NBQ69" s="123"/>
      <c r="NBR69" s="123"/>
      <c r="NBS69" s="123"/>
      <c r="NBT69" s="123"/>
      <c r="NBU69" s="123"/>
      <c r="NBV69" s="123"/>
      <c r="NBW69" s="123"/>
      <c r="NBX69" s="123"/>
      <c r="NBY69" s="123"/>
      <c r="NBZ69" s="123"/>
      <c r="NCA69" s="123"/>
      <c r="NCB69" s="123"/>
      <c r="NCC69" s="123"/>
      <c r="NCD69" s="123"/>
      <c r="NCE69" s="123"/>
      <c r="NCF69" s="123"/>
      <c r="NCG69" s="123"/>
      <c r="NCH69" s="123"/>
      <c r="NCI69" s="123"/>
      <c r="NCJ69" s="123"/>
      <c r="NCK69" s="123"/>
      <c r="NCL69" s="123"/>
      <c r="NCM69" s="123"/>
      <c r="NCN69" s="123"/>
      <c r="NCO69" s="123"/>
      <c r="NCP69" s="123"/>
      <c r="NCQ69" s="123"/>
      <c r="NCR69" s="123"/>
      <c r="NCS69" s="123"/>
      <c r="NCT69" s="123"/>
      <c r="NCU69" s="123"/>
      <c r="NCV69" s="123"/>
      <c r="NCW69" s="123"/>
      <c r="NCX69" s="123"/>
      <c r="NCY69" s="123"/>
      <c r="NCZ69" s="123"/>
      <c r="NDA69" s="123"/>
      <c r="NDB69" s="123"/>
      <c r="NDC69" s="123"/>
      <c r="NDD69" s="123"/>
      <c r="NDE69" s="123"/>
      <c r="NDF69" s="123"/>
      <c r="NDG69" s="123"/>
      <c r="NDH69" s="123"/>
      <c r="NDI69" s="123"/>
      <c r="NDJ69" s="123"/>
      <c r="NDK69" s="123"/>
      <c r="NDL69" s="123"/>
      <c r="NDM69" s="123"/>
      <c r="NDN69" s="123"/>
      <c r="NDO69" s="123"/>
      <c r="NDP69" s="123"/>
      <c r="NDQ69" s="123"/>
      <c r="NDR69" s="123"/>
      <c r="NDS69" s="123"/>
      <c r="NDT69" s="123"/>
      <c r="NDU69" s="123"/>
      <c r="NDV69" s="123"/>
      <c r="NDW69" s="123"/>
      <c r="NDX69" s="123"/>
      <c r="NDY69" s="123"/>
      <c r="NDZ69" s="123"/>
      <c r="NEA69" s="123"/>
      <c r="NEB69" s="123"/>
      <c r="NEC69" s="123"/>
      <c r="NED69" s="123"/>
      <c r="NEE69" s="123"/>
      <c r="NEF69" s="123"/>
      <c r="NEG69" s="123"/>
      <c r="NEH69" s="123"/>
      <c r="NEI69" s="123"/>
      <c r="NEJ69" s="123"/>
      <c r="NEK69" s="123"/>
      <c r="NEL69" s="123"/>
      <c r="NEM69" s="123"/>
      <c r="NEN69" s="123"/>
      <c r="NEO69" s="123"/>
      <c r="NEP69" s="123"/>
      <c r="NEQ69" s="123"/>
      <c r="NER69" s="123"/>
      <c r="NES69" s="123"/>
      <c r="NET69" s="123"/>
      <c r="NEU69" s="123"/>
      <c r="NEV69" s="123"/>
      <c r="NEW69" s="123"/>
      <c r="NEX69" s="123"/>
      <c r="NEY69" s="123"/>
      <c r="NEZ69" s="123"/>
      <c r="NFA69" s="123"/>
      <c r="NFB69" s="123"/>
      <c r="NFC69" s="123"/>
      <c r="NFD69" s="123"/>
      <c r="NFE69" s="123"/>
      <c r="NFF69" s="123"/>
      <c r="NFG69" s="123"/>
      <c r="NFH69" s="123"/>
      <c r="NFI69" s="123"/>
      <c r="NFJ69" s="123"/>
      <c r="NFK69" s="123"/>
      <c r="NFL69" s="123"/>
      <c r="NFM69" s="123"/>
      <c r="NFN69" s="123"/>
      <c r="NFO69" s="123"/>
      <c r="NFP69" s="123"/>
      <c r="NFQ69" s="123"/>
      <c r="NFR69" s="123"/>
      <c r="NFS69" s="123"/>
      <c r="NFT69" s="123"/>
      <c r="NFU69" s="123"/>
      <c r="NFV69" s="123"/>
      <c r="NFW69" s="123"/>
      <c r="NFX69" s="123"/>
      <c r="NFY69" s="123"/>
      <c r="NFZ69" s="123"/>
      <c r="NGA69" s="123"/>
      <c r="NGB69" s="123"/>
      <c r="NGC69" s="123"/>
      <c r="NGD69" s="123"/>
      <c r="NGE69" s="123"/>
      <c r="NGF69" s="123"/>
      <c r="NGG69" s="123"/>
      <c r="NGH69" s="123"/>
      <c r="NGI69" s="123"/>
      <c r="NGJ69" s="123"/>
      <c r="NGK69" s="123"/>
      <c r="NGL69" s="123"/>
      <c r="NGM69" s="123"/>
      <c r="NGN69" s="123"/>
      <c r="NGO69" s="123"/>
      <c r="NGP69" s="123"/>
      <c r="NGQ69" s="123"/>
      <c r="NGR69" s="123"/>
      <c r="NGS69" s="123"/>
      <c r="NGT69" s="123"/>
      <c r="NGU69" s="123"/>
      <c r="NGV69" s="123"/>
      <c r="NGW69" s="123"/>
      <c r="NGX69" s="123"/>
      <c r="NGY69" s="123"/>
      <c r="NGZ69" s="123"/>
      <c r="NHA69" s="123"/>
      <c r="NHB69" s="123"/>
      <c r="NHC69" s="123"/>
      <c r="NHD69" s="123"/>
      <c r="NHE69" s="123"/>
      <c r="NHF69" s="123"/>
      <c r="NHG69" s="123"/>
      <c r="NHH69" s="123"/>
      <c r="NHI69" s="123"/>
      <c r="NHJ69" s="123"/>
      <c r="NHK69" s="123"/>
      <c r="NHL69" s="123"/>
      <c r="NHM69" s="123"/>
      <c r="NHN69" s="123"/>
      <c r="NHO69" s="123"/>
      <c r="NHP69" s="123"/>
      <c r="NHQ69" s="123"/>
      <c r="NHR69" s="123"/>
      <c r="NHS69" s="123"/>
      <c r="NHT69" s="123"/>
      <c r="NHU69" s="123"/>
      <c r="NHV69" s="123"/>
      <c r="NHW69" s="123"/>
      <c r="NHX69" s="123"/>
      <c r="NHY69" s="123"/>
      <c r="NHZ69" s="123"/>
      <c r="NIA69" s="123"/>
      <c r="NIB69" s="123"/>
      <c r="NIC69" s="123"/>
      <c r="NID69" s="123"/>
      <c r="NIE69" s="123"/>
      <c r="NIF69" s="123"/>
      <c r="NIG69" s="123"/>
      <c r="NIH69" s="123"/>
      <c r="NII69" s="123"/>
      <c r="NIJ69" s="123"/>
      <c r="NIK69" s="123"/>
      <c r="NIL69" s="123"/>
      <c r="NIM69" s="123"/>
      <c r="NIN69" s="123"/>
      <c r="NIO69" s="123"/>
      <c r="NIP69" s="123"/>
      <c r="NIQ69" s="123"/>
      <c r="NIR69" s="123"/>
      <c r="NIS69" s="123"/>
      <c r="NIT69" s="123"/>
      <c r="NIU69" s="123"/>
      <c r="NIV69" s="123"/>
      <c r="NIW69" s="123"/>
      <c r="NIX69" s="123"/>
      <c r="NIY69" s="123"/>
      <c r="NIZ69" s="123"/>
      <c r="NJA69" s="123"/>
      <c r="NJB69" s="123"/>
      <c r="NJC69" s="123"/>
      <c r="NJD69" s="123"/>
      <c r="NJE69" s="123"/>
      <c r="NJF69" s="123"/>
      <c r="NJG69" s="123"/>
      <c r="NJH69" s="123"/>
      <c r="NJI69" s="123"/>
      <c r="NJJ69" s="123"/>
      <c r="NJK69" s="123"/>
      <c r="NJL69" s="123"/>
      <c r="NJM69" s="123"/>
      <c r="NJN69" s="123"/>
      <c r="NJO69" s="123"/>
      <c r="NJP69" s="123"/>
      <c r="NJQ69" s="123"/>
      <c r="NJR69" s="123"/>
      <c r="NJS69" s="123"/>
      <c r="NJT69" s="123"/>
      <c r="NJU69" s="123"/>
      <c r="NJV69" s="123"/>
      <c r="NJW69" s="123"/>
      <c r="NJX69" s="123"/>
      <c r="NJY69" s="123"/>
      <c r="NJZ69" s="123"/>
      <c r="NKA69" s="123"/>
      <c r="NKB69" s="123"/>
      <c r="NKC69" s="123"/>
      <c r="NKD69" s="123"/>
      <c r="NKE69" s="123"/>
      <c r="NKF69" s="123"/>
      <c r="NKG69" s="123"/>
      <c r="NKH69" s="123"/>
      <c r="NKI69" s="123"/>
      <c r="NKJ69" s="123"/>
      <c r="NKK69" s="123"/>
      <c r="NKL69" s="123"/>
      <c r="NKM69" s="123"/>
      <c r="NKN69" s="123"/>
      <c r="NKO69" s="123"/>
      <c r="NKP69" s="123"/>
      <c r="NKQ69" s="123"/>
      <c r="NKR69" s="123"/>
      <c r="NKS69" s="123"/>
      <c r="NKT69" s="123"/>
      <c r="NKU69" s="123"/>
      <c r="NKV69" s="123"/>
      <c r="NKW69" s="123"/>
      <c r="NKX69" s="123"/>
      <c r="NKY69" s="123"/>
      <c r="NKZ69" s="123"/>
      <c r="NLA69" s="123"/>
      <c r="NLB69" s="123"/>
      <c r="NLC69" s="123"/>
      <c r="NLD69" s="123"/>
      <c r="NLE69" s="123"/>
      <c r="NLF69" s="123"/>
      <c r="NLG69" s="123"/>
      <c r="NLH69" s="123"/>
      <c r="NLI69" s="123"/>
      <c r="NLJ69" s="123"/>
      <c r="NLK69" s="123"/>
      <c r="NLL69" s="123"/>
      <c r="NLM69" s="123"/>
      <c r="NLN69" s="123"/>
      <c r="NLO69" s="123"/>
      <c r="NLP69" s="123"/>
      <c r="NLQ69" s="123"/>
      <c r="NLR69" s="123"/>
      <c r="NLS69" s="123"/>
      <c r="NLT69" s="123"/>
      <c r="NLU69" s="123"/>
      <c r="NLV69" s="123"/>
      <c r="NLW69" s="123"/>
      <c r="NLX69" s="123"/>
      <c r="NLY69" s="123"/>
      <c r="NLZ69" s="123"/>
      <c r="NMA69" s="123"/>
      <c r="NMB69" s="123"/>
      <c r="NMC69" s="123"/>
      <c r="NMD69" s="123"/>
      <c r="NME69" s="123"/>
      <c r="NMF69" s="123"/>
      <c r="NMG69" s="123"/>
      <c r="NMH69" s="123"/>
      <c r="NMI69" s="123"/>
      <c r="NMJ69" s="123"/>
      <c r="NMK69" s="123"/>
      <c r="NML69" s="123"/>
      <c r="NMM69" s="123"/>
      <c r="NMN69" s="123"/>
      <c r="NMO69" s="123"/>
      <c r="NMP69" s="123"/>
      <c r="NMQ69" s="123"/>
      <c r="NMR69" s="123"/>
      <c r="NMS69" s="123"/>
      <c r="NMT69" s="123"/>
      <c r="NMU69" s="123"/>
      <c r="NMV69" s="123"/>
      <c r="NMW69" s="123"/>
      <c r="NMX69" s="123"/>
      <c r="NMY69" s="123"/>
      <c r="NMZ69" s="123"/>
      <c r="NNA69" s="123"/>
      <c r="NNB69" s="123"/>
      <c r="NNC69" s="123"/>
      <c r="NND69" s="123"/>
      <c r="NNE69" s="123"/>
      <c r="NNF69" s="123"/>
      <c r="NNG69" s="123"/>
      <c r="NNH69" s="123"/>
      <c r="NNI69" s="123"/>
      <c r="NNJ69" s="123"/>
      <c r="NNK69" s="123"/>
      <c r="NNL69" s="123"/>
      <c r="NNM69" s="123"/>
      <c r="NNN69" s="123"/>
      <c r="NNO69" s="123"/>
      <c r="NNP69" s="123"/>
      <c r="NNQ69" s="123"/>
      <c r="NNR69" s="123"/>
      <c r="NNS69" s="123"/>
      <c r="NNT69" s="123"/>
      <c r="NNU69" s="123"/>
      <c r="NNV69" s="123"/>
      <c r="NNW69" s="123"/>
      <c r="NNX69" s="123"/>
      <c r="NNY69" s="123"/>
      <c r="NNZ69" s="123"/>
      <c r="NOA69" s="123"/>
      <c r="NOB69" s="123"/>
      <c r="NOC69" s="123"/>
      <c r="NOD69" s="123"/>
      <c r="NOE69" s="123"/>
      <c r="NOF69" s="123"/>
      <c r="NOG69" s="123"/>
      <c r="NOH69" s="123"/>
      <c r="NOI69" s="123"/>
      <c r="NOJ69" s="123"/>
      <c r="NOK69" s="123"/>
      <c r="NOL69" s="123"/>
      <c r="NOM69" s="123"/>
      <c r="NON69" s="123"/>
      <c r="NOO69" s="123"/>
      <c r="NOP69" s="123"/>
      <c r="NOQ69" s="123"/>
      <c r="NOR69" s="123"/>
      <c r="NOS69" s="123"/>
      <c r="NOT69" s="123"/>
      <c r="NOU69" s="123"/>
      <c r="NOV69" s="123"/>
      <c r="NOW69" s="123"/>
      <c r="NOX69" s="123"/>
      <c r="NOY69" s="123"/>
      <c r="NOZ69" s="123"/>
      <c r="NPA69" s="123"/>
      <c r="NPB69" s="123"/>
      <c r="NPC69" s="123"/>
      <c r="NPD69" s="123"/>
      <c r="NPE69" s="123"/>
      <c r="NPF69" s="123"/>
      <c r="NPG69" s="123"/>
      <c r="NPH69" s="123"/>
      <c r="NPI69" s="123"/>
      <c r="NPJ69" s="123"/>
      <c r="NPK69" s="123"/>
      <c r="NPL69" s="123"/>
      <c r="NPM69" s="123"/>
      <c r="NPN69" s="123"/>
      <c r="NPO69" s="123"/>
      <c r="NPP69" s="123"/>
      <c r="NPQ69" s="123"/>
      <c r="NPR69" s="123"/>
      <c r="NPS69" s="123"/>
      <c r="NPT69" s="123"/>
      <c r="NPU69" s="123"/>
      <c r="NPV69" s="123"/>
      <c r="NPW69" s="123"/>
      <c r="NPX69" s="123"/>
      <c r="NPY69" s="123"/>
      <c r="NPZ69" s="123"/>
      <c r="NQA69" s="123"/>
      <c r="NQB69" s="123"/>
      <c r="NQC69" s="123"/>
      <c r="NQD69" s="123"/>
      <c r="NQE69" s="123"/>
      <c r="NQF69" s="123"/>
      <c r="NQG69" s="123"/>
      <c r="NQH69" s="123"/>
      <c r="NQI69" s="123"/>
      <c r="NQJ69" s="123"/>
      <c r="NQK69" s="123"/>
      <c r="NQL69" s="123"/>
      <c r="NQM69" s="123"/>
      <c r="NQN69" s="123"/>
      <c r="NQO69" s="123"/>
      <c r="NQP69" s="123"/>
      <c r="NQQ69" s="123"/>
      <c r="NQR69" s="123"/>
      <c r="NQS69" s="123"/>
      <c r="NQT69" s="123"/>
      <c r="NQU69" s="123"/>
      <c r="NQV69" s="123"/>
      <c r="NQW69" s="123"/>
      <c r="NQX69" s="123"/>
      <c r="NQY69" s="123"/>
      <c r="NQZ69" s="123"/>
      <c r="NRA69" s="123"/>
      <c r="NRB69" s="123"/>
      <c r="NRC69" s="123"/>
      <c r="NRD69" s="123"/>
      <c r="NRE69" s="123"/>
      <c r="NRF69" s="123"/>
      <c r="NRG69" s="123"/>
      <c r="NRH69" s="123"/>
      <c r="NRI69" s="123"/>
      <c r="NRJ69" s="123"/>
      <c r="NRK69" s="123"/>
      <c r="NRL69" s="123"/>
      <c r="NRM69" s="123"/>
      <c r="NRN69" s="123"/>
      <c r="NRO69" s="123"/>
      <c r="NRP69" s="123"/>
      <c r="NRQ69" s="123"/>
      <c r="NRR69" s="123"/>
      <c r="NRS69" s="123"/>
      <c r="NRT69" s="123"/>
      <c r="NRU69" s="123"/>
      <c r="NRV69" s="123"/>
      <c r="NRW69" s="123"/>
      <c r="NRX69" s="123"/>
      <c r="NRY69" s="123"/>
      <c r="NRZ69" s="123"/>
      <c r="NSA69" s="123"/>
      <c r="NSB69" s="123"/>
      <c r="NSC69" s="123"/>
      <c r="NSD69" s="123"/>
      <c r="NSE69" s="123"/>
      <c r="NSF69" s="123"/>
      <c r="NSG69" s="123"/>
      <c r="NSH69" s="123"/>
      <c r="NSI69" s="123"/>
      <c r="NSJ69" s="123"/>
      <c r="NSK69" s="123"/>
      <c r="NSL69" s="123"/>
      <c r="NSM69" s="123"/>
      <c r="NSN69" s="123"/>
      <c r="NSO69" s="123"/>
      <c r="NSP69" s="123"/>
      <c r="NSQ69" s="123"/>
      <c r="NSR69" s="123"/>
      <c r="NSS69" s="123"/>
      <c r="NST69" s="123"/>
      <c r="NSU69" s="123"/>
      <c r="NSV69" s="123"/>
      <c r="NSW69" s="123"/>
      <c r="NSX69" s="123"/>
      <c r="NSY69" s="123"/>
      <c r="NSZ69" s="123"/>
      <c r="NTA69" s="123"/>
      <c r="NTB69" s="123"/>
      <c r="NTC69" s="123"/>
      <c r="NTD69" s="123"/>
      <c r="NTE69" s="123"/>
      <c r="NTF69" s="123"/>
      <c r="NTG69" s="123"/>
      <c r="NTH69" s="123"/>
      <c r="NTI69" s="123"/>
      <c r="NTJ69" s="123"/>
      <c r="NTK69" s="123"/>
      <c r="NTL69" s="123"/>
      <c r="NTM69" s="123"/>
      <c r="NTN69" s="123"/>
      <c r="NTO69" s="123"/>
      <c r="NTP69" s="123"/>
      <c r="NTQ69" s="123"/>
      <c r="NTR69" s="123"/>
      <c r="NTS69" s="123"/>
      <c r="NTT69" s="123"/>
      <c r="NTU69" s="123"/>
      <c r="NTV69" s="123"/>
      <c r="NTW69" s="123"/>
      <c r="NTX69" s="123"/>
      <c r="NTY69" s="123"/>
      <c r="NTZ69" s="123"/>
      <c r="NUA69" s="123"/>
      <c r="NUB69" s="123"/>
      <c r="NUC69" s="123"/>
      <c r="NUD69" s="123"/>
      <c r="NUE69" s="123"/>
      <c r="NUF69" s="123"/>
      <c r="NUG69" s="123"/>
      <c r="NUH69" s="123"/>
      <c r="NUI69" s="123"/>
      <c r="NUJ69" s="123"/>
      <c r="NUK69" s="123"/>
      <c r="NUL69" s="123"/>
      <c r="NUM69" s="123"/>
      <c r="NUN69" s="123"/>
      <c r="NUO69" s="123"/>
      <c r="NUP69" s="123"/>
      <c r="NUQ69" s="123"/>
      <c r="NUR69" s="123"/>
      <c r="NUS69" s="123"/>
      <c r="NUT69" s="123"/>
      <c r="NUU69" s="123"/>
      <c r="NUV69" s="123"/>
      <c r="NUW69" s="123"/>
      <c r="NUX69" s="123"/>
      <c r="NUY69" s="123"/>
      <c r="NUZ69" s="123"/>
      <c r="NVA69" s="123"/>
      <c r="NVB69" s="123"/>
      <c r="NVC69" s="123"/>
      <c r="NVD69" s="123"/>
      <c r="NVE69" s="123"/>
      <c r="NVF69" s="123"/>
      <c r="NVG69" s="123"/>
      <c r="NVH69" s="123"/>
      <c r="NVI69" s="123"/>
      <c r="NVJ69" s="123"/>
      <c r="NVK69" s="123"/>
      <c r="NVL69" s="123"/>
      <c r="NVM69" s="123"/>
      <c r="NVN69" s="123"/>
      <c r="NVO69" s="123"/>
      <c r="NVP69" s="123"/>
      <c r="NVQ69" s="123"/>
      <c r="NVR69" s="123"/>
      <c r="NVS69" s="123"/>
      <c r="NVT69" s="123"/>
      <c r="NVU69" s="123"/>
      <c r="NVV69" s="123"/>
      <c r="NVW69" s="123"/>
      <c r="NVX69" s="123"/>
      <c r="NVY69" s="123"/>
      <c r="NVZ69" s="123"/>
      <c r="NWA69" s="123"/>
      <c r="NWB69" s="123"/>
      <c r="NWC69" s="123"/>
      <c r="NWD69" s="123"/>
      <c r="NWE69" s="123"/>
      <c r="NWF69" s="123"/>
      <c r="NWG69" s="123"/>
      <c r="NWH69" s="123"/>
      <c r="NWI69" s="123"/>
      <c r="NWJ69" s="123"/>
      <c r="NWK69" s="123"/>
      <c r="NWL69" s="123"/>
      <c r="NWM69" s="123"/>
      <c r="NWN69" s="123"/>
      <c r="NWO69" s="123"/>
      <c r="NWP69" s="123"/>
      <c r="NWQ69" s="123"/>
      <c r="NWR69" s="123"/>
      <c r="NWS69" s="123"/>
      <c r="NWT69" s="123"/>
      <c r="NWU69" s="123"/>
      <c r="NWV69" s="123"/>
      <c r="NWW69" s="123"/>
      <c r="NWX69" s="123"/>
      <c r="NWY69" s="123"/>
      <c r="NWZ69" s="123"/>
      <c r="NXA69" s="123"/>
      <c r="NXB69" s="123"/>
      <c r="NXC69" s="123"/>
      <c r="NXD69" s="123"/>
      <c r="NXE69" s="123"/>
      <c r="NXF69" s="123"/>
      <c r="NXG69" s="123"/>
      <c r="NXH69" s="123"/>
      <c r="NXI69" s="123"/>
      <c r="NXJ69" s="123"/>
      <c r="NXK69" s="123"/>
      <c r="NXL69" s="123"/>
      <c r="NXM69" s="123"/>
      <c r="NXN69" s="123"/>
      <c r="NXO69" s="123"/>
      <c r="NXP69" s="123"/>
      <c r="NXQ69" s="123"/>
      <c r="NXR69" s="123"/>
      <c r="NXS69" s="123"/>
      <c r="NXT69" s="123"/>
      <c r="NXU69" s="123"/>
      <c r="NXV69" s="123"/>
      <c r="NXW69" s="123"/>
      <c r="NXX69" s="123"/>
      <c r="NXY69" s="123"/>
      <c r="NXZ69" s="123"/>
      <c r="NYA69" s="123"/>
      <c r="NYB69" s="123"/>
      <c r="NYC69" s="123"/>
      <c r="NYD69" s="123"/>
      <c r="NYE69" s="123"/>
      <c r="NYF69" s="123"/>
      <c r="NYG69" s="123"/>
      <c r="NYH69" s="123"/>
      <c r="NYI69" s="123"/>
      <c r="NYJ69" s="123"/>
      <c r="NYK69" s="123"/>
      <c r="NYL69" s="123"/>
      <c r="NYM69" s="123"/>
      <c r="NYN69" s="123"/>
      <c r="NYO69" s="123"/>
      <c r="NYP69" s="123"/>
      <c r="NYQ69" s="123"/>
      <c r="NYR69" s="123"/>
      <c r="NYS69" s="123"/>
      <c r="NYT69" s="123"/>
      <c r="NYU69" s="123"/>
      <c r="NYV69" s="123"/>
      <c r="NYW69" s="123"/>
      <c r="NYX69" s="123"/>
      <c r="NYY69" s="123"/>
      <c r="NYZ69" s="123"/>
      <c r="NZA69" s="123"/>
      <c r="NZB69" s="123"/>
      <c r="NZC69" s="123"/>
      <c r="NZD69" s="123"/>
      <c r="NZE69" s="123"/>
      <c r="NZF69" s="123"/>
      <c r="NZG69" s="123"/>
      <c r="NZH69" s="123"/>
      <c r="NZI69" s="123"/>
      <c r="NZJ69" s="123"/>
      <c r="NZK69" s="123"/>
      <c r="NZL69" s="123"/>
      <c r="NZM69" s="123"/>
      <c r="NZN69" s="123"/>
      <c r="NZO69" s="123"/>
      <c r="NZP69" s="123"/>
      <c r="NZQ69" s="123"/>
      <c r="NZR69" s="123"/>
      <c r="NZS69" s="123"/>
      <c r="NZT69" s="123"/>
      <c r="NZU69" s="123"/>
      <c r="NZV69" s="123"/>
      <c r="NZW69" s="123"/>
      <c r="NZX69" s="123"/>
      <c r="NZY69" s="123"/>
      <c r="NZZ69" s="123"/>
      <c r="OAA69" s="123"/>
      <c r="OAB69" s="123"/>
      <c r="OAC69" s="123"/>
      <c r="OAD69" s="123"/>
      <c r="OAE69" s="123"/>
      <c r="OAF69" s="123"/>
      <c r="OAG69" s="123"/>
      <c r="OAH69" s="123"/>
      <c r="OAI69" s="123"/>
      <c r="OAJ69" s="123"/>
      <c r="OAK69" s="123"/>
      <c r="OAL69" s="123"/>
      <c r="OAM69" s="123"/>
      <c r="OAN69" s="123"/>
      <c r="OAO69" s="123"/>
      <c r="OAP69" s="123"/>
      <c r="OAQ69" s="123"/>
      <c r="OAR69" s="123"/>
      <c r="OAS69" s="123"/>
      <c r="OAT69" s="123"/>
      <c r="OAU69" s="123"/>
      <c r="OAV69" s="123"/>
      <c r="OAW69" s="123"/>
      <c r="OAX69" s="123"/>
      <c r="OAY69" s="123"/>
      <c r="OAZ69" s="123"/>
      <c r="OBA69" s="123"/>
      <c r="OBB69" s="123"/>
      <c r="OBC69" s="123"/>
      <c r="OBD69" s="123"/>
      <c r="OBE69" s="123"/>
      <c r="OBF69" s="123"/>
      <c r="OBG69" s="123"/>
      <c r="OBH69" s="123"/>
      <c r="OBI69" s="123"/>
      <c r="OBJ69" s="123"/>
      <c r="OBK69" s="123"/>
      <c r="OBL69" s="123"/>
      <c r="OBM69" s="123"/>
      <c r="OBN69" s="123"/>
      <c r="OBO69" s="123"/>
      <c r="OBP69" s="123"/>
      <c r="OBQ69" s="123"/>
      <c r="OBR69" s="123"/>
      <c r="OBS69" s="123"/>
      <c r="OBT69" s="123"/>
      <c r="OBU69" s="123"/>
      <c r="OBV69" s="123"/>
      <c r="OBW69" s="123"/>
      <c r="OBX69" s="123"/>
      <c r="OBY69" s="123"/>
      <c r="OBZ69" s="123"/>
      <c r="OCA69" s="123"/>
      <c r="OCB69" s="123"/>
      <c r="OCC69" s="123"/>
      <c r="OCD69" s="123"/>
      <c r="OCE69" s="123"/>
      <c r="OCF69" s="123"/>
      <c r="OCG69" s="123"/>
      <c r="OCH69" s="123"/>
      <c r="OCI69" s="123"/>
      <c r="OCJ69" s="123"/>
      <c r="OCK69" s="123"/>
      <c r="OCL69" s="123"/>
      <c r="OCM69" s="123"/>
      <c r="OCN69" s="123"/>
      <c r="OCO69" s="123"/>
      <c r="OCP69" s="123"/>
      <c r="OCQ69" s="123"/>
      <c r="OCR69" s="123"/>
      <c r="OCS69" s="123"/>
      <c r="OCT69" s="123"/>
      <c r="OCU69" s="123"/>
      <c r="OCV69" s="123"/>
      <c r="OCW69" s="123"/>
      <c r="OCX69" s="123"/>
      <c r="OCY69" s="123"/>
      <c r="OCZ69" s="123"/>
      <c r="ODA69" s="123"/>
      <c r="ODB69" s="123"/>
      <c r="ODC69" s="123"/>
      <c r="ODD69" s="123"/>
      <c r="ODE69" s="123"/>
      <c r="ODF69" s="123"/>
      <c r="ODG69" s="123"/>
      <c r="ODH69" s="123"/>
      <c r="ODI69" s="123"/>
      <c r="ODJ69" s="123"/>
      <c r="ODK69" s="123"/>
      <c r="ODL69" s="123"/>
      <c r="ODM69" s="123"/>
      <c r="ODN69" s="123"/>
      <c r="ODO69" s="123"/>
      <c r="ODP69" s="123"/>
      <c r="ODQ69" s="123"/>
      <c r="ODR69" s="123"/>
      <c r="ODS69" s="123"/>
      <c r="ODT69" s="123"/>
      <c r="ODU69" s="123"/>
      <c r="ODV69" s="123"/>
      <c r="ODW69" s="123"/>
      <c r="ODX69" s="123"/>
      <c r="ODY69" s="123"/>
      <c r="ODZ69" s="123"/>
      <c r="OEA69" s="123"/>
      <c r="OEB69" s="123"/>
      <c r="OEC69" s="123"/>
      <c r="OED69" s="123"/>
      <c r="OEE69" s="123"/>
      <c r="OEF69" s="123"/>
      <c r="OEG69" s="123"/>
      <c r="OEH69" s="123"/>
      <c r="OEI69" s="123"/>
      <c r="OEJ69" s="123"/>
      <c r="OEK69" s="123"/>
      <c r="OEL69" s="123"/>
      <c r="OEM69" s="123"/>
      <c r="OEN69" s="123"/>
      <c r="OEO69" s="123"/>
      <c r="OEP69" s="123"/>
      <c r="OEQ69" s="123"/>
      <c r="OER69" s="123"/>
      <c r="OES69" s="123"/>
      <c r="OET69" s="123"/>
      <c r="OEU69" s="123"/>
      <c r="OEV69" s="123"/>
      <c r="OEW69" s="123"/>
      <c r="OEX69" s="123"/>
      <c r="OEY69" s="123"/>
      <c r="OEZ69" s="123"/>
      <c r="OFA69" s="123"/>
      <c r="OFB69" s="123"/>
      <c r="OFC69" s="123"/>
      <c r="OFD69" s="123"/>
      <c r="OFE69" s="123"/>
      <c r="OFF69" s="123"/>
      <c r="OFG69" s="123"/>
      <c r="OFH69" s="123"/>
      <c r="OFI69" s="123"/>
      <c r="OFJ69" s="123"/>
      <c r="OFK69" s="123"/>
      <c r="OFL69" s="123"/>
      <c r="OFM69" s="123"/>
      <c r="OFN69" s="123"/>
      <c r="OFO69" s="123"/>
      <c r="OFP69" s="123"/>
      <c r="OFQ69" s="123"/>
      <c r="OFR69" s="123"/>
      <c r="OFS69" s="123"/>
      <c r="OFT69" s="123"/>
      <c r="OFU69" s="123"/>
      <c r="OFV69" s="123"/>
      <c r="OFW69" s="123"/>
      <c r="OFX69" s="123"/>
      <c r="OFY69" s="123"/>
      <c r="OFZ69" s="123"/>
      <c r="OGA69" s="123"/>
      <c r="OGB69" s="123"/>
      <c r="OGC69" s="123"/>
      <c r="OGD69" s="123"/>
      <c r="OGE69" s="123"/>
      <c r="OGF69" s="123"/>
      <c r="OGG69" s="123"/>
      <c r="OGH69" s="123"/>
      <c r="OGI69" s="123"/>
      <c r="OGJ69" s="123"/>
      <c r="OGK69" s="123"/>
      <c r="OGL69" s="123"/>
      <c r="OGM69" s="123"/>
      <c r="OGN69" s="123"/>
      <c r="OGO69" s="123"/>
      <c r="OGP69" s="123"/>
      <c r="OGQ69" s="123"/>
      <c r="OGR69" s="123"/>
      <c r="OGS69" s="123"/>
      <c r="OGT69" s="123"/>
      <c r="OGU69" s="123"/>
      <c r="OGV69" s="123"/>
      <c r="OGW69" s="123"/>
      <c r="OGX69" s="123"/>
      <c r="OGY69" s="123"/>
      <c r="OGZ69" s="123"/>
      <c r="OHA69" s="123"/>
      <c r="OHB69" s="123"/>
      <c r="OHC69" s="123"/>
      <c r="OHD69" s="123"/>
      <c r="OHE69" s="123"/>
      <c r="OHF69" s="123"/>
      <c r="OHG69" s="123"/>
      <c r="OHH69" s="123"/>
      <c r="OHI69" s="123"/>
      <c r="OHJ69" s="123"/>
      <c r="OHK69" s="123"/>
      <c r="OHL69" s="123"/>
      <c r="OHM69" s="123"/>
      <c r="OHN69" s="123"/>
      <c r="OHO69" s="123"/>
      <c r="OHP69" s="123"/>
      <c r="OHQ69" s="123"/>
      <c r="OHR69" s="123"/>
      <c r="OHS69" s="123"/>
      <c r="OHT69" s="123"/>
      <c r="OHU69" s="123"/>
      <c r="OHV69" s="123"/>
      <c r="OHW69" s="123"/>
      <c r="OHX69" s="123"/>
      <c r="OHY69" s="123"/>
      <c r="OHZ69" s="123"/>
      <c r="OIA69" s="123"/>
      <c r="OIB69" s="123"/>
      <c r="OIC69" s="123"/>
      <c r="OID69" s="123"/>
      <c r="OIE69" s="123"/>
      <c r="OIF69" s="123"/>
      <c r="OIG69" s="123"/>
      <c r="OIH69" s="123"/>
      <c r="OII69" s="123"/>
      <c r="OIJ69" s="123"/>
      <c r="OIK69" s="123"/>
      <c r="OIL69" s="123"/>
      <c r="OIM69" s="123"/>
      <c r="OIN69" s="123"/>
      <c r="OIO69" s="123"/>
      <c r="OIP69" s="123"/>
      <c r="OIQ69" s="123"/>
      <c r="OIR69" s="123"/>
      <c r="OIS69" s="123"/>
      <c r="OIT69" s="123"/>
      <c r="OIU69" s="123"/>
      <c r="OIV69" s="123"/>
      <c r="OIW69" s="123"/>
      <c r="OIX69" s="123"/>
      <c r="OIY69" s="123"/>
      <c r="OIZ69" s="123"/>
      <c r="OJA69" s="123"/>
      <c r="OJB69" s="123"/>
      <c r="OJC69" s="123"/>
      <c r="OJD69" s="123"/>
      <c r="OJE69" s="123"/>
      <c r="OJF69" s="123"/>
      <c r="OJG69" s="123"/>
      <c r="OJH69" s="123"/>
      <c r="OJI69" s="123"/>
      <c r="OJJ69" s="123"/>
      <c r="OJK69" s="123"/>
      <c r="OJL69" s="123"/>
      <c r="OJM69" s="123"/>
      <c r="OJN69" s="123"/>
      <c r="OJO69" s="123"/>
      <c r="OJP69" s="123"/>
      <c r="OJQ69" s="123"/>
      <c r="OJR69" s="123"/>
      <c r="OJS69" s="123"/>
      <c r="OJT69" s="123"/>
      <c r="OJU69" s="123"/>
      <c r="OJV69" s="123"/>
      <c r="OJW69" s="123"/>
      <c r="OJX69" s="123"/>
      <c r="OJY69" s="123"/>
      <c r="OJZ69" s="123"/>
      <c r="OKA69" s="123"/>
      <c r="OKB69" s="123"/>
      <c r="OKC69" s="123"/>
      <c r="OKD69" s="123"/>
      <c r="OKE69" s="123"/>
      <c r="OKF69" s="123"/>
      <c r="OKG69" s="123"/>
      <c r="OKH69" s="123"/>
      <c r="OKI69" s="123"/>
      <c r="OKJ69" s="123"/>
      <c r="OKK69" s="123"/>
      <c r="OKL69" s="123"/>
      <c r="OKM69" s="123"/>
      <c r="OKN69" s="123"/>
      <c r="OKO69" s="123"/>
      <c r="OKP69" s="123"/>
      <c r="OKQ69" s="123"/>
      <c r="OKR69" s="123"/>
      <c r="OKS69" s="123"/>
      <c r="OKT69" s="123"/>
      <c r="OKU69" s="123"/>
      <c r="OKV69" s="123"/>
      <c r="OKW69" s="123"/>
      <c r="OKX69" s="123"/>
      <c r="OKY69" s="123"/>
      <c r="OKZ69" s="123"/>
      <c r="OLA69" s="123"/>
      <c r="OLB69" s="123"/>
      <c r="OLC69" s="123"/>
      <c r="OLD69" s="123"/>
      <c r="OLE69" s="123"/>
      <c r="OLF69" s="123"/>
      <c r="OLG69" s="123"/>
      <c r="OLH69" s="123"/>
      <c r="OLI69" s="123"/>
      <c r="OLJ69" s="123"/>
      <c r="OLK69" s="123"/>
      <c r="OLL69" s="123"/>
      <c r="OLM69" s="123"/>
      <c r="OLN69" s="123"/>
      <c r="OLO69" s="123"/>
      <c r="OLP69" s="123"/>
      <c r="OLQ69" s="123"/>
      <c r="OLR69" s="123"/>
      <c r="OLS69" s="123"/>
      <c r="OLT69" s="123"/>
      <c r="OLU69" s="123"/>
      <c r="OLV69" s="123"/>
      <c r="OLW69" s="123"/>
      <c r="OLX69" s="123"/>
      <c r="OLY69" s="123"/>
      <c r="OLZ69" s="123"/>
      <c r="OMA69" s="123"/>
      <c r="OMB69" s="123"/>
      <c r="OMC69" s="123"/>
      <c r="OMD69" s="123"/>
      <c r="OME69" s="123"/>
      <c r="OMF69" s="123"/>
      <c r="OMG69" s="123"/>
      <c r="OMH69" s="123"/>
      <c r="OMI69" s="123"/>
      <c r="OMJ69" s="123"/>
      <c r="OMK69" s="123"/>
      <c r="OML69" s="123"/>
      <c r="OMM69" s="123"/>
      <c r="OMN69" s="123"/>
      <c r="OMO69" s="123"/>
      <c r="OMP69" s="123"/>
      <c r="OMQ69" s="123"/>
      <c r="OMR69" s="123"/>
      <c r="OMS69" s="123"/>
      <c r="OMT69" s="123"/>
      <c r="OMU69" s="123"/>
      <c r="OMV69" s="123"/>
      <c r="OMW69" s="123"/>
      <c r="OMX69" s="123"/>
      <c r="OMY69" s="123"/>
      <c r="OMZ69" s="123"/>
      <c r="ONA69" s="123"/>
      <c r="ONB69" s="123"/>
      <c r="ONC69" s="123"/>
      <c r="OND69" s="123"/>
      <c r="ONE69" s="123"/>
      <c r="ONF69" s="123"/>
      <c r="ONG69" s="123"/>
      <c r="ONH69" s="123"/>
      <c r="ONI69" s="123"/>
      <c r="ONJ69" s="123"/>
      <c r="ONK69" s="123"/>
      <c r="ONL69" s="123"/>
      <c r="ONM69" s="123"/>
      <c r="ONN69" s="123"/>
      <c r="ONO69" s="123"/>
      <c r="ONP69" s="123"/>
      <c r="ONQ69" s="123"/>
      <c r="ONR69" s="123"/>
      <c r="ONS69" s="123"/>
      <c r="ONT69" s="123"/>
      <c r="ONU69" s="123"/>
      <c r="ONV69" s="123"/>
      <c r="ONW69" s="123"/>
      <c r="ONX69" s="123"/>
      <c r="ONY69" s="123"/>
      <c r="ONZ69" s="123"/>
      <c r="OOA69" s="123"/>
      <c r="OOB69" s="123"/>
      <c r="OOC69" s="123"/>
      <c r="OOD69" s="123"/>
      <c r="OOE69" s="123"/>
      <c r="OOF69" s="123"/>
      <c r="OOG69" s="123"/>
      <c r="OOH69" s="123"/>
      <c r="OOI69" s="123"/>
      <c r="OOJ69" s="123"/>
      <c r="OOK69" s="123"/>
      <c r="OOL69" s="123"/>
      <c r="OOM69" s="123"/>
      <c r="OON69" s="123"/>
      <c r="OOO69" s="123"/>
      <c r="OOP69" s="123"/>
      <c r="OOQ69" s="123"/>
      <c r="OOR69" s="123"/>
      <c r="OOS69" s="123"/>
      <c r="OOT69" s="123"/>
      <c r="OOU69" s="123"/>
      <c r="OOV69" s="123"/>
      <c r="OOW69" s="123"/>
      <c r="OOX69" s="123"/>
      <c r="OOY69" s="123"/>
      <c r="OOZ69" s="123"/>
      <c r="OPA69" s="123"/>
      <c r="OPB69" s="123"/>
      <c r="OPC69" s="123"/>
      <c r="OPD69" s="123"/>
      <c r="OPE69" s="123"/>
      <c r="OPF69" s="123"/>
      <c r="OPG69" s="123"/>
      <c r="OPH69" s="123"/>
      <c r="OPI69" s="123"/>
      <c r="OPJ69" s="123"/>
      <c r="OPK69" s="123"/>
      <c r="OPL69" s="123"/>
      <c r="OPM69" s="123"/>
      <c r="OPN69" s="123"/>
      <c r="OPO69" s="123"/>
      <c r="OPP69" s="123"/>
      <c r="OPQ69" s="123"/>
      <c r="OPR69" s="123"/>
      <c r="OPS69" s="123"/>
      <c r="OPT69" s="123"/>
      <c r="OPU69" s="123"/>
      <c r="OPV69" s="123"/>
      <c r="OPW69" s="123"/>
      <c r="OPX69" s="123"/>
      <c r="OPY69" s="123"/>
      <c r="OPZ69" s="123"/>
      <c r="OQA69" s="123"/>
      <c r="OQB69" s="123"/>
      <c r="OQC69" s="123"/>
      <c r="OQD69" s="123"/>
      <c r="OQE69" s="123"/>
      <c r="OQF69" s="123"/>
      <c r="OQG69" s="123"/>
      <c r="OQH69" s="123"/>
      <c r="OQI69" s="123"/>
      <c r="OQJ69" s="123"/>
      <c r="OQK69" s="123"/>
      <c r="OQL69" s="123"/>
      <c r="OQM69" s="123"/>
      <c r="OQN69" s="123"/>
      <c r="OQO69" s="123"/>
      <c r="OQP69" s="123"/>
      <c r="OQQ69" s="123"/>
      <c r="OQR69" s="123"/>
      <c r="OQS69" s="123"/>
      <c r="OQT69" s="123"/>
      <c r="OQU69" s="123"/>
      <c r="OQV69" s="123"/>
      <c r="OQW69" s="123"/>
      <c r="OQX69" s="123"/>
      <c r="OQY69" s="123"/>
      <c r="OQZ69" s="123"/>
      <c r="ORA69" s="123"/>
      <c r="ORB69" s="123"/>
      <c r="ORC69" s="123"/>
      <c r="ORD69" s="123"/>
      <c r="ORE69" s="123"/>
      <c r="ORF69" s="123"/>
      <c r="ORG69" s="123"/>
      <c r="ORH69" s="123"/>
      <c r="ORI69" s="123"/>
      <c r="ORJ69" s="123"/>
      <c r="ORK69" s="123"/>
      <c r="ORL69" s="123"/>
      <c r="ORM69" s="123"/>
      <c r="ORN69" s="123"/>
      <c r="ORO69" s="123"/>
      <c r="ORP69" s="123"/>
      <c r="ORQ69" s="123"/>
      <c r="ORR69" s="123"/>
      <c r="ORS69" s="123"/>
      <c r="ORT69" s="123"/>
      <c r="ORU69" s="123"/>
      <c r="ORV69" s="123"/>
      <c r="ORW69" s="123"/>
      <c r="ORX69" s="123"/>
      <c r="ORY69" s="123"/>
      <c r="ORZ69" s="123"/>
      <c r="OSA69" s="123"/>
      <c r="OSB69" s="123"/>
      <c r="OSC69" s="123"/>
      <c r="OSD69" s="123"/>
      <c r="OSE69" s="123"/>
      <c r="OSF69" s="123"/>
      <c r="OSG69" s="123"/>
      <c r="OSH69" s="123"/>
      <c r="OSI69" s="123"/>
      <c r="OSJ69" s="123"/>
      <c r="OSK69" s="123"/>
      <c r="OSL69" s="123"/>
      <c r="OSM69" s="123"/>
      <c r="OSN69" s="123"/>
      <c r="OSO69" s="123"/>
      <c r="OSP69" s="123"/>
      <c r="OSQ69" s="123"/>
      <c r="OSR69" s="123"/>
      <c r="OSS69" s="123"/>
      <c r="OST69" s="123"/>
      <c r="OSU69" s="123"/>
      <c r="OSV69" s="123"/>
      <c r="OSW69" s="123"/>
      <c r="OSX69" s="123"/>
      <c r="OSY69" s="123"/>
      <c r="OSZ69" s="123"/>
      <c r="OTA69" s="123"/>
      <c r="OTB69" s="123"/>
      <c r="OTC69" s="123"/>
      <c r="OTD69" s="123"/>
      <c r="OTE69" s="123"/>
      <c r="OTF69" s="123"/>
      <c r="OTG69" s="123"/>
      <c r="OTH69" s="123"/>
      <c r="OTI69" s="123"/>
      <c r="OTJ69" s="123"/>
      <c r="OTK69" s="123"/>
      <c r="OTL69" s="123"/>
      <c r="OTM69" s="123"/>
      <c r="OTN69" s="123"/>
      <c r="OTO69" s="123"/>
      <c r="OTP69" s="123"/>
      <c r="OTQ69" s="123"/>
      <c r="OTR69" s="123"/>
      <c r="OTS69" s="123"/>
      <c r="OTT69" s="123"/>
      <c r="OTU69" s="123"/>
      <c r="OTV69" s="123"/>
      <c r="OTW69" s="123"/>
      <c r="OTX69" s="123"/>
      <c r="OTY69" s="123"/>
      <c r="OTZ69" s="123"/>
      <c r="OUA69" s="123"/>
      <c r="OUB69" s="123"/>
      <c r="OUC69" s="123"/>
      <c r="OUD69" s="123"/>
      <c r="OUE69" s="123"/>
      <c r="OUF69" s="123"/>
      <c r="OUG69" s="123"/>
      <c r="OUH69" s="123"/>
      <c r="OUI69" s="123"/>
      <c r="OUJ69" s="123"/>
      <c r="OUK69" s="123"/>
      <c r="OUL69" s="123"/>
      <c r="OUM69" s="123"/>
      <c r="OUN69" s="123"/>
      <c r="OUO69" s="123"/>
      <c r="OUP69" s="123"/>
      <c r="OUQ69" s="123"/>
      <c r="OUR69" s="123"/>
      <c r="OUS69" s="123"/>
      <c r="OUT69" s="123"/>
      <c r="OUU69" s="123"/>
      <c r="OUV69" s="123"/>
      <c r="OUW69" s="123"/>
      <c r="OUX69" s="123"/>
      <c r="OUY69" s="123"/>
      <c r="OUZ69" s="123"/>
      <c r="OVA69" s="123"/>
      <c r="OVB69" s="123"/>
      <c r="OVC69" s="123"/>
      <c r="OVD69" s="123"/>
      <c r="OVE69" s="123"/>
      <c r="OVF69" s="123"/>
      <c r="OVG69" s="123"/>
      <c r="OVH69" s="123"/>
      <c r="OVI69" s="123"/>
      <c r="OVJ69" s="123"/>
      <c r="OVK69" s="123"/>
      <c r="OVL69" s="123"/>
      <c r="OVM69" s="123"/>
      <c r="OVN69" s="123"/>
      <c r="OVO69" s="123"/>
      <c r="OVP69" s="123"/>
      <c r="OVQ69" s="123"/>
      <c r="OVR69" s="123"/>
      <c r="OVS69" s="123"/>
      <c r="OVT69" s="123"/>
      <c r="OVU69" s="123"/>
      <c r="OVV69" s="123"/>
      <c r="OVW69" s="123"/>
      <c r="OVX69" s="123"/>
      <c r="OVY69" s="123"/>
      <c r="OVZ69" s="123"/>
      <c r="OWA69" s="123"/>
      <c r="OWB69" s="123"/>
      <c r="OWC69" s="123"/>
      <c r="OWD69" s="123"/>
      <c r="OWE69" s="123"/>
      <c r="OWF69" s="123"/>
      <c r="OWG69" s="123"/>
      <c r="OWH69" s="123"/>
      <c r="OWI69" s="123"/>
      <c r="OWJ69" s="123"/>
      <c r="OWK69" s="123"/>
      <c r="OWL69" s="123"/>
      <c r="OWM69" s="123"/>
      <c r="OWN69" s="123"/>
      <c r="OWO69" s="123"/>
      <c r="OWP69" s="123"/>
      <c r="OWQ69" s="123"/>
      <c r="OWR69" s="123"/>
      <c r="OWS69" s="123"/>
      <c r="OWT69" s="123"/>
      <c r="OWU69" s="123"/>
      <c r="OWV69" s="123"/>
      <c r="OWW69" s="123"/>
      <c r="OWX69" s="123"/>
      <c r="OWY69" s="123"/>
      <c r="OWZ69" s="123"/>
      <c r="OXA69" s="123"/>
      <c r="OXB69" s="123"/>
      <c r="OXC69" s="123"/>
      <c r="OXD69" s="123"/>
      <c r="OXE69" s="123"/>
      <c r="OXF69" s="123"/>
      <c r="OXG69" s="123"/>
      <c r="OXH69" s="123"/>
      <c r="OXI69" s="123"/>
      <c r="OXJ69" s="123"/>
      <c r="OXK69" s="123"/>
      <c r="OXL69" s="123"/>
      <c r="OXM69" s="123"/>
      <c r="OXN69" s="123"/>
      <c r="OXO69" s="123"/>
      <c r="OXP69" s="123"/>
      <c r="OXQ69" s="123"/>
      <c r="OXR69" s="123"/>
      <c r="OXS69" s="123"/>
      <c r="OXT69" s="123"/>
      <c r="OXU69" s="123"/>
      <c r="OXV69" s="123"/>
      <c r="OXW69" s="123"/>
      <c r="OXX69" s="123"/>
      <c r="OXY69" s="123"/>
      <c r="OXZ69" s="123"/>
      <c r="OYA69" s="123"/>
      <c r="OYB69" s="123"/>
      <c r="OYC69" s="123"/>
      <c r="OYD69" s="123"/>
      <c r="OYE69" s="123"/>
      <c r="OYF69" s="123"/>
      <c r="OYG69" s="123"/>
      <c r="OYH69" s="123"/>
      <c r="OYI69" s="123"/>
      <c r="OYJ69" s="123"/>
      <c r="OYK69" s="123"/>
      <c r="OYL69" s="123"/>
      <c r="OYM69" s="123"/>
      <c r="OYN69" s="123"/>
      <c r="OYO69" s="123"/>
      <c r="OYP69" s="123"/>
      <c r="OYQ69" s="123"/>
      <c r="OYR69" s="123"/>
      <c r="OYS69" s="123"/>
      <c r="OYT69" s="123"/>
      <c r="OYU69" s="123"/>
      <c r="OYV69" s="123"/>
      <c r="OYW69" s="123"/>
      <c r="OYX69" s="123"/>
      <c r="OYY69" s="123"/>
      <c r="OYZ69" s="123"/>
      <c r="OZA69" s="123"/>
      <c r="OZB69" s="123"/>
      <c r="OZC69" s="123"/>
      <c r="OZD69" s="123"/>
      <c r="OZE69" s="123"/>
      <c r="OZF69" s="123"/>
      <c r="OZG69" s="123"/>
      <c r="OZH69" s="123"/>
      <c r="OZI69" s="123"/>
      <c r="OZJ69" s="123"/>
      <c r="OZK69" s="123"/>
      <c r="OZL69" s="123"/>
      <c r="OZM69" s="123"/>
      <c r="OZN69" s="123"/>
      <c r="OZO69" s="123"/>
      <c r="OZP69" s="123"/>
      <c r="OZQ69" s="123"/>
      <c r="OZR69" s="123"/>
      <c r="OZS69" s="123"/>
      <c r="OZT69" s="123"/>
      <c r="OZU69" s="123"/>
      <c r="OZV69" s="123"/>
      <c r="OZW69" s="123"/>
      <c r="OZX69" s="123"/>
      <c r="OZY69" s="123"/>
      <c r="OZZ69" s="123"/>
      <c r="PAA69" s="123"/>
      <c r="PAB69" s="123"/>
      <c r="PAC69" s="123"/>
      <c r="PAD69" s="123"/>
      <c r="PAE69" s="123"/>
      <c r="PAF69" s="123"/>
      <c r="PAG69" s="123"/>
      <c r="PAH69" s="123"/>
      <c r="PAI69" s="123"/>
      <c r="PAJ69" s="123"/>
      <c r="PAK69" s="123"/>
      <c r="PAL69" s="123"/>
      <c r="PAM69" s="123"/>
      <c r="PAN69" s="123"/>
      <c r="PAO69" s="123"/>
      <c r="PAP69" s="123"/>
      <c r="PAQ69" s="123"/>
      <c r="PAR69" s="123"/>
      <c r="PAS69" s="123"/>
      <c r="PAT69" s="123"/>
      <c r="PAU69" s="123"/>
      <c r="PAV69" s="123"/>
      <c r="PAW69" s="123"/>
      <c r="PAX69" s="123"/>
      <c r="PAY69" s="123"/>
      <c r="PAZ69" s="123"/>
      <c r="PBA69" s="123"/>
      <c r="PBB69" s="123"/>
      <c r="PBC69" s="123"/>
      <c r="PBD69" s="123"/>
      <c r="PBE69" s="123"/>
      <c r="PBF69" s="123"/>
      <c r="PBG69" s="123"/>
      <c r="PBH69" s="123"/>
      <c r="PBI69" s="123"/>
      <c r="PBJ69" s="123"/>
      <c r="PBK69" s="123"/>
      <c r="PBL69" s="123"/>
      <c r="PBM69" s="123"/>
      <c r="PBN69" s="123"/>
      <c r="PBO69" s="123"/>
      <c r="PBP69" s="123"/>
      <c r="PBQ69" s="123"/>
      <c r="PBR69" s="123"/>
      <c r="PBS69" s="123"/>
      <c r="PBT69" s="123"/>
      <c r="PBU69" s="123"/>
      <c r="PBV69" s="123"/>
      <c r="PBW69" s="123"/>
      <c r="PBX69" s="123"/>
      <c r="PBY69" s="123"/>
      <c r="PBZ69" s="123"/>
      <c r="PCA69" s="123"/>
      <c r="PCB69" s="123"/>
      <c r="PCC69" s="123"/>
      <c r="PCD69" s="123"/>
      <c r="PCE69" s="123"/>
      <c r="PCF69" s="123"/>
      <c r="PCG69" s="123"/>
      <c r="PCH69" s="123"/>
      <c r="PCI69" s="123"/>
      <c r="PCJ69" s="123"/>
      <c r="PCK69" s="123"/>
      <c r="PCL69" s="123"/>
      <c r="PCM69" s="123"/>
      <c r="PCN69" s="123"/>
      <c r="PCO69" s="123"/>
      <c r="PCP69" s="123"/>
      <c r="PCQ69" s="123"/>
      <c r="PCR69" s="123"/>
      <c r="PCS69" s="123"/>
      <c r="PCT69" s="123"/>
      <c r="PCU69" s="123"/>
      <c r="PCV69" s="123"/>
      <c r="PCW69" s="123"/>
      <c r="PCX69" s="123"/>
      <c r="PCY69" s="123"/>
      <c r="PCZ69" s="123"/>
      <c r="PDA69" s="123"/>
      <c r="PDB69" s="123"/>
      <c r="PDC69" s="123"/>
      <c r="PDD69" s="123"/>
      <c r="PDE69" s="123"/>
      <c r="PDF69" s="123"/>
      <c r="PDG69" s="123"/>
      <c r="PDH69" s="123"/>
      <c r="PDI69" s="123"/>
      <c r="PDJ69" s="123"/>
      <c r="PDK69" s="123"/>
      <c r="PDL69" s="123"/>
      <c r="PDM69" s="123"/>
      <c r="PDN69" s="123"/>
      <c r="PDO69" s="123"/>
      <c r="PDP69" s="123"/>
      <c r="PDQ69" s="123"/>
      <c r="PDR69" s="123"/>
      <c r="PDS69" s="123"/>
      <c r="PDT69" s="123"/>
      <c r="PDU69" s="123"/>
      <c r="PDV69" s="123"/>
      <c r="PDW69" s="123"/>
      <c r="PDX69" s="123"/>
      <c r="PDY69" s="123"/>
      <c r="PDZ69" s="123"/>
      <c r="PEA69" s="123"/>
      <c r="PEB69" s="123"/>
      <c r="PEC69" s="123"/>
      <c r="PED69" s="123"/>
      <c r="PEE69" s="123"/>
      <c r="PEF69" s="123"/>
      <c r="PEG69" s="123"/>
      <c r="PEH69" s="123"/>
      <c r="PEI69" s="123"/>
      <c r="PEJ69" s="123"/>
      <c r="PEK69" s="123"/>
      <c r="PEL69" s="123"/>
      <c r="PEM69" s="123"/>
      <c r="PEN69" s="123"/>
      <c r="PEO69" s="123"/>
      <c r="PEP69" s="123"/>
      <c r="PEQ69" s="123"/>
      <c r="PER69" s="123"/>
      <c r="PES69" s="123"/>
      <c r="PET69" s="123"/>
      <c r="PEU69" s="123"/>
      <c r="PEV69" s="123"/>
      <c r="PEW69" s="123"/>
      <c r="PEX69" s="123"/>
      <c r="PEY69" s="123"/>
      <c r="PEZ69" s="123"/>
      <c r="PFA69" s="123"/>
      <c r="PFB69" s="123"/>
      <c r="PFC69" s="123"/>
      <c r="PFD69" s="123"/>
      <c r="PFE69" s="123"/>
      <c r="PFF69" s="123"/>
      <c r="PFG69" s="123"/>
      <c r="PFH69" s="123"/>
      <c r="PFI69" s="123"/>
      <c r="PFJ69" s="123"/>
      <c r="PFK69" s="123"/>
      <c r="PFL69" s="123"/>
      <c r="PFM69" s="123"/>
      <c r="PFN69" s="123"/>
      <c r="PFO69" s="123"/>
      <c r="PFP69" s="123"/>
      <c r="PFQ69" s="123"/>
      <c r="PFR69" s="123"/>
      <c r="PFS69" s="123"/>
      <c r="PFT69" s="123"/>
      <c r="PFU69" s="123"/>
      <c r="PFV69" s="123"/>
      <c r="PFW69" s="123"/>
      <c r="PFX69" s="123"/>
      <c r="PFY69" s="123"/>
      <c r="PFZ69" s="123"/>
      <c r="PGA69" s="123"/>
      <c r="PGB69" s="123"/>
      <c r="PGC69" s="123"/>
      <c r="PGD69" s="123"/>
      <c r="PGE69" s="123"/>
      <c r="PGF69" s="123"/>
      <c r="PGG69" s="123"/>
      <c r="PGH69" s="123"/>
      <c r="PGI69" s="123"/>
      <c r="PGJ69" s="123"/>
      <c r="PGK69" s="123"/>
      <c r="PGL69" s="123"/>
      <c r="PGM69" s="123"/>
      <c r="PGN69" s="123"/>
      <c r="PGO69" s="123"/>
      <c r="PGP69" s="123"/>
      <c r="PGQ69" s="123"/>
      <c r="PGR69" s="123"/>
      <c r="PGS69" s="123"/>
      <c r="PGT69" s="123"/>
      <c r="PGU69" s="123"/>
      <c r="PGV69" s="123"/>
      <c r="PGW69" s="123"/>
      <c r="PGX69" s="123"/>
      <c r="PGY69" s="123"/>
      <c r="PGZ69" s="123"/>
      <c r="PHA69" s="123"/>
      <c r="PHB69" s="123"/>
      <c r="PHC69" s="123"/>
      <c r="PHD69" s="123"/>
      <c r="PHE69" s="123"/>
      <c r="PHF69" s="123"/>
      <c r="PHG69" s="123"/>
      <c r="PHH69" s="123"/>
      <c r="PHI69" s="123"/>
      <c r="PHJ69" s="123"/>
      <c r="PHK69" s="123"/>
      <c r="PHL69" s="123"/>
      <c r="PHM69" s="123"/>
      <c r="PHN69" s="123"/>
      <c r="PHO69" s="123"/>
      <c r="PHP69" s="123"/>
      <c r="PHQ69" s="123"/>
      <c r="PHR69" s="123"/>
      <c r="PHS69" s="123"/>
      <c r="PHT69" s="123"/>
      <c r="PHU69" s="123"/>
      <c r="PHV69" s="123"/>
      <c r="PHW69" s="123"/>
      <c r="PHX69" s="123"/>
      <c r="PHY69" s="123"/>
      <c r="PHZ69" s="123"/>
      <c r="PIA69" s="123"/>
      <c r="PIB69" s="123"/>
      <c r="PIC69" s="123"/>
      <c r="PID69" s="123"/>
      <c r="PIE69" s="123"/>
      <c r="PIF69" s="123"/>
      <c r="PIG69" s="123"/>
      <c r="PIH69" s="123"/>
      <c r="PII69" s="123"/>
      <c r="PIJ69" s="123"/>
      <c r="PIK69" s="123"/>
      <c r="PIL69" s="123"/>
      <c r="PIM69" s="123"/>
      <c r="PIN69" s="123"/>
      <c r="PIO69" s="123"/>
      <c r="PIP69" s="123"/>
      <c r="PIQ69" s="123"/>
      <c r="PIR69" s="123"/>
      <c r="PIS69" s="123"/>
      <c r="PIT69" s="123"/>
      <c r="PIU69" s="123"/>
      <c r="PIV69" s="123"/>
      <c r="PIW69" s="123"/>
      <c r="PIX69" s="123"/>
      <c r="PIY69" s="123"/>
      <c r="PIZ69" s="123"/>
      <c r="PJA69" s="123"/>
      <c r="PJB69" s="123"/>
      <c r="PJC69" s="123"/>
      <c r="PJD69" s="123"/>
      <c r="PJE69" s="123"/>
      <c r="PJF69" s="123"/>
      <c r="PJG69" s="123"/>
      <c r="PJH69" s="123"/>
      <c r="PJI69" s="123"/>
      <c r="PJJ69" s="123"/>
      <c r="PJK69" s="123"/>
      <c r="PJL69" s="123"/>
      <c r="PJM69" s="123"/>
      <c r="PJN69" s="123"/>
      <c r="PJO69" s="123"/>
      <c r="PJP69" s="123"/>
      <c r="PJQ69" s="123"/>
      <c r="PJR69" s="123"/>
      <c r="PJS69" s="123"/>
      <c r="PJT69" s="123"/>
      <c r="PJU69" s="123"/>
      <c r="PJV69" s="123"/>
      <c r="PJW69" s="123"/>
      <c r="PJX69" s="123"/>
      <c r="PJY69" s="123"/>
      <c r="PJZ69" s="123"/>
      <c r="PKA69" s="123"/>
      <c r="PKB69" s="123"/>
      <c r="PKC69" s="123"/>
      <c r="PKD69" s="123"/>
      <c r="PKE69" s="123"/>
      <c r="PKF69" s="123"/>
      <c r="PKG69" s="123"/>
      <c r="PKH69" s="123"/>
      <c r="PKI69" s="123"/>
      <c r="PKJ69" s="123"/>
      <c r="PKK69" s="123"/>
      <c r="PKL69" s="123"/>
      <c r="PKM69" s="123"/>
      <c r="PKN69" s="123"/>
      <c r="PKO69" s="123"/>
      <c r="PKP69" s="123"/>
      <c r="PKQ69" s="123"/>
      <c r="PKR69" s="123"/>
      <c r="PKS69" s="123"/>
      <c r="PKT69" s="123"/>
      <c r="PKU69" s="123"/>
      <c r="PKV69" s="123"/>
      <c r="PKW69" s="123"/>
      <c r="PKX69" s="123"/>
      <c r="PKY69" s="123"/>
      <c r="PKZ69" s="123"/>
      <c r="PLA69" s="123"/>
      <c r="PLB69" s="123"/>
      <c r="PLC69" s="123"/>
      <c r="PLD69" s="123"/>
      <c r="PLE69" s="123"/>
      <c r="PLF69" s="123"/>
      <c r="PLG69" s="123"/>
      <c r="PLH69" s="123"/>
      <c r="PLI69" s="123"/>
      <c r="PLJ69" s="123"/>
      <c r="PLK69" s="123"/>
      <c r="PLL69" s="123"/>
      <c r="PLM69" s="123"/>
      <c r="PLN69" s="123"/>
      <c r="PLO69" s="123"/>
      <c r="PLP69" s="123"/>
      <c r="PLQ69" s="123"/>
      <c r="PLR69" s="123"/>
      <c r="PLS69" s="123"/>
      <c r="PLT69" s="123"/>
      <c r="PLU69" s="123"/>
      <c r="PLV69" s="123"/>
      <c r="PLW69" s="123"/>
      <c r="PLX69" s="123"/>
      <c r="PLY69" s="123"/>
      <c r="PLZ69" s="123"/>
      <c r="PMA69" s="123"/>
      <c r="PMB69" s="123"/>
      <c r="PMC69" s="123"/>
      <c r="PMD69" s="123"/>
      <c r="PME69" s="123"/>
      <c r="PMF69" s="123"/>
      <c r="PMG69" s="123"/>
      <c r="PMH69" s="123"/>
      <c r="PMI69" s="123"/>
      <c r="PMJ69" s="123"/>
      <c r="PMK69" s="123"/>
      <c r="PML69" s="123"/>
      <c r="PMM69" s="123"/>
      <c r="PMN69" s="123"/>
      <c r="PMO69" s="123"/>
      <c r="PMP69" s="123"/>
      <c r="PMQ69" s="123"/>
      <c r="PMR69" s="123"/>
      <c r="PMS69" s="123"/>
      <c r="PMT69" s="123"/>
      <c r="PMU69" s="123"/>
      <c r="PMV69" s="123"/>
      <c r="PMW69" s="123"/>
      <c r="PMX69" s="123"/>
      <c r="PMY69" s="123"/>
      <c r="PMZ69" s="123"/>
      <c r="PNA69" s="123"/>
      <c r="PNB69" s="123"/>
      <c r="PNC69" s="123"/>
      <c r="PND69" s="123"/>
      <c r="PNE69" s="123"/>
      <c r="PNF69" s="123"/>
      <c r="PNG69" s="123"/>
      <c r="PNH69" s="123"/>
      <c r="PNI69" s="123"/>
      <c r="PNJ69" s="123"/>
      <c r="PNK69" s="123"/>
      <c r="PNL69" s="123"/>
      <c r="PNM69" s="123"/>
      <c r="PNN69" s="123"/>
      <c r="PNO69" s="123"/>
      <c r="PNP69" s="123"/>
      <c r="PNQ69" s="123"/>
      <c r="PNR69" s="123"/>
      <c r="PNS69" s="123"/>
      <c r="PNT69" s="123"/>
      <c r="PNU69" s="123"/>
      <c r="PNV69" s="123"/>
      <c r="PNW69" s="123"/>
      <c r="PNX69" s="123"/>
      <c r="PNY69" s="123"/>
      <c r="PNZ69" s="123"/>
      <c r="POA69" s="123"/>
      <c r="POB69" s="123"/>
      <c r="POC69" s="123"/>
      <c r="POD69" s="123"/>
      <c r="POE69" s="123"/>
      <c r="POF69" s="123"/>
      <c r="POG69" s="123"/>
      <c r="POH69" s="123"/>
      <c r="POI69" s="123"/>
      <c r="POJ69" s="123"/>
      <c r="POK69" s="123"/>
      <c r="POL69" s="123"/>
      <c r="POM69" s="123"/>
      <c r="PON69" s="123"/>
      <c r="POO69" s="123"/>
      <c r="POP69" s="123"/>
      <c r="POQ69" s="123"/>
      <c r="POR69" s="123"/>
      <c r="POS69" s="123"/>
      <c r="POT69" s="123"/>
      <c r="POU69" s="123"/>
      <c r="POV69" s="123"/>
      <c r="POW69" s="123"/>
      <c r="POX69" s="123"/>
      <c r="POY69" s="123"/>
      <c r="POZ69" s="123"/>
      <c r="PPA69" s="123"/>
      <c r="PPB69" s="123"/>
      <c r="PPC69" s="123"/>
      <c r="PPD69" s="123"/>
      <c r="PPE69" s="123"/>
      <c r="PPF69" s="123"/>
      <c r="PPG69" s="123"/>
      <c r="PPH69" s="123"/>
      <c r="PPI69" s="123"/>
      <c r="PPJ69" s="123"/>
      <c r="PPK69" s="123"/>
      <c r="PPL69" s="123"/>
      <c r="PPM69" s="123"/>
      <c r="PPN69" s="123"/>
      <c r="PPO69" s="123"/>
      <c r="PPP69" s="123"/>
      <c r="PPQ69" s="123"/>
      <c r="PPR69" s="123"/>
      <c r="PPS69" s="123"/>
      <c r="PPT69" s="123"/>
      <c r="PPU69" s="123"/>
      <c r="PPV69" s="123"/>
      <c r="PPW69" s="123"/>
      <c r="PPX69" s="123"/>
      <c r="PPY69" s="123"/>
      <c r="PPZ69" s="123"/>
      <c r="PQA69" s="123"/>
      <c r="PQB69" s="123"/>
      <c r="PQC69" s="123"/>
      <c r="PQD69" s="123"/>
      <c r="PQE69" s="123"/>
      <c r="PQF69" s="123"/>
      <c r="PQG69" s="123"/>
      <c r="PQH69" s="123"/>
      <c r="PQI69" s="123"/>
      <c r="PQJ69" s="123"/>
      <c r="PQK69" s="123"/>
      <c r="PQL69" s="123"/>
      <c r="PQM69" s="123"/>
      <c r="PQN69" s="123"/>
      <c r="PQO69" s="123"/>
      <c r="PQP69" s="123"/>
      <c r="PQQ69" s="123"/>
      <c r="PQR69" s="123"/>
      <c r="PQS69" s="123"/>
      <c r="PQT69" s="123"/>
      <c r="PQU69" s="123"/>
      <c r="PQV69" s="123"/>
      <c r="PQW69" s="123"/>
      <c r="PQX69" s="123"/>
      <c r="PQY69" s="123"/>
      <c r="PQZ69" s="123"/>
      <c r="PRA69" s="123"/>
      <c r="PRB69" s="123"/>
      <c r="PRC69" s="123"/>
      <c r="PRD69" s="123"/>
      <c r="PRE69" s="123"/>
      <c r="PRF69" s="123"/>
      <c r="PRG69" s="123"/>
      <c r="PRH69" s="123"/>
      <c r="PRI69" s="123"/>
      <c r="PRJ69" s="123"/>
      <c r="PRK69" s="123"/>
      <c r="PRL69" s="123"/>
      <c r="PRM69" s="123"/>
      <c r="PRN69" s="123"/>
      <c r="PRO69" s="123"/>
      <c r="PRP69" s="123"/>
      <c r="PRQ69" s="123"/>
      <c r="PRR69" s="123"/>
      <c r="PRS69" s="123"/>
      <c r="PRT69" s="123"/>
      <c r="PRU69" s="123"/>
      <c r="PRV69" s="123"/>
      <c r="PRW69" s="123"/>
      <c r="PRX69" s="123"/>
      <c r="PRY69" s="123"/>
      <c r="PRZ69" s="123"/>
      <c r="PSA69" s="123"/>
      <c r="PSB69" s="123"/>
      <c r="PSC69" s="123"/>
      <c r="PSD69" s="123"/>
      <c r="PSE69" s="123"/>
      <c r="PSF69" s="123"/>
      <c r="PSG69" s="123"/>
      <c r="PSH69" s="123"/>
      <c r="PSI69" s="123"/>
      <c r="PSJ69" s="123"/>
      <c r="PSK69" s="123"/>
      <c r="PSL69" s="123"/>
      <c r="PSM69" s="123"/>
      <c r="PSN69" s="123"/>
      <c r="PSO69" s="123"/>
      <c r="PSP69" s="123"/>
      <c r="PSQ69" s="123"/>
      <c r="PSR69" s="123"/>
      <c r="PSS69" s="123"/>
      <c r="PST69" s="123"/>
      <c r="PSU69" s="123"/>
      <c r="PSV69" s="123"/>
      <c r="PSW69" s="123"/>
      <c r="PSX69" s="123"/>
      <c r="PSY69" s="123"/>
      <c r="PSZ69" s="123"/>
      <c r="PTA69" s="123"/>
      <c r="PTB69" s="123"/>
      <c r="PTC69" s="123"/>
      <c r="PTD69" s="123"/>
      <c r="PTE69" s="123"/>
      <c r="PTF69" s="123"/>
      <c r="PTG69" s="123"/>
      <c r="PTH69" s="123"/>
      <c r="PTI69" s="123"/>
      <c r="PTJ69" s="123"/>
      <c r="PTK69" s="123"/>
      <c r="PTL69" s="123"/>
      <c r="PTM69" s="123"/>
      <c r="PTN69" s="123"/>
      <c r="PTO69" s="123"/>
      <c r="PTP69" s="123"/>
      <c r="PTQ69" s="123"/>
      <c r="PTR69" s="123"/>
      <c r="PTS69" s="123"/>
      <c r="PTT69" s="123"/>
      <c r="PTU69" s="123"/>
      <c r="PTV69" s="123"/>
      <c r="PTW69" s="123"/>
      <c r="PTX69" s="123"/>
      <c r="PTY69" s="123"/>
      <c r="PTZ69" s="123"/>
      <c r="PUA69" s="123"/>
      <c r="PUB69" s="123"/>
      <c r="PUC69" s="123"/>
      <c r="PUD69" s="123"/>
      <c r="PUE69" s="123"/>
      <c r="PUF69" s="123"/>
      <c r="PUG69" s="123"/>
      <c r="PUH69" s="123"/>
      <c r="PUI69" s="123"/>
      <c r="PUJ69" s="123"/>
      <c r="PUK69" s="123"/>
      <c r="PUL69" s="123"/>
      <c r="PUM69" s="123"/>
      <c r="PUN69" s="123"/>
      <c r="PUO69" s="123"/>
      <c r="PUP69" s="123"/>
      <c r="PUQ69" s="123"/>
      <c r="PUR69" s="123"/>
      <c r="PUS69" s="123"/>
      <c r="PUT69" s="123"/>
      <c r="PUU69" s="123"/>
      <c r="PUV69" s="123"/>
      <c r="PUW69" s="123"/>
      <c r="PUX69" s="123"/>
      <c r="PUY69" s="123"/>
      <c r="PUZ69" s="123"/>
      <c r="PVA69" s="123"/>
      <c r="PVB69" s="123"/>
      <c r="PVC69" s="123"/>
      <c r="PVD69" s="123"/>
      <c r="PVE69" s="123"/>
      <c r="PVF69" s="123"/>
      <c r="PVG69" s="123"/>
      <c r="PVH69" s="123"/>
      <c r="PVI69" s="123"/>
      <c r="PVJ69" s="123"/>
      <c r="PVK69" s="123"/>
      <c r="PVL69" s="123"/>
      <c r="PVM69" s="123"/>
      <c r="PVN69" s="123"/>
      <c r="PVO69" s="123"/>
      <c r="PVP69" s="123"/>
      <c r="PVQ69" s="123"/>
      <c r="PVR69" s="123"/>
      <c r="PVS69" s="123"/>
      <c r="PVT69" s="123"/>
      <c r="PVU69" s="123"/>
      <c r="PVV69" s="123"/>
      <c r="PVW69" s="123"/>
      <c r="PVX69" s="123"/>
      <c r="PVY69" s="123"/>
      <c r="PVZ69" s="123"/>
      <c r="PWA69" s="123"/>
      <c r="PWB69" s="123"/>
      <c r="PWC69" s="123"/>
      <c r="PWD69" s="123"/>
      <c r="PWE69" s="123"/>
      <c r="PWF69" s="123"/>
      <c r="PWG69" s="123"/>
      <c r="PWH69" s="123"/>
      <c r="PWI69" s="123"/>
      <c r="PWJ69" s="123"/>
      <c r="PWK69" s="123"/>
      <c r="PWL69" s="123"/>
      <c r="PWM69" s="123"/>
      <c r="PWN69" s="123"/>
      <c r="PWO69" s="123"/>
      <c r="PWP69" s="123"/>
      <c r="PWQ69" s="123"/>
      <c r="PWR69" s="123"/>
      <c r="PWS69" s="123"/>
      <c r="PWT69" s="123"/>
      <c r="PWU69" s="123"/>
      <c r="PWV69" s="123"/>
      <c r="PWW69" s="123"/>
      <c r="PWX69" s="123"/>
      <c r="PWY69" s="123"/>
      <c r="PWZ69" s="123"/>
      <c r="PXA69" s="123"/>
      <c r="PXB69" s="123"/>
      <c r="PXC69" s="123"/>
      <c r="PXD69" s="123"/>
      <c r="PXE69" s="123"/>
      <c r="PXF69" s="123"/>
      <c r="PXG69" s="123"/>
      <c r="PXH69" s="123"/>
      <c r="PXI69" s="123"/>
      <c r="PXJ69" s="123"/>
      <c r="PXK69" s="123"/>
      <c r="PXL69" s="123"/>
      <c r="PXM69" s="123"/>
      <c r="PXN69" s="123"/>
      <c r="PXO69" s="123"/>
      <c r="PXP69" s="123"/>
      <c r="PXQ69" s="123"/>
      <c r="PXR69" s="123"/>
      <c r="PXS69" s="123"/>
      <c r="PXT69" s="123"/>
      <c r="PXU69" s="123"/>
      <c r="PXV69" s="123"/>
      <c r="PXW69" s="123"/>
      <c r="PXX69" s="123"/>
      <c r="PXY69" s="123"/>
      <c r="PXZ69" s="123"/>
      <c r="PYA69" s="123"/>
      <c r="PYB69" s="123"/>
      <c r="PYC69" s="123"/>
      <c r="PYD69" s="123"/>
      <c r="PYE69" s="123"/>
      <c r="PYF69" s="123"/>
      <c r="PYG69" s="123"/>
      <c r="PYH69" s="123"/>
      <c r="PYI69" s="123"/>
      <c r="PYJ69" s="123"/>
      <c r="PYK69" s="123"/>
      <c r="PYL69" s="123"/>
      <c r="PYM69" s="123"/>
      <c r="PYN69" s="123"/>
      <c r="PYO69" s="123"/>
      <c r="PYP69" s="123"/>
      <c r="PYQ69" s="123"/>
      <c r="PYR69" s="123"/>
      <c r="PYS69" s="123"/>
      <c r="PYT69" s="123"/>
      <c r="PYU69" s="123"/>
      <c r="PYV69" s="123"/>
      <c r="PYW69" s="123"/>
      <c r="PYX69" s="123"/>
      <c r="PYY69" s="123"/>
      <c r="PYZ69" s="123"/>
      <c r="PZA69" s="123"/>
      <c r="PZB69" s="123"/>
      <c r="PZC69" s="123"/>
      <c r="PZD69" s="123"/>
      <c r="PZE69" s="123"/>
      <c r="PZF69" s="123"/>
      <c r="PZG69" s="123"/>
      <c r="PZH69" s="123"/>
      <c r="PZI69" s="123"/>
      <c r="PZJ69" s="123"/>
      <c r="PZK69" s="123"/>
      <c r="PZL69" s="123"/>
      <c r="PZM69" s="123"/>
      <c r="PZN69" s="123"/>
      <c r="PZO69" s="123"/>
      <c r="PZP69" s="123"/>
      <c r="PZQ69" s="123"/>
      <c r="PZR69" s="123"/>
      <c r="PZS69" s="123"/>
      <c r="PZT69" s="123"/>
      <c r="PZU69" s="123"/>
      <c r="PZV69" s="123"/>
      <c r="PZW69" s="123"/>
      <c r="PZX69" s="123"/>
      <c r="PZY69" s="123"/>
      <c r="PZZ69" s="123"/>
      <c r="QAA69" s="123"/>
      <c r="QAB69" s="123"/>
      <c r="QAC69" s="123"/>
      <c r="QAD69" s="123"/>
      <c r="QAE69" s="123"/>
      <c r="QAF69" s="123"/>
      <c r="QAG69" s="123"/>
      <c r="QAH69" s="123"/>
      <c r="QAI69" s="123"/>
      <c r="QAJ69" s="123"/>
      <c r="QAK69" s="123"/>
      <c r="QAL69" s="123"/>
      <c r="QAM69" s="123"/>
      <c r="QAN69" s="123"/>
      <c r="QAO69" s="123"/>
      <c r="QAP69" s="123"/>
      <c r="QAQ69" s="123"/>
      <c r="QAR69" s="123"/>
      <c r="QAS69" s="123"/>
      <c r="QAT69" s="123"/>
      <c r="QAU69" s="123"/>
      <c r="QAV69" s="123"/>
      <c r="QAW69" s="123"/>
      <c r="QAX69" s="123"/>
      <c r="QAY69" s="123"/>
      <c r="QAZ69" s="123"/>
      <c r="QBA69" s="123"/>
      <c r="QBB69" s="123"/>
      <c r="QBC69" s="123"/>
      <c r="QBD69" s="123"/>
      <c r="QBE69" s="123"/>
      <c r="QBF69" s="123"/>
      <c r="QBG69" s="123"/>
      <c r="QBH69" s="123"/>
      <c r="QBI69" s="123"/>
      <c r="QBJ69" s="123"/>
      <c r="QBK69" s="123"/>
      <c r="QBL69" s="123"/>
      <c r="QBM69" s="123"/>
      <c r="QBN69" s="123"/>
      <c r="QBO69" s="123"/>
      <c r="QBP69" s="123"/>
      <c r="QBQ69" s="123"/>
      <c r="QBR69" s="123"/>
      <c r="QBS69" s="123"/>
      <c r="QBT69" s="123"/>
      <c r="QBU69" s="123"/>
      <c r="QBV69" s="123"/>
      <c r="QBW69" s="123"/>
      <c r="QBX69" s="123"/>
      <c r="QBY69" s="123"/>
      <c r="QBZ69" s="123"/>
      <c r="QCA69" s="123"/>
      <c r="QCB69" s="123"/>
      <c r="QCC69" s="123"/>
      <c r="QCD69" s="123"/>
      <c r="QCE69" s="123"/>
      <c r="QCF69" s="123"/>
      <c r="QCG69" s="123"/>
      <c r="QCH69" s="123"/>
      <c r="QCI69" s="123"/>
      <c r="QCJ69" s="123"/>
      <c r="QCK69" s="123"/>
      <c r="QCL69" s="123"/>
      <c r="QCM69" s="123"/>
      <c r="QCN69" s="123"/>
      <c r="QCO69" s="123"/>
      <c r="QCP69" s="123"/>
      <c r="QCQ69" s="123"/>
      <c r="QCR69" s="123"/>
      <c r="QCS69" s="123"/>
      <c r="QCT69" s="123"/>
      <c r="QCU69" s="123"/>
      <c r="QCV69" s="123"/>
      <c r="QCW69" s="123"/>
      <c r="QCX69" s="123"/>
      <c r="QCY69" s="123"/>
      <c r="QCZ69" s="123"/>
      <c r="QDA69" s="123"/>
      <c r="QDB69" s="123"/>
      <c r="QDC69" s="123"/>
      <c r="QDD69" s="123"/>
      <c r="QDE69" s="123"/>
      <c r="QDF69" s="123"/>
      <c r="QDG69" s="123"/>
      <c r="QDH69" s="123"/>
      <c r="QDI69" s="123"/>
      <c r="QDJ69" s="123"/>
      <c r="QDK69" s="123"/>
      <c r="QDL69" s="123"/>
      <c r="QDM69" s="123"/>
      <c r="QDN69" s="123"/>
      <c r="QDO69" s="123"/>
      <c r="QDP69" s="123"/>
      <c r="QDQ69" s="123"/>
      <c r="QDR69" s="123"/>
      <c r="QDS69" s="123"/>
      <c r="QDT69" s="123"/>
      <c r="QDU69" s="123"/>
      <c r="QDV69" s="123"/>
      <c r="QDW69" s="123"/>
      <c r="QDX69" s="123"/>
      <c r="QDY69" s="123"/>
      <c r="QDZ69" s="123"/>
      <c r="QEA69" s="123"/>
      <c r="QEB69" s="123"/>
      <c r="QEC69" s="123"/>
      <c r="QED69" s="123"/>
      <c r="QEE69" s="123"/>
      <c r="QEF69" s="123"/>
      <c r="QEG69" s="123"/>
      <c r="QEH69" s="123"/>
      <c r="QEI69" s="123"/>
      <c r="QEJ69" s="123"/>
      <c r="QEK69" s="123"/>
      <c r="QEL69" s="123"/>
      <c r="QEM69" s="123"/>
      <c r="QEN69" s="123"/>
      <c r="QEO69" s="123"/>
      <c r="QEP69" s="123"/>
      <c r="QEQ69" s="123"/>
      <c r="QER69" s="123"/>
      <c r="QES69" s="123"/>
      <c r="QET69" s="123"/>
      <c r="QEU69" s="123"/>
      <c r="QEV69" s="123"/>
      <c r="QEW69" s="123"/>
      <c r="QEX69" s="123"/>
      <c r="QEY69" s="123"/>
      <c r="QEZ69" s="123"/>
      <c r="QFA69" s="123"/>
      <c r="QFB69" s="123"/>
      <c r="QFC69" s="123"/>
      <c r="QFD69" s="123"/>
      <c r="QFE69" s="123"/>
      <c r="QFF69" s="123"/>
      <c r="QFG69" s="123"/>
      <c r="QFH69" s="123"/>
      <c r="QFI69" s="123"/>
      <c r="QFJ69" s="123"/>
      <c r="QFK69" s="123"/>
      <c r="QFL69" s="123"/>
      <c r="QFM69" s="123"/>
      <c r="QFN69" s="123"/>
      <c r="QFO69" s="123"/>
      <c r="QFP69" s="123"/>
      <c r="QFQ69" s="123"/>
      <c r="QFR69" s="123"/>
      <c r="QFS69" s="123"/>
      <c r="QFT69" s="123"/>
      <c r="QFU69" s="123"/>
      <c r="QFV69" s="123"/>
      <c r="QFW69" s="123"/>
      <c r="QFX69" s="123"/>
      <c r="QFY69" s="123"/>
      <c r="QFZ69" s="123"/>
      <c r="QGA69" s="123"/>
      <c r="QGB69" s="123"/>
      <c r="QGC69" s="123"/>
      <c r="QGD69" s="123"/>
      <c r="QGE69" s="123"/>
      <c r="QGF69" s="123"/>
      <c r="QGG69" s="123"/>
      <c r="QGH69" s="123"/>
      <c r="QGI69" s="123"/>
      <c r="QGJ69" s="123"/>
      <c r="QGK69" s="123"/>
      <c r="QGL69" s="123"/>
      <c r="QGM69" s="123"/>
      <c r="QGN69" s="123"/>
      <c r="QGO69" s="123"/>
      <c r="QGP69" s="123"/>
      <c r="QGQ69" s="123"/>
      <c r="QGR69" s="123"/>
      <c r="QGS69" s="123"/>
      <c r="QGT69" s="123"/>
      <c r="QGU69" s="123"/>
      <c r="QGV69" s="123"/>
      <c r="QGW69" s="123"/>
      <c r="QGX69" s="123"/>
      <c r="QGY69" s="123"/>
      <c r="QGZ69" s="123"/>
      <c r="QHA69" s="123"/>
      <c r="QHB69" s="123"/>
      <c r="QHC69" s="123"/>
      <c r="QHD69" s="123"/>
      <c r="QHE69" s="123"/>
      <c r="QHF69" s="123"/>
      <c r="QHG69" s="123"/>
      <c r="QHH69" s="123"/>
      <c r="QHI69" s="123"/>
      <c r="QHJ69" s="123"/>
      <c r="QHK69" s="123"/>
      <c r="QHL69" s="123"/>
      <c r="QHM69" s="123"/>
      <c r="QHN69" s="123"/>
      <c r="QHO69" s="123"/>
      <c r="QHP69" s="123"/>
      <c r="QHQ69" s="123"/>
      <c r="QHR69" s="123"/>
      <c r="QHS69" s="123"/>
      <c r="QHT69" s="123"/>
      <c r="QHU69" s="123"/>
      <c r="QHV69" s="123"/>
      <c r="QHW69" s="123"/>
      <c r="QHX69" s="123"/>
      <c r="QHY69" s="123"/>
      <c r="QHZ69" s="123"/>
      <c r="QIA69" s="123"/>
      <c r="QIB69" s="123"/>
      <c r="QIC69" s="123"/>
      <c r="QID69" s="123"/>
      <c r="QIE69" s="123"/>
      <c r="QIF69" s="123"/>
      <c r="QIG69" s="123"/>
      <c r="QIH69" s="123"/>
      <c r="QII69" s="123"/>
      <c r="QIJ69" s="123"/>
      <c r="QIK69" s="123"/>
      <c r="QIL69" s="123"/>
      <c r="QIM69" s="123"/>
      <c r="QIN69" s="123"/>
      <c r="QIO69" s="123"/>
      <c r="QIP69" s="123"/>
      <c r="QIQ69" s="123"/>
      <c r="QIR69" s="123"/>
      <c r="QIS69" s="123"/>
      <c r="QIT69" s="123"/>
      <c r="QIU69" s="123"/>
      <c r="QIV69" s="123"/>
      <c r="QIW69" s="123"/>
      <c r="QIX69" s="123"/>
      <c r="QIY69" s="123"/>
      <c r="QIZ69" s="123"/>
      <c r="QJA69" s="123"/>
      <c r="QJB69" s="123"/>
      <c r="QJC69" s="123"/>
      <c r="QJD69" s="123"/>
      <c r="QJE69" s="123"/>
      <c r="QJF69" s="123"/>
      <c r="QJG69" s="123"/>
      <c r="QJH69" s="123"/>
      <c r="QJI69" s="123"/>
      <c r="QJJ69" s="123"/>
      <c r="QJK69" s="123"/>
      <c r="QJL69" s="123"/>
      <c r="QJM69" s="123"/>
      <c r="QJN69" s="123"/>
      <c r="QJO69" s="123"/>
      <c r="QJP69" s="123"/>
      <c r="QJQ69" s="123"/>
      <c r="QJR69" s="123"/>
      <c r="QJS69" s="123"/>
      <c r="QJT69" s="123"/>
      <c r="QJU69" s="123"/>
      <c r="QJV69" s="123"/>
      <c r="QJW69" s="123"/>
      <c r="QJX69" s="123"/>
      <c r="QJY69" s="123"/>
      <c r="QJZ69" s="123"/>
      <c r="QKA69" s="123"/>
      <c r="QKB69" s="123"/>
      <c r="QKC69" s="123"/>
      <c r="QKD69" s="123"/>
      <c r="QKE69" s="123"/>
      <c r="QKF69" s="123"/>
      <c r="QKG69" s="123"/>
      <c r="QKH69" s="123"/>
      <c r="QKI69" s="123"/>
      <c r="QKJ69" s="123"/>
      <c r="QKK69" s="123"/>
      <c r="QKL69" s="123"/>
      <c r="QKM69" s="123"/>
      <c r="QKN69" s="123"/>
      <c r="QKO69" s="123"/>
      <c r="QKP69" s="123"/>
      <c r="QKQ69" s="123"/>
      <c r="QKR69" s="123"/>
      <c r="QKS69" s="123"/>
      <c r="QKT69" s="123"/>
      <c r="QKU69" s="123"/>
      <c r="QKV69" s="123"/>
      <c r="QKW69" s="123"/>
      <c r="QKX69" s="123"/>
      <c r="QKY69" s="123"/>
      <c r="QKZ69" s="123"/>
      <c r="QLA69" s="123"/>
      <c r="QLB69" s="123"/>
      <c r="QLC69" s="123"/>
      <c r="QLD69" s="123"/>
      <c r="QLE69" s="123"/>
      <c r="QLF69" s="123"/>
      <c r="QLG69" s="123"/>
      <c r="QLH69" s="123"/>
      <c r="QLI69" s="123"/>
      <c r="QLJ69" s="123"/>
      <c r="QLK69" s="123"/>
      <c r="QLL69" s="123"/>
      <c r="QLM69" s="123"/>
      <c r="QLN69" s="123"/>
      <c r="QLO69" s="123"/>
      <c r="QLP69" s="123"/>
      <c r="QLQ69" s="123"/>
      <c r="QLR69" s="123"/>
      <c r="QLS69" s="123"/>
      <c r="QLT69" s="123"/>
      <c r="QLU69" s="123"/>
      <c r="QLV69" s="123"/>
      <c r="QLW69" s="123"/>
      <c r="QLX69" s="123"/>
      <c r="QLY69" s="123"/>
      <c r="QLZ69" s="123"/>
      <c r="QMA69" s="123"/>
      <c r="QMB69" s="123"/>
      <c r="QMC69" s="123"/>
      <c r="QMD69" s="123"/>
      <c r="QME69" s="123"/>
      <c r="QMF69" s="123"/>
      <c r="QMG69" s="123"/>
      <c r="QMH69" s="123"/>
      <c r="QMI69" s="123"/>
      <c r="QMJ69" s="123"/>
      <c r="QMK69" s="123"/>
      <c r="QML69" s="123"/>
      <c r="QMM69" s="123"/>
      <c r="QMN69" s="123"/>
      <c r="QMO69" s="123"/>
      <c r="QMP69" s="123"/>
      <c r="QMQ69" s="123"/>
      <c r="QMR69" s="123"/>
      <c r="QMS69" s="123"/>
      <c r="QMT69" s="123"/>
      <c r="QMU69" s="123"/>
      <c r="QMV69" s="123"/>
      <c r="QMW69" s="123"/>
      <c r="QMX69" s="123"/>
      <c r="QMY69" s="123"/>
      <c r="QMZ69" s="123"/>
      <c r="QNA69" s="123"/>
      <c r="QNB69" s="123"/>
      <c r="QNC69" s="123"/>
      <c r="QND69" s="123"/>
      <c r="QNE69" s="123"/>
      <c r="QNF69" s="123"/>
      <c r="QNG69" s="123"/>
      <c r="QNH69" s="123"/>
      <c r="QNI69" s="123"/>
      <c r="QNJ69" s="123"/>
      <c r="QNK69" s="123"/>
      <c r="QNL69" s="123"/>
      <c r="QNM69" s="123"/>
      <c r="QNN69" s="123"/>
      <c r="QNO69" s="123"/>
      <c r="QNP69" s="123"/>
      <c r="QNQ69" s="123"/>
      <c r="QNR69" s="123"/>
      <c r="QNS69" s="123"/>
      <c r="QNT69" s="123"/>
      <c r="QNU69" s="123"/>
      <c r="QNV69" s="123"/>
      <c r="QNW69" s="123"/>
      <c r="QNX69" s="123"/>
      <c r="QNY69" s="123"/>
      <c r="QNZ69" s="123"/>
      <c r="QOA69" s="123"/>
      <c r="QOB69" s="123"/>
      <c r="QOC69" s="123"/>
      <c r="QOD69" s="123"/>
      <c r="QOE69" s="123"/>
      <c r="QOF69" s="123"/>
      <c r="QOG69" s="123"/>
      <c r="QOH69" s="123"/>
      <c r="QOI69" s="123"/>
      <c r="QOJ69" s="123"/>
      <c r="QOK69" s="123"/>
      <c r="QOL69" s="123"/>
      <c r="QOM69" s="123"/>
      <c r="QON69" s="123"/>
      <c r="QOO69" s="123"/>
      <c r="QOP69" s="123"/>
      <c r="QOQ69" s="123"/>
      <c r="QOR69" s="123"/>
      <c r="QOS69" s="123"/>
      <c r="QOT69" s="123"/>
      <c r="QOU69" s="123"/>
      <c r="QOV69" s="123"/>
      <c r="QOW69" s="123"/>
      <c r="QOX69" s="123"/>
      <c r="QOY69" s="123"/>
      <c r="QOZ69" s="123"/>
      <c r="QPA69" s="123"/>
      <c r="QPB69" s="123"/>
      <c r="QPC69" s="123"/>
      <c r="QPD69" s="123"/>
      <c r="QPE69" s="123"/>
      <c r="QPF69" s="123"/>
      <c r="QPG69" s="123"/>
      <c r="QPH69" s="123"/>
      <c r="QPI69" s="123"/>
      <c r="QPJ69" s="123"/>
      <c r="QPK69" s="123"/>
      <c r="QPL69" s="123"/>
      <c r="QPM69" s="123"/>
      <c r="QPN69" s="123"/>
      <c r="QPO69" s="123"/>
      <c r="QPP69" s="123"/>
      <c r="QPQ69" s="123"/>
      <c r="QPR69" s="123"/>
      <c r="QPS69" s="123"/>
      <c r="QPT69" s="123"/>
      <c r="QPU69" s="123"/>
      <c r="QPV69" s="123"/>
      <c r="QPW69" s="123"/>
      <c r="QPX69" s="123"/>
      <c r="QPY69" s="123"/>
      <c r="QPZ69" s="123"/>
      <c r="QQA69" s="123"/>
      <c r="QQB69" s="123"/>
      <c r="QQC69" s="123"/>
      <c r="QQD69" s="123"/>
      <c r="QQE69" s="123"/>
      <c r="QQF69" s="123"/>
      <c r="QQG69" s="123"/>
      <c r="QQH69" s="123"/>
      <c r="QQI69" s="123"/>
      <c r="QQJ69" s="123"/>
      <c r="QQK69" s="123"/>
      <c r="QQL69" s="123"/>
      <c r="QQM69" s="123"/>
      <c r="QQN69" s="123"/>
      <c r="QQO69" s="123"/>
      <c r="QQP69" s="123"/>
      <c r="QQQ69" s="123"/>
      <c r="QQR69" s="123"/>
      <c r="QQS69" s="123"/>
      <c r="QQT69" s="123"/>
      <c r="QQU69" s="123"/>
      <c r="QQV69" s="123"/>
      <c r="QQW69" s="123"/>
      <c r="QQX69" s="123"/>
      <c r="QQY69" s="123"/>
      <c r="QQZ69" s="123"/>
      <c r="QRA69" s="123"/>
      <c r="QRB69" s="123"/>
      <c r="QRC69" s="123"/>
      <c r="QRD69" s="123"/>
      <c r="QRE69" s="123"/>
      <c r="QRF69" s="123"/>
      <c r="QRG69" s="123"/>
      <c r="QRH69" s="123"/>
      <c r="QRI69" s="123"/>
      <c r="QRJ69" s="123"/>
      <c r="QRK69" s="123"/>
      <c r="QRL69" s="123"/>
      <c r="QRM69" s="123"/>
      <c r="QRN69" s="123"/>
      <c r="QRO69" s="123"/>
      <c r="QRP69" s="123"/>
      <c r="QRQ69" s="123"/>
      <c r="QRR69" s="123"/>
      <c r="QRS69" s="123"/>
      <c r="QRT69" s="123"/>
      <c r="QRU69" s="123"/>
      <c r="QRV69" s="123"/>
      <c r="QRW69" s="123"/>
      <c r="QRX69" s="123"/>
      <c r="QRY69" s="123"/>
      <c r="QRZ69" s="123"/>
      <c r="QSA69" s="123"/>
      <c r="QSB69" s="123"/>
      <c r="QSC69" s="123"/>
      <c r="QSD69" s="123"/>
      <c r="QSE69" s="123"/>
      <c r="QSF69" s="123"/>
      <c r="QSG69" s="123"/>
      <c r="QSH69" s="123"/>
      <c r="QSI69" s="123"/>
      <c r="QSJ69" s="123"/>
      <c r="QSK69" s="123"/>
      <c r="QSL69" s="123"/>
      <c r="QSM69" s="123"/>
      <c r="QSN69" s="123"/>
      <c r="QSO69" s="123"/>
      <c r="QSP69" s="123"/>
      <c r="QSQ69" s="123"/>
      <c r="QSR69" s="123"/>
      <c r="QSS69" s="123"/>
      <c r="QST69" s="123"/>
      <c r="QSU69" s="123"/>
      <c r="QSV69" s="123"/>
      <c r="QSW69" s="123"/>
      <c r="QSX69" s="123"/>
      <c r="QSY69" s="123"/>
      <c r="QSZ69" s="123"/>
      <c r="QTA69" s="123"/>
      <c r="QTB69" s="123"/>
      <c r="QTC69" s="123"/>
      <c r="QTD69" s="123"/>
      <c r="QTE69" s="123"/>
      <c r="QTF69" s="123"/>
      <c r="QTG69" s="123"/>
      <c r="QTH69" s="123"/>
      <c r="QTI69" s="123"/>
      <c r="QTJ69" s="123"/>
      <c r="QTK69" s="123"/>
      <c r="QTL69" s="123"/>
      <c r="QTM69" s="123"/>
      <c r="QTN69" s="123"/>
      <c r="QTO69" s="123"/>
      <c r="QTP69" s="123"/>
      <c r="QTQ69" s="123"/>
      <c r="QTR69" s="123"/>
      <c r="QTS69" s="123"/>
      <c r="QTT69" s="123"/>
      <c r="QTU69" s="123"/>
      <c r="QTV69" s="123"/>
      <c r="QTW69" s="123"/>
      <c r="QTX69" s="123"/>
      <c r="QTY69" s="123"/>
      <c r="QTZ69" s="123"/>
      <c r="QUA69" s="123"/>
      <c r="QUB69" s="123"/>
      <c r="QUC69" s="123"/>
      <c r="QUD69" s="123"/>
      <c r="QUE69" s="123"/>
      <c r="QUF69" s="123"/>
      <c r="QUG69" s="123"/>
      <c r="QUH69" s="123"/>
      <c r="QUI69" s="123"/>
      <c r="QUJ69" s="123"/>
      <c r="QUK69" s="123"/>
      <c r="QUL69" s="123"/>
      <c r="QUM69" s="123"/>
      <c r="QUN69" s="123"/>
      <c r="QUO69" s="123"/>
      <c r="QUP69" s="123"/>
      <c r="QUQ69" s="123"/>
      <c r="QUR69" s="123"/>
      <c r="QUS69" s="123"/>
      <c r="QUT69" s="123"/>
      <c r="QUU69" s="123"/>
      <c r="QUV69" s="123"/>
      <c r="QUW69" s="123"/>
      <c r="QUX69" s="123"/>
      <c r="QUY69" s="123"/>
      <c r="QUZ69" s="123"/>
      <c r="QVA69" s="123"/>
      <c r="QVB69" s="123"/>
      <c r="QVC69" s="123"/>
      <c r="QVD69" s="123"/>
      <c r="QVE69" s="123"/>
      <c r="QVF69" s="123"/>
      <c r="QVG69" s="123"/>
      <c r="QVH69" s="123"/>
      <c r="QVI69" s="123"/>
      <c r="QVJ69" s="123"/>
      <c r="QVK69" s="123"/>
      <c r="QVL69" s="123"/>
      <c r="QVM69" s="123"/>
      <c r="QVN69" s="123"/>
      <c r="QVO69" s="123"/>
      <c r="QVP69" s="123"/>
      <c r="QVQ69" s="123"/>
      <c r="QVR69" s="123"/>
      <c r="QVS69" s="123"/>
      <c r="QVT69" s="123"/>
      <c r="QVU69" s="123"/>
      <c r="QVV69" s="123"/>
      <c r="QVW69" s="123"/>
      <c r="QVX69" s="123"/>
      <c r="QVY69" s="123"/>
      <c r="QVZ69" s="123"/>
      <c r="QWA69" s="123"/>
      <c r="QWB69" s="123"/>
      <c r="QWC69" s="123"/>
      <c r="QWD69" s="123"/>
      <c r="QWE69" s="123"/>
      <c r="QWF69" s="123"/>
      <c r="QWG69" s="123"/>
      <c r="QWH69" s="123"/>
      <c r="QWI69" s="123"/>
      <c r="QWJ69" s="123"/>
      <c r="QWK69" s="123"/>
      <c r="QWL69" s="123"/>
      <c r="QWM69" s="123"/>
      <c r="QWN69" s="123"/>
      <c r="QWO69" s="123"/>
      <c r="QWP69" s="123"/>
      <c r="QWQ69" s="123"/>
      <c r="QWR69" s="123"/>
      <c r="QWS69" s="123"/>
      <c r="QWT69" s="123"/>
      <c r="QWU69" s="123"/>
      <c r="QWV69" s="123"/>
      <c r="QWW69" s="123"/>
      <c r="QWX69" s="123"/>
      <c r="QWY69" s="123"/>
      <c r="QWZ69" s="123"/>
      <c r="QXA69" s="123"/>
      <c r="QXB69" s="123"/>
      <c r="QXC69" s="123"/>
      <c r="QXD69" s="123"/>
      <c r="QXE69" s="123"/>
      <c r="QXF69" s="123"/>
      <c r="QXG69" s="123"/>
      <c r="QXH69" s="123"/>
      <c r="QXI69" s="123"/>
      <c r="QXJ69" s="123"/>
      <c r="QXK69" s="123"/>
      <c r="QXL69" s="123"/>
      <c r="QXM69" s="123"/>
      <c r="QXN69" s="123"/>
      <c r="QXO69" s="123"/>
      <c r="QXP69" s="123"/>
      <c r="QXQ69" s="123"/>
      <c r="QXR69" s="123"/>
      <c r="QXS69" s="123"/>
      <c r="QXT69" s="123"/>
      <c r="QXU69" s="123"/>
      <c r="QXV69" s="123"/>
      <c r="QXW69" s="123"/>
      <c r="QXX69" s="123"/>
      <c r="QXY69" s="123"/>
      <c r="QXZ69" s="123"/>
      <c r="QYA69" s="123"/>
      <c r="QYB69" s="123"/>
      <c r="QYC69" s="123"/>
      <c r="QYD69" s="123"/>
      <c r="QYE69" s="123"/>
      <c r="QYF69" s="123"/>
      <c r="QYG69" s="123"/>
      <c r="QYH69" s="123"/>
      <c r="QYI69" s="123"/>
      <c r="QYJ69" s="123"/>
      <c r="QYK69" s="123"/>
      <c r="QYL69" s="123"/>
      <c r="QYM69" s="123"/>
      <c r="QYN69" s="123"/>
      <c r="QYO69" s="123"/>
      <c r="QYP69" s="123"/>
      <c r="QYQ69" s="123"/>
      <c r="QYR69" s="123"/>
      <c r="QYS69" s="123"/>
      <c r="QYT69" s="123"/>
      <c r="QYU69" s="123"/>
      <c r="QYV69" s="123"/>
      <c r="QYW69" s="123"/>
      <c r="QYX69" s="123"/>
      <c r="QYY69" s="123"/>
      <c r="QYZ69" s="123"/>
      <c r="QZA69" s="123"/>
      <c r="QZB69" s="123"/>
      <c r="QZC69" s="123"/>
      <c r="QZD69" s="123"/>
      <c r="QZE69" s="123"/>
      <c r="QZF69" s="123"/>
      <c r="QZG69" s="123"/>
      <c r="QZH69" s="123"/>
      <c r="QZI69" s="123"/>
      <c r="QZJ69" s="123"/>
      <c r="QZK69" s="123"/>
      <c r="QZL69" s="123"/>
      <c r="QZM69" s="123"/>
      <c r="QZN69" s="123"/>
      <c r="QZO69" s="123"/>
      <c r="QZP69" s="123"/>
      <c r="QZQ69" s="123"/>
      <c r="QZR69" s="123"/>
      <c r="QZS69" s="123"/>
      <c r="QZT69" s="123"/>
      <c r="QZU69" s="123"/>
      <c r="QZV69" s="123"/>
      <c r="QZW69" s="123"/>
      <c r="QZX69" s="123"/>
      <c r="QZY69" s="123"/>
      <c r="QZZ69" s="123"/>
      <c r="RAA69" s="123"/>
      <c r="RAB69" s="123"/>
      <c r="RAC69" s="123"/>
      <c r="RAD69" s="123"/>
      <c r="RAE69" s="123"/>
      <c r="RAF69" s="123"/>
      <c r="RAG69" s="123"/>
      <c r="RAH69" s="123"/>
      <c r="RAI69" s="123"/>
      <c r="RAJ69" s="123"/>
      <c r="RAK69" s="123"/>
      <c r="RAL69" s="123"/>
      <c r="RAM69" s="123"/>
      <c r="RAN69" s="123"/>
      <c r="RAO69" s="123"/>
      <c r="RAP69" s="123"/>
      <c r="RAQ69" s="123"/>
      <c r="RAR69" s="123"/>
      <c r="RAS69" s="123"/>
      <c r="RAT69" s="123"/>
      <c r="RAU69" s="123"/>
      <c r="RAV69" s="123"/>
      <c r="RAW69" s="123"/>
      <c r="RAX69" s="123"/>
      <c r="RAY69" s="123"/>
      <c r="RAZ69" s="123"/>
      <c r="RBA69" s="123"/>
      <c r="RBB69" s="123"/>
      <c r="RBC69" s="123"/>
      <c r="RBD69" s="123"/>
      <c r="RBE69" s="123"/>
      <c r="RBF69" s="123"/>
      <c r="RBG69" s="123"/>
      <c r="RBH69" s="123"/>
      <c r="RBI69" s="123"/>
      <c r="RBJ69" s="123"/>
      <c r="RBK69" s="123"/>
      <c r="RBL69" s="123"/>
      <c r="RBM69" s="123"/>
      <c r="RBN69" s="123"/>
      <c r="RBO69" s="123"/>
      <c r="RBP69" s="123"/>
      <c r="RBQ69" s="123"/>
      <c r="RBR69" s="123"/>
      <c r="RBS69" s="123"/>
      <c r="RBT69" s="123"/>
      <c r="RBU69" s="123"/>
      <c r="RBV69" s="123"/>
      <c r="RBW69" s="123"/>
      <c r="RBX69" s="123"/>
      <c r="RBY69" s="123"/>
      <c r="RBZ69" s="123"/>
      <c r="RCA69" s="123"/>
      <c r="RCB69" s="123"/>
      <c r="RCC69" s="123"/>
      <c r="RCD69" s="123"/>
      <c r="RCE69" s="123"/>
      <c r="RCF69" s="123"/>
      <c r="RCG69" s="123"/>
      <c r="RCH69" s="123"/>
      <c r="RCI69" s="123"/>
      <c r="RCJ69" s="123"/>
      <c r="RCK69" s="123"/>
      <c r="RCL69" s="123"/>
      <c r="RCM69" s="123"/>
      <c r="RCN69" s="123"/>
      <c r="RCO69" s="123"/>
      <c r="RCP69" s="123"/>
      <c r="RCQ69" s="123"/>
      <c r="RCR69" s="123"/>
      <c r="RCS69" s="123"/>
      <c r="RCT69" s="123"/>
      <c r="RCU69" s="123"/>
      <c r="RCV69" s="123"/>
      <c r="RCW69" s="123"/>
      <c r="RCX69" s="123"/>
      <c r="RCY69" s="123"/>
      <c r="RCZ69" s="123"/>
      <c r="RDA69" s="123"/>
      <c r="RDB69" s="123"/>
      <c r="RDC69" s="123"/>
      <c r="RDD69" s="123"/>
      <c r="RDE69" s="123"/>
      <c r="RDF69" s="123"/>
      <c r="RDG69" s="123"/>
      <c r="RDH69" s="123"/>
      <c r="RDI69" s="123"/>
      <c r="RDJ69" s="123"/>
      <c r="RDK69" s="123"/>
      <c r="RDL69" s="123"/>
      <c r="RDM69" s="123"/>
      <c r="RDN69" s="123"/>
      <c r="RDO69" s="123"/>
      <c r="RDP69" s="123"/>
      <c r="RDQ69" s="123"/>
      <c r="RDR69" s="123"/>
      <c r="RDS69" s="123"/>
      <c r="RDT69" s="123"/>
      <c r="RDU69" s="123"/>
      <c r="RDV69" s="123"/>
      <c r="RDW69" s="123"/>
      <c r="RDX69" s="123"/>
      <c r="RDY69" s="123"/>
      <c r="RDZ69" s="123"/>
      <c r="REA69" s="123"/>
      <c r="REB69" s="123"/>
      <c r="REC69" s="123"/>
      <c r="RED69" s="123"/>
      <c r="REE69" s="123"/>
      <c r="REF69" s="123"/>
      <c r="REG69" s="123"/>
      <c r="REH69" s="123"/>
      <c r="REI69" s="123"/>
      <c r="REJ69" s="123"/>
      <c r="REK69" s="123"/>
      <c r="REL69" s="123"/>
      <c r="REM69" s="123"/>
      <c r="REN69" s="123"/>
      <c r="REO69" s="123"/>
      <c r="REP69" s="123"/>
      <c r="REQ69" s="123"/>
      <c r="RER69" s="123"/>
      <c r="RES69" s="123"/>
      <c r="RET69" s="123"/>
      <c r="REU69" s="123"/>
      <c r="REV69" s="123"/>
      <c r="REW69" s="123"/>
      <c r="REX69" s="123"/>
      <c r="REY69" s="123"/>
      <c r="REZ69" s="123"/>
      <c r="RFA69" s="123"/>
      <c r="RFB69" s="123"/>
      <c r="RFC69" s="123"/>
      <c r="RFD69" s="123"/>
      <c r="RFE69" s="123"/>
      <c r="RFF69" s="123"/>
      <c r="RFG69" s="123"/>
      <c r="RFH69" s="123"/>
      <c r="RFI69" s="123"/>
      <c r="RFJ69" s="123"/>
      <c r="RFK69" s="123"/>
      <c r="RFL69" s="123"/>
      <c r="RFM69" s="123"/>
      <c r="RFN69" s="123"/>
      <c r="RFO69" s="123"/>
      <c r="RFP69" s="123"/>
      <c r="RFQ69" s="123"/>
      <c r="RFR69" s="123"/>
      <c r="RFS69" s="123"/>
      <c r="RFT69" s="123"/>
      <c r="RFU69" s="123"/>
      <c r="RFV69" s="123"/>
      <c r="RFW69" s="123"/>
      <c r="RFX69" s="123"/>
      <c r="RFY69" s="123"/>
      <c r="RFZ69" s="123"/>
      <c r="RGA69" s="123"/>
      <c r="RGB69" s="123"/>
      <c r="RGC69" s="123"/>
      <c r="RGD69" s="123"/>
      <c r="RGE69" s="123"/>
      <c r="RGF69" s="123"/>
      <c r="RGG69" s="123"/>
      <c r="RGH69" s="123"/>
      <c r="RGI69" s="123"/>
      <c r="RGJ69" s="123"/>
      <c r="RGK69" s="123"/>
      <c r="RGL69" s="123"/>
      <c r="RGM69" s="123"/>
      <c r="RGN69" s="123"/>
      <c r="RGO69" s="123"/>
      <c r="RGP69" s="123"/>
      <c r="RGQ69" s="123"/>
      <c r="RGR69" s="123"/>
      <c r="RGS69" s="123"/>
      <c r="RGT69" s="123"/>
      <c r="RGU69" s="123"/>
      <c r="RGV69" s="123"/>
      <c r="RGW69" s="123"/>
      <c r="RGX69" s="123"/>
      <c r="RGY69" s="123"/>
      <c r="RGZ69" s="123"/>
      <c r="RHA69" s="123"/>
      <c r="RHB69" s="123"/>
      <c r="RHC69" s="123"/>
      <c r="RHD69" s="123"/>
      <c r="RHE69" s="123"/>
      <c r="RHF69" s="123"/>
      <c r="RHG69" s="123"/>
      <c r="RHH69" s="123"/>
      <c r="RHI69" s="123"/>
      <c r="RHJ69" s="123"/>
      <c r="RHK69" s="123"/>
      <c r="RHL69" s="123"/>
      <c r="RHM69" s="123"/>
      <c r="RHN69" s="123"/>
      <c r="RHO69" s="123"/>
      <c r="RHP69" s="123"/>
      <c r="RHQ69" s="123"/>
      <c r="RHR69" s="123"/>
      <c r="RHS69" s="123"/>
      <c r="RHT69" s="123"/>
      <c r="RHU69" s="123"/>
      <c r="RHV69" s="123"/>
      <c r="RHW69" s="123"/>
      <c r="RHX69" s="123"/>
      <c r="RHY69" s="123"/>
      <c r="RHZ69" s="123"/>
      <c r="RIA69" s="123"/>
      <c r="RIB69" s="123"/>
      <c r="RIC69" s="123"/>
      <c r="RID69" s="123"/>
      <c r="RIE69" s="123"/>
      <c r="RIF69" s="123"/>
      <c r="RIG69" s="123"/>
      <c r="RIH69" s="123"/>
      <c r="RII69" s="123"/>
      <c r="RIJ69" s="123"/>
      <c r="RIK69" s="123"/>
      <c r="RIL69" s="123"/>
      <c r="RIM69" s="123"/>
      <c r="RIN69" s="123"/>
      <c r="RIO69" s="123"/>
      <c r="RIP69" s="123"/>
      <c r="RIQ69" s="123"/>
      <c r="RIR69" s="123"/>
      <c r="RIS69" s="123"/>
      <c r="RIT69" s="123"/>
      <c r="RIU69" s="123"/>
      <c r="RIV69" s="123"/>
      <c r="RIW69" s="123"/>
      <c r="RIX69" s="123"/>
      <c r="RIY69" s="123"/>
      <c r="RIZ69" s="123"/>
      <c r="RJA69" s="123"/>
      <c r="RJB69" s="123"/>
      <c r="RJC69" s="123"/>
      <c r="RJD69" s="123"/>
      <c r="RJE69" s="123"/>
      <c r="RJF69" s="123"/>
      <c r="RJG69" s="123"/>
      <c r="RJH69" s="123"/>
      <c r="RJI69" s="123"/>
      <c r="RJJ69" s="123"/>
      <c r="RJK69" s="123"/>
      <c r="RJL69" s="123"/>
      <c r="RJM69" s="123"/>
      <c r="RJN69" s="123"/>
      <c r="RJO69" s="123"/>
      <c r="RJP69" s="123"/>
      <c r="RJQ69" s="123"/>
      <c r="RJR69" s="123"/>
      <c r="RJS69" s="123"/>
      <c r="RJT69" s="123"/>
      <c r="RJU69" s="123"/>
      <c r="RJV69" s="123"/>
      <c r="RJW69" s="123"/>
      <c r="RJX69" s="123"/>
      <c r="RJY69" s="123"/>
      <c r="RJZ69" s="123"/>
      <c r="RKA69" s="123"/>
      <c r="RKB69" s="123"/>
      <c r="RKC69" s="123"/>
      <c r="RKD69" s="123"/>
      <c r="RKE69" s="123"/>
      <c r="RKF69" s="123"/>
      <c r="RKG69" s="123"/>
      <c r="RKH69" s="123"/>
      <c r="RKI69" s="123"/>
      <c r="RKJ69" s="123"/>
      <c r="RKK69" s="123"/>
      <c r="RKL69" s="123"/>
      <c r="RKM69" s="123"/>
      <c r="RKN69" s="123"/>
      <c r="RKO69" s="123"/>
      <c r="RKP69" s="123"/>
      <c r="RKQ69" s="123"/>
      <c r="RKR69" s="123"/>
      <c r="RKS69" s="123"/>
      <c r="RKT69" s="123"/>
      <c r="RKU69" s="123"/>
      <c r="RKV69" s="123"/>
      <c r="RKW69" s="123"/>
      <c r="RKX69" s="123"/>
      <c r="RKY69" s="123"/>
      <c r="RKZ69" s="123"/>
      <c r="RLA69" s="123"/>
      <c r="RLB69" s="123"/>
      <c r="RLC69" s="123"/>
      <c r="RLD69" s="123"/>
      <c r="RLE69" s="123"/>
      <c r="RLF69" s="123"/>
      <c r="RLG69" s="123"/>
      <c r="RLH69" s="123"/>
      <c r="RLI69" s="123"/>
      <c r="RLJ69" s="123"/>
      <c r="RLK69" s="123"/>
      <c r="RLL69" s="123"/>
      <c r="RLM69" s="123"/>
      <c r="RLN69" s="123"/>
      <c r="RLO69" s="123"/>
      <c r="RLP69" s="123"/>
      <c r="RLQ69" s="123"/>
      <c r="RLR69" s="123"/>
      <c r="RLS69" s="123"/>
      <c r="RLT69" s="123"/>
      <c r="RLU69" s="123"/>
      <c r="RLV69" s="123"/>
      <c r="RLW69" s="123"/>
      <c r="RLX69" s="123"/>
      <c r="RLY69" s="123"/>
      <c r="RLZ69" s="123"/>
      <c r="RMA69" s="123"/>
      <c r="RMB69" s="123"/>
      <c r="RMC69" s="123"/>
      <c r="RMD69" s="123"/>
      <c r="RME69" s="123"/>
      <c r="RMF69" s="123"/>
      <c r="RMG69" s="123"/>
      <c r="RMH69" s="123"/>
      <c r="RMI69" s="123"/>
      <c r="RMJ69" s="123"/>
      <c r="RMK69" s="123"/>
      <c r="RML69" s="123"/>
      <c r="RMM69" s="123"/>
      <c r="RMN69" s="123"/>
      <c r="RMO69" s="123"/>
      <c r="RMP69" s="123"/>
      <c r="RMQ69" s="123"/>
      <c r="RMR69" s="123"/>
      <c r="RMS69" s="123"/>
      <c r="RMT69" s="123"/>
      <c r="RMU69" s="123"/>
      <c r="RMV69" s="123"/>
      <c r="RMW69" s="123"/>
      <c r="RMX69" s="123"/>
      <c r="RMY69" s="123"/>
      <c r="RMZ69" s="123"/>
      <c r="RNA69" s="123"/>
      <c r="RNB69" s="123"/>
      <c r="RNC69" s="123"/>
      <c r="RND69" s="123"/>
      <c r="RNE69" s="123"/>
      <c r="RNF69" s="123"/>
      <c r="RNG69" s="123"/>
      <c r="RNH69" s="123"/>
      <c r="RNI69" s="123"/>
      <c r="RNJ69" s="123"/>
      <c r="RNK69" s="123"/>
      <c r="RNL69" s="123"/>
      <c r="RNM69" s="123"/>
      <c r="RNN69" s="123"/>
      <c r="RNO69" s="123"/>
      <c r="RNP69" s="123"/>
      <c r="RNQ69" s="123"/>
      <c r="RNR69" s="123"/>
      <c r="RNS69" s="123"/>
      <c r="RNT69" s="123"/>
      <c r="RNU69" s="123"/>
      <c r="RNV69" s="123"/>
      <c r="RNW69" s="123"/>
      <c r="RNX69" s="123"/>
      <c r="RNY69" s="123"/>
      <c r="RNZ69" s="123"/>
      <c r="ROA69" s="123"/>
      <c r="ROB69" s="123"/>
      <c r="ROC69" s="123"/>
      <c r="ROD69" s="123"/>
      <c r="ROE69" s="123"/>
      <c r="ROF69" s="123"/>
      <c r="ROG69" s="123"/>
      <c r="ROH69" s="123"/>
      <c r="ROI69" s="123"/>
      <c r="ROJ69" s="123"/>
      <c r="ROK69" s="123"/>
      <c r="ROL69" s="123"/>
      <c r="ROM69" s="123"/>
      <c r="RON69" s="123"/>
      <c r="ROO69" s="123"/>
      <c r="ROP69" s="123"/>
      <c r="ROQ69" s="123"/>
      <c r="ROR69" s="123"/>
      <c r="ROS69" s="123"/>
      <c r="ROT69" s="123"/>
      <c r="ROU69" s="123"/>
      <c r="ROV69" s="123"/>
      <c r="ROW69" s="123"/>
      <c r="ROX69" s="123"/>
      <c r="ROY69" s="123"/>
      <c r="ROZ69" s="123"/>
      <c r="RPA69" s="123"/>
      <c r="RPB69" s="123"/>
      <c r="RPC69" s="123"/>
      <c r="RPD69" s="123"/>
      <c r="RPE69" s="123"/>
      <c r="RPF69" s="123"/>
      <c r="RPG69" s="123"/>
      <c r="RPH69" s="123"/>
      <c r="RPI69" s="123"/>
      <c r="RPJ69" s="123"/>
      <c r="RPK69" s="123"/>
      <c r="RPL69" s="123"/>
      <c r="RPM69" s="123"/>
      <c r="RPN69" s="123"/>
      <c r="RPO69" s="123"/>
      <c r="RPP69" s="123"/>
      <c r="RPQ69" s="123"/>
      <c r="RPR69" s="123"/>
      <c r="RPS69" s="123"/>
      <c r="RPT69" s="123"/>
      <c r="RPU69" s="123"/>
      <c r="RPV69" s="123"/>
      <c r="RPW69" s="123"/>
      <c r="RPX69" s="123"/>
      <c r="RPY69" s="123"/>
      <c r="RPZ69" s="123"/>
      <c r="RQA69" s="123"/>
      <c r="RQB69" s="123"/>
      <c r="RQC69" s="123"/>
      <c r="RQD69" s="123"/>
      <c r="RQE69" s="123"/>
      <c r="RQF69" s="123"/>
      <c r="RQG69" s="123"/>
      <c r="RQH69" s="123"/>
      <c r="RQI69" s="123"/>
      <c r="RQJ69" s="123"/>
      <c r="RQK69" s="123"/>
      <c r="RQL69" s="123"/>
      <c r="RQM69" s="123"/>
      <c r="RQN69" s="123"/>
      <c r="RQO69" s="123"/>
      <c r="RQP69" s="123"/>
      <c r="RQQ69" s="123"/>
      <c r="RQR69" s="123"/>
      <c r="RQS69" s="123"/>
      <c r="RQT69" s="123"/>
      <c r="RQU69" s="123"/>
      <c r="RQV69" s="123"/>
      <c r="RQW69" s="123"/>
      <c r="RQX69" s="123"/>
      <c r="RQY69" s="123"/>
      <c r="RQZ69" s="123"/>
      <c r="RRA69" s="123"/>
      <c r="RRB69" s="123"/>
      <c r="RRC69" s="123"/>
      <c r="RRD69" s="123"/>
      <c r="RRE69" s="123"/>
      <c r="RRF69" s="123"/>
      <c r="RRG69" s="123"/>
      <c r="RRH69" s="123"/>
      <c r="RRI69" s="123"/>
      <c r="RRJ69" s="123"/>
      <c r="RRK69" s="123"/>
      <c r="RRL69" s="123"/>
      <c r="RRM69" s="123"/>
      <c r="RRN69" s="123"/>
      <c r="RRO69" s="123"/>
      <c r="RRP69" s="123"/>
      <c r="RRQ69" s="123"/>
      <c r="RRR69" s="123"/>
      <c r="RRS69" s="123"/>
      <c r="RRT69" s="123"/>
      <c r="RRU69" s="123"/>
      <c r="RRV69" s="123"/>
      <c r="RRW69" s="123"/>
      <c r="RRX69" s="123"/>
      <c r="RRY69" s="123"/>
      <c r="RRZ69" s="123"/>
      <c r="RSA69" s="123"/>
      <c r="RSB69" s="123"/>
      <c r="RSC69" s="123"/>
      <c r="RSD69" s="123"/>
      <c r="RSE69" s="123"/>
      <c r="RSF69" s="123"/>
      <c r="RSG69" s="123"/>
      <c r="RSH69" s="123"/>
      <c r="RSI69" s="123"/>
      <c r="RSJ69" s="123"/>
      <c r="RSK69" s="123"/>
      <c r="RSL69" s="123"/>
      <c r="RSM69" s="123"/>
      <c r="RSN69" s="123"/>
      <c r="RSO69" s="123"/>
      <c r="RSP69" s="123"/>
      <c r="RSQ69" s="123"/>
      <c r="RSR69" s="123"/>
      <c r="RSS69" s="123"/>
      <c r="RST69" s="123"/>
      <c r="RSU69" s="123"/>
      <c r="RSV69" s="123"/>
      <c r="RSW69" s="123"/>
      <c r="RSX69" s="123"/>
      <c r="RSY69" s="123"/>
      <c r="RSZ69" s="123"/>
      <c r="RTA69" s="123"/>
      <c r="RTB69" s="123"/>
      <c r="RTC69" s="123"/>
      <c r="RTD69" s="123"/>
      <c r="RTE69" s="123"/>
      <c r="RTF69" s="123"/>
      <c r="RTG69" s="123"/>
      <c r="RTH69" s="123"/>
      <c r="RTI69" s="123"/>
      <c r="RTJ69" s="123"/>
      <c r="RTK69" s="123"/>
      <c r="RTL69" s="123"/>
      <c r="RTM69" s="123"/>
      <c r="RTN69" s="123"/>
      <c r="RTO69" s="123"/>
      <c r="RTP69" s="123"/>
      <c r="RTQ69" s="123"/>
      <c r="RTR69" s="123"/>
      <c r="RTS69" s="123"/>
      <c r="RTT69" s="123"/>
      <c r="RTU69" s="123"/>
      <c r="RTV69" s="123"/>
      <c r="RTW69" s="123"/>
      <c r="RTX69" s="123"/>
      <c r="RTY69" s="123"/>
      <c r="RTZ69" s="123"/>
      <c r="RUA69" s="123"/>
      <c r="RUB69" s="123"/>
      <c r="RUC69" s="123"/>
      <c r="RUD69" s="123"/>
      <c r="RUE69" s="123"/>
      <c r="RUF69" s="123"/>
      <c r="RUG69" s="123"/>
      <c r="RUH69" s="123"/>
      <c r="RUI69" s="123"/>
      <c r="RUJ69" s="123"/>
      <c r="RUK69" s="123"/>
      <c r="RUL69" s="123"/>
      <c r="RUM69" s="123"/>
      <c r="RUN69" s="123"/>
      <c r="RUO69" s="123"/>
      <c r="RUP69" s="123"/>
      <c r="RUQ69" s="123"/>
      <c r="RUR69" s="123"/>
      <c r="RUS69" s="123"/>
      <c r="RUT69" s="123"/>
      <c r="RUU69" s="123"/>
      <c r="RUV69" s="123"/>
      <c r="RUW69" s="123"/>
      <c r="RUX69" s="123"/>
      <c r="RUY69" s="123"/>
      <c r="RUZ69" s="123"/>
      <c r="RVA69" s="123"/>
      <c r="RVB69" s="123"/>
      <c r="RVC69" s="123"/>
      <c r="RVD69" s="123"/>
      <c r="RVE69" s="123"/>
      <c r="RVF69" s="123"/>
      <c r="RVG69" s="123"/>
      <c r="RVH69" s="123"/>
      <c r="RVI69" s="123"/>
      <c r="RVJ69" s="123"/>
      <c r="RVK69" s="123"/>
      <c r="RVL69" s="123"/>
      <c r="RVM69" s="123"/>
      <c r="RVN69" s="123"/>
      <c r="RVO69" s="123"/>
      <c r="RVP69" s="123"/>
      <c r="RVQ69" s="123"/>
      <c r="RVR69" s="123"/>
      <c r="RVS69" s="123"/>
      <c r="RVT69" s="123"/>
      <c r="RVU69" s="123"/>
      <c r="RVV69" s="123"/>
      <c r="RVW69" s="123"/>
      <c r="RVX69" s="123"/>
      <c r="RVY69" s="123"/>
      <c r="RVZ69" s="123"/>
      <c r="RWA69" s="123"/>
      <c r="RWB69" s="123"/>
      <c r="RWC69" s="123"/>
      <c r="RWD69" s="123"/>
      <c r="RWE69" s="123"/>
      <c r="RWF69" s="123"/>
      <c r="RWG69" s="123"/>
      <c r="RWH69" s="123"/>
      <c r="RWI69" s="123"/>
      <c r="RWJ69" s="123"/>
      <c r="RWK69" s="123"/>
      <c r="RWL69" s="123"/>
      <c r="RWM69" s="123"/>
      <c r="RWN69" s="123"/>
      <c r="RWO69" s="123"/>
      <c r="RWP69" s="123"/>
      <c r="RWQ69" s="123"/>
      <c r="RWR69" s="123"/>
      <c r="RWS69" s="123"/>
      <c r="RWT69" s="123"/>
      <c r="RWU69" s="123"/>
      <c r="RWV69" s="123"/>
      <c r="RWW69" s="123"/>
      <c r="RWX69" s="123"/>
      <c r="RWY69" s="123"/>
      <c r="RWZ69" s="123"/>
      <c r="RXA69" s="123"/>
      <c r="RXB69" s="123"/>
      <c r="RXC69" s="123"/>
      <c r="RXD69" s="123"/>
      <c r="RXE69" s="123"/>
      <c r="RXF69" s="123"/>
      <c r="RXG69" s="123"/>
      <c r="RXH69" s="123"/>
      <c r="RXI69" s="123"/>
      <c r="RXJ69" s="123"/>
      <c r="RXK69" s="123"/>
      <c r="RXL69" s="123"/>
      <c r="RXM69" s="123"/>
      <c r="RXN69" s="123"/>
      <c r="RXO69" s="123"/>
      <c r="RXP69" s="123"/>
      <c r="RXQ69" s="123"/>
      <c r="RXR69" s="123"/>
      <c r="RXS69" s="123"/>
      <c r="RXT69" s="123"/>
      <c r="RXU69" s="123"/>
      <c r="RXV69" s="123"/>
      <c r="RXW69" s="123"/>
      <c r="RXX69" s="123"/>
      <c r="RXY69" s="123"/>
      <c r="RXZ69" s="123"/>
      <c r="RYA69" s="123"/>
      <c r="RYB69" s="123"/>
      <c r="RYC69" s="123"/>
      <c r="RYD69" s="123"/>
      <c r="RYE69" s="123"/>
      <c r="RYF69" s="123"/>
      <c r="RYG69" s="123"/>
      <c r="RYH69" s="123"/>
      <c r="RYI69" s="123"/>
      <c r="RYJ69" s="123"/>
      <c r="RYK69" s="123"/>
      <c r="RYL69" s="123"/>
      <c r="RYM69" s="123"/>
      <c r="RYN69" s="123"/>
      <c r="RYO69" s="123"/>
      <c r="RYP69" s="123"/>
      <c r="RYQ69" s="123"/>
      <c r="RYR69" s="123"/>
      <c r="RYS69" s="123"/>
      <c r="RYT69" s="123"/>
      <c r="RYU69" s="123"/>
      <c r="RYV69" s="123"/>
      <c r="RYW69" s="123"/>
      <c r="RYX69" s="123"/>
      <c r="RYY69" s="123"/>
      <c r="RYZ69" s="123"/>
      <c r="RZA69" s="123"/>
      <c r="RZB69" s="123"/>
      <c r="RZC69" s="123"/>
      <c r="RZD69" s="123"/>
      <c r="RZE69" s="123"/>
      <c r="RZF69" s="123"/>
      <c r="RZG69" s="123"/>
      <c r="RZH69" s="123"/>
      <c r="RZI69" s="123"/>
      <c r="RZJ69" s="123"/>
      <c r="RZK69" s="123"/>
      <c r="RZL69" s="123"/>
      <c r="RZM69" s="123"/>
      <c r="RZN69" s="123"/>
      <c r="RZO69" s="123"/>
      <c r="RZP69" s="123"/>
      <c r="RZQ69" s="123"/>
      <c r="RZR69" s="123"/>
      <c r="RZS69" s="123"/>
      <c r="RZT69" s="123"/>
      <c r="RZU69" s="123"/>
      <c r="RZV69" s="123"/>
      <c r="RZW69" s="123"/>
      <c r="RZX69" s="123"/>
      <c r="RZY69" s="123"/>
      <c r="RZZ69" s="123"/>
      <c r="SAA69" s="123"/>
      <c r="SAB69" s="123"/>
      <c r="SAC69" s="123"/>
      <c r="SAD69" s="123"/>
      <c r="SAE69" s="123"/>
      <c r="SAF69" s="123"/>
      <c r="SAG69" s="123"/>
      <c r="SAH69" s="123"/>
      <c r="SAI69" s="123"/>
      <c r="SAJ69" s="123"/>
      <c r="SAK69" s="123"/>
      <c r="SAL69" s="123"/>
      <c r="SAM69" s="123"/>
      <c r="SAN69" s="123"/>
      <c r="SAO69" s="123"/>
      <c r="SAP69" s="123"/>
      <c r="SAQ69" s="123"/>
      <c r="SAR69" s="123"/>
      <c r="SAS69" s="123"/>
      <c r="SAT69" s="123"/>
      <c r="SAU69" s="123"/>
      <c r="SAV69" s="123"/>
      <c r="SAW69" s="123"/>
      <c r="SAX69" s="123"/>
      <c r="SAY69" s="123"/>
      <c r="SAZ69" s="123"/>
      <c r="SBA69" s="123"/>
      <c r="SBB69" s="123"/>
      <c r="SBC69" s="123"/>
      <c r="SBD69" s="123"/>
      <c r="SBE69" s="123"/>
      <c r="SBF69" s="123"/>
      <c r="SBG69" s="123"/>
      <c r="SBH69" s="123"/>
      <c r="SBI69" s="123"/>
      <c r="SBJ69" s="123"/>
      <c r="SBK69" s="123"/>
      <c r="SBL69" s="123"/>
      <c r="SBM69" s="123"/>
      <c r="SBN69" s="123"/>
      <c r="SBO69" s="123"/>
      <c r="SBP69" s="123"/>
      <c r="SBQ69" s="123"/>
      <c r="SBR69" s="123"/>
      <c r="SBS69" s="123"/>
      <c r="SBT69" s="123"/>
      <c r="SBU69" s="123"/>
      <c r="SBV69" s="123"/>
      <c r="SBW69" s="123"/>
      <c r="SBX69" s="123"/>
      <c r="SBY69" s="123"/>
      <c r="SBZ69" s="123"/>
      <c r="SCA69" s="123"/>
      <c r="SCB69" s="123"/>
      <c r="SCC69" s="123"/>
      <c r="SCD69" s="123"/>
      <c r="SCE69" s="123"/>
      <c r="SCF69" s="123"/>
      <c r="SCG69" s="123"/>
      <c r="SCH69" s="123"/>
      <c r="SCI69" s="123"/>
      <c r="SCJ69" s="123"/>
      <c r="SCK69" s="123"/>
      <c r="SCL69" s="123"/>
      <c r="SCM69" s="123"/>
      <c r="SCN69" s="123"/>
      <c r="SCO69" s="123"/>
      <c r="SCP69" s="123"/>
      <c r="SCQ69" s="123"/>
      <c r="SCR69" s="123"/>
      <c r="SCS69" s="123"/>
      <c r="SCT69" s="123"/>
      <c r="SCU69" s="123"/>
      <c r="SCV69" s="123"/>
      <c r="SCW69" s="123"/>
      <c r="SCX69" s="123"/>
      <c r="SCY69" s="123"/>
      <c r="SCZ69" s="123"/>
      <c r="SDA69" s="123"/>
      <c r="SDB69" s="123"/>
      <c r="SDC69" s="123"/>
      <c r="SDD69" s="123"/>
      <c r="SDE69" s="123"/>
      <c r="SDF69" s="123"/>
      <c r="SDG69" s="123"/>
      <c r="SDH69" s="123"/>
      <c r="SDI69" s="123"/>
      <c r="SDJ69" s="123"/>
      <c r="SDK69" s="123"/>
      <c r="SDL69" s="123"/>
      <c r="SDM69" s="123"/>
      <c r="SDN69" s="123"/>
      <c r="SDO69" s="123"/>
      <c r="SDP69" s="123"/>
      <c r="SDQ69" s="123"/>
      <c r="SDR69" s="123"/>
      <c r="SDS69" s="123"/>
      <c r="SDT69" s="123"/>
      <c r="SDU69" s="123"/>
      <c r="SDV69" s="123"/>
      <c r="SDW69" s="123"/>
      <c r="SDX69" s="123"/>
      <c r="SDY69" s="123"/>
      <c r="SDZ69" s="123"/>
      <c r="SEA69" s="123"/>
      <c r="SEB69" s="123"/>
      <c r="SEC69" s="123"/>
      <c r="SED69" s="123"/>
      <c r="SEE69" s="123"/>
      <c r="SEF69" s="123"/>
      <c r="SEG69" s="123"/>
      <c r="SEH69" s="123"/>
      <c r="SEI69" s="123"/>
      <c r="SEJ69" s="123"/>
      <c r="SEK69" s="123"/>
      <c r="SEL69" s="123"/>
      <c r="SEM69" s="123"/>
      <c r="SEN69" s="123"/>
      <c r="SEO69" s="123"/>
      <c r="SEP69" s="123"/>
      <c r="SEQ69" s="123"/>
      <c r="SER69" s="123"/>
      <c r="SES69" s="123"/>
      <c r="SET69" s="123"/>
      <c r="SEU69" s="123"/>
      <c r="SEV69" s="123"/>
      <c r="SEW69" s="123"/>
      <c r="SEX69" s="123"/>
      <c r="SEY69" s="123"/>
      <c r="SEZ69" s="123"/>
      <c r="SFA69" s="123"/>
      <c r="SFB69" s="123"/>
      <c r="SFC69" s="123"/>
      <c r="SFD69" s="123"/>
      <c r="SFE69" s="123"/>
      <c r="SFF69" s="123"/>
      <c r="SFG69" s="123"/>
      <c r="SFH69" s="123"/>
      <c r="SFI69" s="123"/>
      <c r="SFJ69" s="123"/>
      <c r="SFK69" s="123"/>
      <c r="SFL69" s="123"/>
      <c r="SFM69" s="123"/>
      <c r="SFN69" s="123"/>
      <c r="SFO69" s="123"/>
      <c r="SFP69" s="123"/>
      <c r="SFQ69" s="123"/>
      <c r="SFR69" s="123"/>
      <c r="SFS69" s="123"/>
      <c r="SFT69" s="123"/>
      <c r="SFU69" s="123"/>
      <c r="SFV69" s="123"/>
      <c r="SFW69" s="123"/>
      <c r="SFX69" s="123"/>
      <c r="SFY69" s="123"/>
      <c r="SFZ69" s="123"/>
      <c r="SGA69" s="123"/>
      <c r="SGB69" s="123"/>
      <c r="SGC69" s="123"/>
      <c r="SGD69" s="123"/>
      <c r="SGE69" s="123"/>
      <c r="SGF69" s="123"/>
      <c r="SGG69" s="123"/>
      <c r="SGH69" s="123"/>
      <c r="SGI69" s="123"/>
      <c r="SGJ69" s="123"/>
      <c r="SGK69" s="123"/>
      <c r="SGL69" s="123"/>
      <c r="SGM69" s="123"/>
      <c r="SGN69" s="123"/>
      <c r="SGO69" s="123"/>
      <c r="SGP69" s="123"/>
      <c r="SGQ69" s="123"/>
      <c r="SGR69" s="123"/>
      <c r="SGS69" s="123"/>
      <c r="SGT69" s="123"/>
      <c r="SGU69" s="123"/>
      <c r="SGV69" s="123"/>
      <c r="SGW69" s="123"/>
      <c r="SGX69" s="123"/>
      <c r="SGY69" s="123"/>
      <c r="SGZ69" s="123"/>
      <c r="SHA69" s="123"/>
      <c r="SHB69" s="123"/>
      <c r="SHC69" s="123"/>
      <c r="SHD69" s="123"/>
      <c r="SHE69" s="123"/>
      <c r="SHF69" s="123"/>
      <c r="SHG69" s="123"/>
      <c r="SHH69" s="123"/>
      <c r="SHI69" s="123"/>
      <c r="SHJ69" s="123"/>
      <c r="SHK69" s="123"/>
      <c r="SHL69" s="123"/>
      <c r="SHM69" s="123"/>
      <c r="SHN69" s="123"/>
      <c r="SHO69" s="123"/>
      <c r="SHP69" s="123"/>
      <c r="SHQ69" s="123"/>
      <c r="SHR69" s="123"/>
      <c r="SHS69" s="123"/>
      <c r="SHT69" s="123"/>
      <c r="SHU69" s="123"/>
      <c r="SHV69" s="123"/>
      <c r="SHW69" s="123"/>
      <c r="SHX69" s="123"/>
      <c r="SHY69" s="123"/>
      <c r="SHZ69" s="123"/>
      <c r="SIA69" s="123"/>
      <c r="SIB69" s="123"/>
      <c r="SIC69" s="123"/>
      <c r="SID69" s="123"/>
      <c r="SIE69" s="123"/>
      <c r="SIF69" s="123"/>
      <c r="SIG69" s="123"/>
      <c r="SIH69" s="123"/>
      <c r="SII69" s="123"/>
      <c r="SIJ69" s="123"/>
      <c r="SIK69" s="123"/>
      <c r="SIL69" s="123"/>
      <c r="SIM69" s="123"/>
      <c r="SIN69" s="123"/>
      <c r="SIO69" s="123"/>
      <c r="SIP69" s="123"/>
      <c r="SIQ69" s="123"/>
      <c r="SIR69" s="123"/>
      <c r="SIS69" s="123"/>
      <c r="SIT69" s="123"/>
      <c r="SIU69" s="123"/>
      <c r="SIV69" s="123"/>
      <c r="SIW69" s="123"/>
      <c r="SIX69" s="123"/>
      <c r="SIY69" s="123"/>
      <c r="SIZ69" s="123"/>
      <c r="SJA69" s="123"/>
      <c r="SJB69" s="123"/>
      <c r="SJC69" s="123"/>
      <c r="SJD69" s="123"/>
      <c r="SJE69" s="123"/>
      <c r="SJF69" s="123"/>
      <c r="SJG69" s="123"/>
      <c r="SJH69" s="123"/>
      <c r="SJI69" s="123"/>
      <c r="SJJ69" s="123"/>
      <c r="SJK69" s="123"/>
      <c r="SJL69" s="123"/>
      <c r="SJM69" s="123"/>
      <c r="SJN69" s="123"/>
      <c r="SJO69" s="123"/>
      <c r="SJP69" s="123"/>
      <c r="SJQ69" s="123"/>
      <c r="SJR69" s="123"/>
      <c r="SJS69" s="123"/>
      <c r="SJT69" s="123"/>
      <c r="SJU69" s="123"/>
      <c r="SJV69" s="123"/>
      <c r="SJW69" s="123"/>
      <c r="SJX69" s="123"/>
      <c r="SJY69" s="123"/>
      <c r="SJZ69" s="123"/>
      <c r="SKA69" s="123"/>
      <c r="SKB69" s="123"/>
      <c r="SKC69" s="123"/>
      <c r="SKD69" s="123"/>
      <c r="SKE69" s="123"/>
      <c r="SKF69" s="123"/>
      <c r="SKG69" s="123"/>
      <c r="SKH69" s="123"/>
      <c r="SKI69" s="123"/>
      <c r="SKJ69" s="123"/>
      <c r="SKK69" s="123"/>
      <c r="SKL69" s="123"/>
      <c r="SKM69" s="123"/>
      <c r="SKN69" s="123"/>
      <c r="SKO69" s="123"/>
      <c r="SKP69" s="123"/>
      <c r="SKQ69" s="123"/>
      <c r="SKR69" s="123"/>
      <c r="SKS69" s="123"/>
      <c r="SKT69" s="123"/>
      <c r="SKU69" s="123"/>
      <c r="SKV69" s="123"/>
      <c r="SKW69" s="123"/>
      <c r="SKX69" s="123"/>
      <c r="SKY69" s="123"/>
      <c r="SKZ69" s="123"/>
      <c r="SLA69" s="123"/>
      <c r="SLB69" s="123"/>
      <c r="SLC69" s="123"/>
      <c r="SLD69" s="123"/>
      <c r="SLE69" s="123"/>
      <c r="SLF69" s="123"/>
      <c r="SLG69" s="123"/>
      <c r="SLH69" s="123"/>
      <c r="SLI69" s="123"/>
      <c r="SLJ69" s="123"/>
      <c r="SLK69" s="123"/>
      <c r="SLL69" s="123"/>
      <c r="SLM69" s="123"/>
      <c r="SLN69" s="123"/>
      <c r="SLO69" s="123"/>
      <c r="SLP69" s="123"/>
      <c r="SLQ69" s="123"/>
      <c r="SLR69" s="123"/>
      <c r="SLS69" s="123"/>
      <c r="SLT69" s="123"/>
      <c r="SLU69" s="123"/>
      <c r="SLV69" s="123"/>
      <c r="SLW69" s="123"/>
      <c r="SLX69" s="123"/>
      <c r="SLY69" s="123"/>
      <c r="SLZ69" s="123"/>
      <c r="SMA69" s="123"/>
      <c r="SMB69" s="123"/>
      <c r="SMC69" s="123"/>
      <c r="SMD69" s="123"/>
      <c r="SME69" s="123"/>
      <c r="SMF69" s="123"/>
      <c r="SMG69" s="123"/>
      <c r="SMH69" s="123"/>
      <c r="SMI69" s="123"/>
      <c r="SMJ69" s="123"/>
      <c r="SMK69" s="123"/>
      <c r="SML69" s="123"/>
      <c r="SMM69" s="123"/>
      <c r="SMN69" s="123"/>
      <c r="SMO69" s="123"/>
      <c r="SMP69" s="123"/>
      <c r="SMQ69" s="123"/>
      <c r="SMR69" s="123"/>
      <c r="SMS69" s="123"/>
      <c r="SMT69" s="123"/>
      <c r="SMU69" s="123"/>
      <c r="SMV69" s="123"/>
      <c r="SMW69" s="123"/>
      <c r="SMX69" s="123"/>
      <c r="SMY69" s="123"/>
      <c r="SMZ69" s="123"/>
      <c r="SNA69" s="123"/>
      <c r="SNB69" s="123"/>
      <c r="SNC69" s="123"/>
      <c r="SND69" s="123"/>
      <c r="SNE69" s="123"/>
      <c r="SNF69" s="123"/>
      <c r="SNG69" s="123"/>
      <c r="SNH69" s="123"/>
      <c r="SNI69" s="123"/>
      <c r="SNJ69" s="123"/>
      <c r="SNK69" s="123"/>
      <c r="SNL69" s="123"/>
      <c r="SNM69" s="123"/>
      <c r="SNN69" s="123"/>
      <c r="SNO69" s="123"/>
      <c r="SNP69" s="123"/>
      <c r="SNQ69" s="123"/>
      <c r="SNR69" s="123"/>
      <c r="SNS69" s="123"/>
      <c r="SNT69" s="123"/>
      <c r="SNU69" s="123"/>
      <c r="SNV69" s="123"/>
      <c r="SNW69" s="123"/>
      <c r="SNX69" s="123"/>
      <c r="SNY69" s="123"/>
      <c r="SNZ69" s="123"/>
      <c r="SOA69" s="123"/>
      <c r="SOB69" s="123"/>
      <c r="SOC69" s="123"/>
      <c r="SOD69" s="123"/>
      <c r="SOE69" s="123"/>
      <c r="SOF69" s="123"/>
      <c r="SOG69" s="123"/>
      <c r="SOH69" s="123"/>
      <c r="SOI69" s="123"/>
      <c r="SOJ69" s="123"/>
      <c r="SOK69" s="123"/>
      <c r="SOL69" s="123"/>
      <c r="SOM69" s="123"/>
      <c r="SON69" s="123"/>
      <c r="SOO69" s="123"/>
      <c r="SOP69" s="123"/>
      <c r="SOQ69" s="123"/>
      <c r="SOR69" s="123"/>
      <c r="SOS69" s="123"/>
      <c r="SOT69" s="123"/>
      <c r="SOU69" s="123"/>
      <c r="SOV69" s="123"/>
      <c r="SOW69" s="123"/>
      <c r="SOX69" s="123"/>
      <c r="SOY69" s="123"/>
      <c r="SOZ69" s="123"/>
      <c r="SPA69" s="123"/>
      <c r="SPB69" s="123"/>
      <c r="SPC69" s="123"/>
      <c r="SPD69" s="123"/>
      <c r="SPE69" s="123"/>
      <c r="SPF69" s="123"/>
      <c r="SPG69" s="123"/>
      <c r="SPH69" s="123"/>
      <c r="SPI69" s="123"/>
      <c r="SPJ69" s="123"/>
      <c r="SPK69" s="123"/>
      <c r="SPL69" s="123"/>
      <c r="SPM69" s="123"/>
      <c r="SPN69" s="123"/>
      <c r="SPO69" s="123"/>
      <c r="SPP69" s="123"/>
      <c r="SPQ69" s="123"/>
      <c r="SPR69" s="123"/>
      <c r="SPS69" s="123"/>
      <c r="SPT69" s="123"/>
      <c r="SPU69" s="123"/>
      <c r="SPV69" s="123"/>
      <c r="SPW69" s="123"/>
      <c r="SPX69" s="123"/>
      <c r="SPY69" s="123"/>
      <c r="SPZ69" s="123"/>
      <c r="SQA69" s="123"/>
      <c r="SQB69" s="123"/>
      <c r="SQC69" s="123"/>
      <c r="SQD69" s="123"/>
      <c r="SQE69" s="123"/>
      <c r="SQF69" s="123"/>
      <c r="SQG69" s="123"/>
      <c r="SQH69" s="123"/>
      <c r="SQI69" s="123"/>
      <c r="SQJ69" s="123"/>
      <c r="SQK69" s="123"/>
      <c r="SQL69" s="123"/>
      <c r="SQM69" s="123"/>
      <c r="SQN69" s="123"/>
      <c r="SQO69" s="123"/>
      <c r="SQP69" s="123"/>
      <c r="SQQ69" s="123"/>
      <c r="SQR69" s="123"/>
      <c r="SQS69" s="123"/>
      <c r="SQT69" s="123"/>
      <c r="SQU69" s="123"/>
      <c r="SQV69" s="123"/>
      <c r="SQW69" s="123"/>
      <c r="SQX69" s="123"/>
      <c r="SQY69" s="123"/>
      <c r="SQZ69" s="123"/>
      <c r="SRA69" s="123"/>
      <c r="SRB69" s="123"/>
      <c r="SRC69" s="123"/>
      <c r="SRD69" s="123"/>
      <c r="SRE69" s="123"/>
      <c r="SRF69" s="123"/>
      <c r="SRG69" s="123"/>
      <c r="SRH69" s="123"/>
      <c r="SRI69" s="123"/>
      <c r="SRJ69" s="123"/>
      <c r="SRK69" s="123"/>
      <c r="SRL69" s="123"/>
      <c r="SRM69" s="123"/>
      <c r="SRN69" s="123"/>
      <c r="SRO69" s="123"/>
      <c r="SRP69" s="123"/>
      <c r="SRQ69" s="123"/>
      <c r="SRR69" s="123"/>
      <c r="SRS69" s="123"/>
      <c r="SRT69" s="123"/>
      <c r="SRU69" s="123"/>
      <c r="SRV69" s="123"/>
      <c r="SRW69" s="123"/>
      <c r="SRX69" s="123"/>
      <c r="SRY69" s="123"/>
      <c r="SRZ69" s="123"/>
      <c r="SSA69" s="123"/>
      <c r="SSB69" s="123"/>
      <c r="SSC69" s="123"/>
      <c r="SSD69" s="123"/>
      <c r="SSE69" s="123"/>
      <c r="SSF69" s="123"/>
      <c r="SSG69" s="123"/>
      <c r="SSH69" s="123"/>
      <c r="SSI69" s="123"/>
      <c r="SSJ69" s="123"/>
      <c r="SSK69" s="123"/>
      <c r="SSL69" s="123"/>
      <c r="SSM69" s="123"/>
      <c r="SSN69" s="123"/>
      <c r="SSO69" s="123"/>
      <c r="SSP69" s="123"/>
      <c r="SSQ69" s="123"/>
      <c r="SSR69" s="123"/>
      <c r="SSS69" s="123"/>
      <c r="SST69" s="123"/>
      <c r="SSU69" s="123"/>
      <c r="SSV69" s="123"/>
      <c r="SSW69" s="123"/>
      <c r="SSX69" s="123"/>
      <c r="SSY69" s="123"/>
      <c r="SSZ69" s="123"/>
      <c r="STA69" s="123"/>
      <c r="STB69" s="123"/>
      <c r="STC69" s="123"/>
      <c r="STD69" s="123"/>
      <c r="STE69" s="123"/>
      <c r="STF69" s="123"/>
      <c r="STG69" s="123"/>
      <c r="STH69" s="123"/>
      <c r="STI69" s="123"/>
      <c r="STJ69" s="123"/>
      <c r="STK69" s="123"/>
      <c r="STL69" s="123"/>
      <c r="STM69" s="123"/>
      <c r="STN69" s="123"/>
      <c r="STO69" s="123"/>
      <c r="STP69" s="123"/>
      <c r="STQ69" s="123"/>
      <c r="STR69" s="123"/>
      <c r="STS69" s="123"/>
      <c r="STT69" s="123"/>
      <c r="STU69" s="123"/>
      <c r="STV69" s="123"/>
      <c r="STW69" s="123"/>
      <c r="STX69" s="123"/>
      <c r="STY69" s="123"/>
      <c r="STZ69" s="123"/>
      <c r="SUA69" s="123"/>
      <c r="SUB69" s="123"/>
      <c r="SUC69" s="123"/>
      <c r="SUD69" s="123"/>
      <c r="SUE69" s="123"/>
      <c r="SUF69" s="123"/>
      <c r="SUG69" s="123"/>
      <c r="SUH69" s="123"/>
      <c r="SUI69" s="123"/>
      <c r="SUJ69" s="123"/>
      <c r="SUK69" s="123"/>
      <c r="SUL69" s="123"/>
      <c r="SUM69" s="123"/>
      <c r="SUN69" s="123"/>
      <c r="SUO69" s="123"/>
      <c r="SUP69" s="123"/>
      <c r="SUQ69" s="123"/>
      <c r="SUR69" s="123"/>
      <c r="SUS69" s="123"/>
      <c r="SUT69" s="123"/>
      <c r="SUU69" s="123"/>
      <c r="SUV69" s="123"/>
      <c r="SUW69" s="123"/>
      <c r="SUX69" s="123"/>
      <c r="SUY69" s="123"/>
      <c r="SUZ69" s="123"/>
      <c r="SVA69" s="123"/>
      <c r="SVB69" s="123"/>
      <c r="SVC69" s="123"/>
      <c r="SVD69" s="123"/>
      <c r="SVE69" s="123"/>
      <c r="SVF69" s="123"/>
      <c r="SVG69" s="123"/>
      <c r="SVH69" s="123"/>
      <c r="SVI69" s="123"/>
      <c r="SVJ69" s="123"/>
      <c r="SVK69" s="123"/>
      <c r="SVL69" s="123"/>
      <c r="SVM69" s="123"/>
      <c r="SVN69" s="123"/>
      <c r="SVO69" s="123"/>
      <c r="SVP69" s="123"/>
      <c r="SVQ69" s="123"/>
      <c r="SVR69" s="123"/>
      <c r="SVS69" s="123"/>
      <c r="SVT69" s="123"/>
      <c r="SVU69" s="123"/>
      <c r="SVV69" s="123"/>
      <c r="SVW69" s="123"/>
      <c r="SVX69" s="123"/>
      <c r="SVY69" s="123"/>
      <c r="SVZ69" s="123"/>
      <c r="SWA69" s="123"/>
      <c r="SWB69" s="123"/>
      <c r="SWC69" s="123"/>
      <c r="SWD69" s="123"/>
      <c r="SWE69" s="123"/>
      <c r="SWF69" s="123"/>
      <c r="SWG69" s="123"/>
      <c r="SWH69" s="123"/>
      <c r="SWI69" s="123"/>
      <c r="SWJ69" s="123"/>
      <c r="SWK69" s="123"/>
      <c r="SWL69" s="123"/>
      <c r="SWM69" s="123"/>
      <c r="SWN69" s="123"/>
      <c r="SWO69" s="123"/>
      <c r="SWP69" s="123"/>
      <c r="SWQ69" s="123"/>
      <c r="SWR69" s="123"/>
      <c r="SWS69" s="123"/>
      <c r="SWT69" s="123"/>
      <c r="SWU69" s="123"/>
      <c r="SWV69" s="123"/>
      <c r="SWW69" s="123"/>
      <c r="SWX69" s="123"/>
      <c r="SWY69" s="123"/>
      <c r="SWZ69" s="123"/>
      <c r="SXA69" s="123"/>
      <c r="SXB69" s="123"/>
      <c r="SXC69" s="123"/>
      <c r="SXD69" s="123"/>
      <c r="SXE69" s="123"/>
      <c r="SXF69" s="123"/>
      <c r="SXG69" s="123"/>
      <c r="SXH69" s="123"/>
      <c r="SXI69" s="123"/>
      <c r="SXJ69" s="123"/>
      <c r="SXK69" s="123"/>
      <c r="SXL69" s="123"/>
      <c r="SXM69" s="123"/>
      <c r="SXN69" s="123"/>
      <c r="SXO69" s="123"/>
      <c r="SXP69" s="123"/>
      <c r="SXQ69" s="123"/>
      <c r="SXR69" s="123"/>
      <c r="SXS69" s="123"/>
      <c r="SXT69" s="123"/>
      <c r="SXU69" s="123"/>
      <c r="SXV69" s="123"/>
      <c r="SXW69" s="123"/>
      <c r="SXX69" s="123"/>
      <c r="SXY69" s="123"/>
      <c r="SXZ69" s="123"/>
      <c r="SYA69" s="123"/>
      <c r="SYB69" s="123"/>
      <c r="SYC69" s="123"/>
      <c r="SYD69" s="123"/>
      <c r="SYE69" s="123"/>
      <c r="SYF69" s="123"/>
      <c r="SYG69" s="123"/>
      <c r="SYH69" s="123"/>
      <c r="SYI69" s="123"/>
      <c r="SYJ69" s="123"/>
      <c r="SYK69" s="123"/>
      <c r="SYL69" s="123"/>
      <c r="SYM69" s="123"/>
      <c r="SYN69" s="123"/>
      <c r="SYO69" s="123"/>
      <c r="SYP69" s="123"/>
      <c r="SYQ69" s="123"/>
      <c r="SYR69" s="123"/>
      <c r="SYS69" s="123"/>
      <c r="SYT69" s="123"/>
      <c r="SYU69" s="123"/>
      <c r="SYV69" s="123"/>
      <c r="SYW69" s="123"/>
      <c r="SYX69" s="123"/>
      <c r="SYY69" s="123"/>
      <c r="SYZ69" s="123"/>
      <c r="SZA69" s="123"/>
      <c r="SZB69" s="123"/>
      <c r="SZC69" s="123"/>
      <c r="SZD69" s="123"/>
      <c r="SZE69" s="123"/>
      <c r="SZF69" s="123"/>
      <c r="SZG69" s="123"/>
      <c r="SZH69" s="123"/>
      <c r="SZI69" s="123"/>
      <c r="SZJ69" s="123"/>
      <c r="SZK69" s="123"/>
      <c r="SZL69" s="123"/>
      <c r="SZM69" s="123"/>
      <c r="SZN69" s="123"/>
      <c r="SZO69" s="123"/>
      <c r="SZP69" s="123"/>
      <c r="SZQ69" s="123"/>
      <c r="SZR69" s="123"/>
      <c r="SZS69" s="123"/>
      <c r="SZT69" s="123"/>
      <c r="SZU69" s="123"/>
      <c r="SZV69" s="123"/>
      <c r="SZW69" s="123"/>
      <c r="SZX69" s="123"/>
      <c r="SZY69" s="123"/>
      <c r="SZZ69" s="123"/>
      <c r="TAA69" s="123"/>
      <c r="TAB69" s="123"/>
      <c r="TAC69" s="123"/>
      <c r="TAD69" s="123"/>
      <c r="TAE69" s="123"/>
      <c r="TAF69" s="123"/>
      <c r="TAG69" s="123"/>
      <c r="TAH69" s="123"/>
      <c r="TAI69" s="123"/>
      <c r="TAJ69" s="123"/>
      <c r="TAK69" s="123"/>
      <c r="TAL69" s="123"/>
      <c r="TAM69" s="123"/>
      <c r="TAN69" s="123"/>
      <c r="TAO69" s="123"/>
      <c r="TAP69" s="123"/>
      <c r="TAQ69" s="123"/>
      <c r="TAR69" s="123"/>
      <c r="TAS69" s="123"/>
      <c r="TAT69" s="123"/>
      <c r="TAU69" s="123"/>
      <c r="TAV69" s="123"/>
      <c r="TAW69" s="123"/>
      <c r="TAX69" s="123"/>
      <c r="TAY69" s="123"/>
      <c r="TAZ69" s="123"/>
      <c r="TBA69" s="123"/>
      <c r="TBB69" s="123"/>
      <c r="TBC69" s="123"/>
      <c r="TBD69" s="123"/>
      <c r="TBE69" s="123"/>
      <c r="TBF69" s="123"/>
      <c r="TBG69" s="123"/>
      <c r="TBH69" s="123"/>
      <c r="TBI69" s="123"/>
      <c r="TBJ69" s="123"/>
      <c r="TBK69" s="123"/>
      <c r="TBL69" s="123"/>
      <c r="TBM69" s="123"/>
      <c r="TBN69" s="123"/>
      <c r="TBO69" s="123"/>
      <c r="TBP69" s="123"/>
      <c r="TBQ69" s="123"/>
      <c r="TBR69" s="123"/>
      <c r="TBS69" s="123"/>
      <c r="TBT69" s="123"/>
      <c r="TBU69" s="123"/>
      <c r="TBV69" s="123"/>
      <c r="TBW69" s="123"/>
      <c r="TBX69" s="123"/>
      <c r="TBY69" s="123"/>
      <c r="TBZ69" s="123"/>
      <c r="TCA69" s="123"/>
      <c r="TCB69" s="123"/>
      <c r="TCC69" s="123"/>
      <c r="TCD69" s="123"/>
      <c r="TCE69" s="123"/>
      <c r="TCF69" s="123"/>
      <c r="TCG69" s="123"/>
      <c r="TCH69" s="123"/>
      <c r="TCI69" s="123"/>
      <c r="TCJ69" s="123"/>
      <c r="TCK69" s="123"/>
      <c r="TCL69" s="123"/>
      <c r="TCM69" s="123"/>
      <c r="TCN69" s="123"/>
      <c r="TCO69" s="123"/>
      <c r="TCP69" s="123"/>
      <c r="TCQ69" s="123"/>
      <c r="TCR69" s="123"/>
      <c r="TCS69" s="123"/>
      <c r="TCT69" s="123"/>
      <c r="TCU69" s="123"/>
      <c r="TCV69" s="123"/>
      <c r="TCW69" s="123"/>
      <c r="TCX69" s="123"/>
      <c r="TCY69" s="123"/>
      <c r="TCZ69" s="123"/>
      <c r="TDA69" s="123"/>
      <c r="TDB69" s="123"/>
      <c r="TDC69" s="123"/>
      <c r="TDD69" s="123"/>
      <c r="TDE69" s="123"/>
      <c r="TDF69" s="123"/>
      <c r="TDG69" s="123"/>
      <c r="TDH69" s="123"/>
      <c r="TDI69" s="123"/>
      <c r="TDJ69" s="123"/>
      <c r="TDK69" s="123"/>
      <c r="TDL69" s="123"/>
      <c r="TDM69" s="123"/>
      <c r="TDN69" s="123"/>
      <c r="TDO69" s="123"/>
      <c r="TDP69" s="123"/>
      <c r="TDQ69" s="123"/>
      <c r="TDR69" s="123"/>
      <c r="TDS69" s="123"/>
      <c r="TDT69" s="123"/>
      <c r="TDU69" s="123"/>
      <c r="TDV69" s="123"/>
      <c r="TDW69" s="123"/>
      <c r="TDX69" s="123"/>
      <c r="TDY69" s="123"/>
      <c r="TDZ69" s="123"/>
      <c r="TEA69" s="123"/>
      <c r="TEB69" s="123"/>
      <c r="TEC69" s="123"/>
      <c r="TED69" s="123"/>
      <c r="TEE69" s="123"/>
      <c r="TEF69" s="123"/>
      <c r="TEG69" s="123"/>
      <c r="TEH69" s="123"/>
      <c r="TEI69" s="123"/>
      <c r="TEJ69" s="123"/>
      <c r="TEK69" s="123"/>
      <c r="TEL69" s="123"/>
      <c r="TEM69" s="123"/>
      <c r="TEN69" s="123"/>
      <c r="TEO69" s="123"/>
      <c r="TEP69" s="123"/>
      <c r="TEQ69" s="123"/>
      <c r="TER69" s="123"/>
      <c r="TES69" s="123"/>
      <c r="TET69" s="123"/>
      <c r="TEU69" s="123"/>
      <c r="TEV69" s="123"/>
      <c r="TEW69" s="123"/>
      <c r="TEX69" s="123"/>
      <c r="TEY69" s="123"/>
      <c r="TEZ69" s="123"/>
      <c r="TFA69" s="123"/>
      <c r="TFB69" s="123"/>
      <c r="TFC69" s="123"/>
      <c r="TFD69" s="123"/>
      <c r="TFE69" s="123"/>
      <c r="TFF69" s="123"/>
      <c r="TFG69" s="123"/>
      <c r="TFH69" s="123"/>
      <c r="TFI69" s="123"/>
      <c r="TFJ69" s="123"/>
      <c r="TFK69" s="123"/>
      <c r="TFL69" s="123"/>
      <c r="TFM69" s="123"/>
      <c r="TFN69" s="123"/>
      <c r="TFO69" s="123"/>
      <c r="TFP69" s="123"/>
      <c r="TFQ69" s="123"/>
      <c r="TFR69" s="123"/>
      <c r="TFS69" s="123"/>
      <c r="TFT69" s="123"/>
      <c r="TFU69" s="123"/>
      <c r="TFV69" s="123"/>
      <c r="TFW69" s="123"/>
      <c r="TFX69" s="123"/>
      <c r="TFY69" s="123"/>
      <c r="TFZ69" s="123"/>
      <c r="TGA69" s="123"/>
      <c r="TGB69" s="123"/>
      <c r="TGC69" s="123"/>
      <c r="TGD69" s="123"/>
      <c r="TGE69" s="123"/>
      <c r="TGF69" s="123"/>
      <c r="TGG69" s="123"/>
      <c r="TGH69" s="123"/>
      <c r="TGI69" s="123"/>
      <c r="TGJ69" s="123"/>
      <c r="TGK69" s="123"/>
      <c r="TGL69" s="123"/>
      <c r="TGM69" s="123"/>
      <c r="TGN69" s="123"/>
      <c r="TGO69" s="123"/>
      <c r="TGP69" s="123"/>
      <c r="TGQ69" s="123"/>
      <c r="TGR69" s="123"/>
      <c r="TGS69" s="123"/>
      <c r="TGT69" s="123"/>
      <c r="TGU69" s="123"/>
      <c r="TGV69" s="123"/>
      <c r="TGW69" s="123"/>
      <c r="TGX69" s="123"/>
      <c r="TGY69" s="123"/>
      <c r="TGZ69" s="123"/>
      <c r="THA69" s="123"/>
      <c r="THB69" s="123"/>
      <c r="THC69" s="123"/>
      <c r="THD69" s="123"/>
      <c r="THE69" s="123"/>
      <c r="THF69" s="123"/>
      <c r="THG69" s="123"/>
      <c r="THH69" s="123"/>
      <c r="THI69" s="123"/>
      <c r="THJ69" s="123"/>
      <c r="THK69" s="123"/>
      <c r="THL69" s="123"/>
      <c r="THM69" s="123"/>
      <c r="THN69" s="123"/>
      <c r="THO69" s="123"/>
      <c r="THP69" s="123"/>
      <c r="THQ69" s="123"/>
      <c r="THR69" s="123"/>
      <c r="THS69" s="123"/>
      <c r="THT69" s="123"/>
      <c r="THU69" s="123"/>
      <c r="THV69" s="123"/>
      <c r="THW69" s="123"/>
      <c r="THX69" s="123"/>
      <c r="THY69" s="123"/>
      <c r="THZ69" s="123"/>
      <c r="TIA69" s="123"/>
      <c r="TIB69" s="123"/>
      <c r="TIC69" s="123"/>
      <c r="TID69" s="123"/>
      <c r="TIE69" s="123"/>
      <c r="TIF69" s="123"/>
      <c r="TIG69" s="123"/>
      <c r="TIH69" s="123"/>
      <c r="TII69" s="123"/>
      <c r="TIJ69" s="123"/>
      <c r="TIK69" s="123"/>
      <c r="TIL69" s="123"/>
      <c r="TIM69" s="123"/>
      <c r="TIN69" s="123"/>
      <c r="TIO69" s="123"/>
      <c r="TIP69" s="123"/>
      <c r="TIQ69" s="123"/>
      <c r="TIR69" s="123"/>
      <c r="TIS69" s="123"/>
      <c r="TIT69" s="123"/>
      <c r="TIU69" s="123"/>
      <c r="TIV69" s="123"/>
      <c r="TIW69" s="123"/>
      <c r="TIX69" s="123"/>
      <c r="TIY69" s="123"/>
      <c r="TIZ69" s="123"/>
      <c r="TJA69" s="123"/>
      <c r="TJB69" s="123"/>
      <c r="TJC69" s="123"/>
      <c r="TJD69" s="123"/>
      <c r="TJE69" s="123"/>
      <c r="TJF69" s="123"/>
      <c r="TJG69" s="123"/>
      <c r="TJH69" s="123"/>
      <c r="TJI69" s="123"/>
      <c r="TJJ69" s="123"/>
      <c r="TJK69" s="123"/>
      <c r="TJL69" s="123"/>
      <c r="TJM69" s="123"/>
      <c r="TJN69" s="123"/>
      <c r="TJO69" s="123"/>
      <c r="TJP69" s="123"/>
      <c r="TJQ69" s="123"/>
      <c r="TJR69" s="123"/>
      <c r="TJS69" s="123"/>
      <c r="TJT69" s="123"/>
      <c r="TJU69" s="123"/>
      <c r="TJV69" s="123"/>
      <c r="TJW69" s="123"/>
      <c r="TJX69" s="123"/>
      <c r="TJY69" s="123"/>
      <c r="TJZ69" s="123"/>
      <c r="TKA69" s="123"/>
      <c r="TKB69" s="123"/>
      <c r="TKC69" s="123"/>
      <c r="TKD69" s="123"/>
      <c r="TKE69" s="123"/>
      <c r="TKF69" s="123"/>
      <c r="TKG69" s="123"/>
      <c r="TKH69" s="123"/>
      <c r="TKI69" s="123"/>
      <c r="TKJ69" s="123"/>
      <c r="TKK69" s="123"/>
      <c r="TKL69" s="123"/>
      <c r="TKM69" s="123"/>
      <c r="TKN69" s="123"/>
      <c r="TKO69" s="123"/>
      <c r="TKP69" s="123"/>
      <c r="TKQ69" s="123"/>
      <c r="TKR69" s="123"/>
      <c r="TKS69" s="123"/>
      <c r="TKT69" s="123"/>
      <c r="TKU69" s="123"/>
      <c r="TKV69" s="123"/>
      <c r="TKW69" s="123"/>
      <c r="TKX69" s="123"/>
      <c r="TKY69" s="123"/>
      <c r="TKZ69" s="123"/>
      <c r="TLA69" s="123"/>
      <c r="TLB69" s="123"/>
      <c r="TLC69" s="123"/>
      <c r="TLD69" s="123"/>
      <c r="TLE69" s="123"/>
      <c r="TLF69" s="123"/>
      <c r="TLG69" s="123"/>
      <c r="TLH69" s="123"/>
      <c r="TLI69" s="123"/>
      <c r="TLJ69" s="123"/>
      <c r="TLK69" s="123"/>
      <c r="TLL69" s="123"/>
      <c r="TLM69" s="123"/>
      <c r="TLN69" s="123"/>
      <c r="TLO69" s="123"/>
      <c r="TLP69" s="123"/>
      <c r="TLQ69" s="123"/>
      <c r="TLR69" s="123"/>
      <c r="TLS69" s="123"/>
      <c r="TLT69" s="123"/>
      <c r="TLU69" s="123"/>
      <c r="TLV69" s="123"/>
      <c r="TLW69" s="123"/>
      <c r="TLX69" s="123"/>
      <c r="TLY69" s="123"/>
      <c r="TLZ69" s="123"/>
      <c r="TMA69" s="123"/>
      <c r="TMB69" s="123"/>
      <c r="TMC69" s="123"/>
      <c r="TMD69" s="123"/>
      <c r="TME69" s="123"/>
      <c r="TMF69" s="123"/>
      <c r="TMG69" s="123"/>
      <c r="TMH69" s="123"/>
      <c r="TMI69" s="123"/>
      <c r="TMJ69" s="123"/>
      <c r="TMK69" s="123"/>
      <c r="TML69" s="123"/>
      <c r="TMM69" s="123"/>
      <c r="TMN69" s="123"/>
      <c r="TMO69" s="123"/>
      <c r="TMP69" s="123"/>
      <c r="TMQ69" s="123"/>
      <c r="TMR69" s="123"/>
      <c r="TMS69" s="123"/>
      <c r="TMT69" s="123"/>
      <c r="TMU69" s="123"/>
      <c r="TMV69" s="123"/>
      <c r="TMW69" s="123"/>
      <c r="TMX69" s="123"/>
      <c r="TMY69" s="123"/>
      <c r="TMZ69" s="123"/>
      <c r="TNA69" s="123"/>
      <c r="TNB69" s="123"/>
      <c r="TNC69" s="123"/>
      <c r="TND69" s="123"/>
      <c r="TNE69" s="123"/>
      <c r="TNF69" s="123"/>
      <c r="TNG69" s="123"/>
      <c r="TNH69" s="123"/>
      <c r="TNI69" s="123"/>
      <c r="TNJ69" s="123"/>
      <c r="TNK69" s="123"/>
      <c r="TNL69" s="123"/>
      <c r="TNM69" s="123"/>
      <c r="TNN69" s="123"/>
      <c r="TNO69" s="123"/>
      <c r="TNP69" s="123"/>
      <c r="TNQ69" s="123"/>
      <c r="TNR69" s="123"/>
      <c r="TNS69" s="123"/>
      <c r="TNT69" s="123"/>
      <c r="TNU69" s="123"/>
      <c r="TNV69" s="123"/>
      <c r="TNW69" s="123"/>
      <c r="TNX69" s="123"/>
      <c r="TNY69" s="123"/>
      <c r="TNZ69" s="123"/>
      <c r="TOA69" s="123"/>
      <c r="TOB69" s="123"/>
      <c r="TOC69" s="123"/>
      <c r="TOD69" s="123"/>
      <c r="TOE69" s="123"/>
      <c r="TOF69" s="123"/>
      <c r="TOG69" s="123"/>
      <c r="TOH69" s="123"/>
      <c r="TOI69" s="123"/>
      <c r="TOJ69" s="123"/>
      <c r="TOK69" s="123"/>
      <c r="TOL69" s="123"/>
      <c r="TOM69" s="123"/>
      <c r="TON69" s="123"/>
      <c r="TOO69" s="123"/>
      <c r="TOP69" s="123"/>
      <c r="TOQ69" s="123"/>
      <c r="TOR69" s="123"/>
      <c r="TOS69" s="123"/>
      <c r="TOT69" s="123"/>
      <c r="TOU69" s="123"/>
      <c r="TOV69" s="123"/>
      <c r="TOW69" s="123"/>
      <c r="TOX69" s="123"/>
      <c r="TOY69" s="123"/>
      <c r="TOZ69" s="123"/>
      <c r="TPA69" s="123"/>
      <c r="TPB69" s="123"/>
      <c r="TPC69" s="123"/>
      <c r="TPD69" s="123"/>
      <c r="TPE69" s="123"/>
      <c r="TPF69" s="123"/>
      <c r="TPG69" s="123"/>
      <c r="TPH69" s="123"/>
      <c r="TPI69" s="123"/>
      <c r="TPJ69" s="123"/>
      <c r="TPK69" s="123"/>
      <c r="TPL69" s="123"/>
      <c r="TPM69" s="123"/>
      <c r="TPN69" s="123"/>
      <c r="TPO69" s="123"/>
      <c r="TPP69" s="123"/>
      <c r="TPQ69" s="123"/>
      <c r="TPR69" s="123"/>
      <c r="TPS69" s="123"/>
      <c r="TPT69" s="123"/>
      <c r="TPU69" s="123"/>
      <c r="TPV69" s="123"/>
      <c r="TPW69" s="123"/>
      <c r="TPX69" s="123"/>
      <c r="TPY69" s="123"/>
      <c r="TPZ69" s="123"/>
      <c r="TQA69" s="123"/>
      <c r="TQB69" s="123"/>
      <c r="TQC69" s="123"/>
      <c r="TQD69" s="123"/>
      <c r="TQE69" s="123"/>
      <c r="TQF69" s="123"/>
      <c r="TQG69" s="123"/>
      <c r="TQH69" s="123"/>
      <c r="TQI69" s="123"/>
      <c r="TQJ69" s="123"/>
      <c r="TQK69" s="123"/>
      <c r="TQL69" s="123"/>
      <c r="TQM69" s="123"/>
      <c r="TQN69" s="123"/>
      <c r="TQO69" s="123"/>
      <c r="TQP69" s="123"/>
      <c r="TQQ69" s="123"/>
      <c r="TQR69" s="123"/>
      <c r="TQS69" s="123"/>
      <c r="TQT69" s="123"/>
      <c r="TQU69" s="123"/>
      <c r="TQV69" s="123"/>
      <c r="TQW69" s="123"/>
      <c r="TQX69" s="123"/>
      <c r="TQY69" s="123"/>
      <c r="TQZ69" s="123"/>
      <c r="TRA69" s="123"/>
      <c r="TRB69" s="123"/>
      <c r="TRC69" s="123"/>
      <c r="TRD69" s="123"/>
      <c r="TRE69" s="123"/>
      <c r="TRF69" s="123"/>
      <c r="TRG69" s="123"/>
      <c r="TRH69" s="123"/>
      <c r="TRI69" s="123"/>
      <c r="TRJ69" s="123"/>
      <c r="TRK69" s="123"/>
      <c r="TRL69" s="123"/>
      <c r="TRM69" s="123"/>
      <c r="TRN69" s="123"/>
      <c r="TRO69" s="123"/>
      <c r="TRP69" s="123"/>
      <c r="TRQ69" s="123"/>
      <c r="TRR69" s="123"/>
      <c r="TRS69" s="123"/>
      <c r="TRT69" s="123"/>
      <c r="TRU69" s="123"/>
      <c r="TRV69" s="123"/>
      <c r="TRW69" s="123"/>
      <c r="TRX69" s="123"/>
      <c r="TRY69" s="123"/>
      <c r="TRZ69" s="123"/>
      <c r="TSA69" s="123"/>
      <c r="TSB69" s="123"/>
      <c r="TSC69" s="123"/>
      <c r="TSD69" s="123"/>
      <c r="TSE69" s="123"/>
      <c r="TSF69" s="123"/>
      <c r="TSG69" s="123"/>
      <c r="TSH69" s="123"/>
      <c r="TSI69" s="123"/>
      <c r="TSJ69" s="123"/>
      <c r="TSK69" s="123"/>
      <c r="TSL69" s="123"/>
      <c r="TSM69" s="123"/>
      <c r="TSN69" s="123"/>
      <c r="TSO69" s="123"/>
      <c r="TSP69" s="123"/>
      <c r="TSQ69" s="123"/>
      <c r="TSR69" s="123"/>
      <c r="TSS69" s="123"/>
      <c r="TST69" s="123"/>
      <c r="TSU69" s="123"/>
      <c r="TSV69" s="123"/>
      <c r="TSW69" s="123"/>
      <c r="TSX69" s="123"/>
      <c r="TSY69" s="123"/>
      <c r="TSZ69" s="123"/>
      <c r="TTA69" s="123"/>
      <c r="TTB69" s="123"/>
      <c r="TTC69" s="123"/>
      <c r="TTD69" s="123"/>
      <c r="TTE69" s="123"/>
      <c r="TTF69" s="123"/>
      <c r="TTG69" s="123"/>
      <c r="TTH69" s="123"/>
      <c r="TTI69" s="123"/>
      <c r="TTJ69" s="123"/>
      <c r="TTK69" s="123"/>
      <c r="TTL69" s="123"/>
      <c r="TTM69" s="123"/>
      <c r="TTN69" s="123"/>
      <c r="TTO69" s="123"/>
      <c r="TTP69" s="123"/>
      <c r="TTQ69" s="123"/>
      <c r="TTR69" s="123"/>
      <c r="TTS69" s="123"/>
      <c r="TTT69" s="123"/>
      <c r="TTU69" s="123"/>
      <c r="TTV69" s="123"/>
      <c r="TTW69" s="123"/>
      <c r="TTX69" s="123"/>
      <c r="TTY69" s="123"/>
      <c r="TTZ69" s="123"/>
      <c r="TUA69" s="123"/>
      <c r="TUB69" s="123"/>
      <c r="TUC69" s="123"/>
      <c r="TUD69" s="123"/>
      <c r="TUE69" s="123"/>
      <c r="TUF69" s="123"/>
      <c r="TUG69" s="123"/>
      <c r="TUH69" s="123"/>
      <c r="TUI69" s="123"/>
      <c r="TUJ69" s="123"/>
      <c r="TUK69" s="123"/>
      <c r="TUL69" s="123"/>
      <c r="TUM69" s="123"/>
      <c r="TUN69" s="123"/>
      <c r="TUO69" s="123"/>
      <c r="TUP69" s="123"/>
      <c r="TUQ69" s="123"/>
      <c r="TUR69" s="123"/>
      <c r="TUS69" s="123"/>
      <c r="TUT69" s="123"/>
      <c r="TUU69" s="123"/>
      <c r="TUV69" s="123"/>
      <c r="TUW69" s="123"/>
      <c r="TUX69" s="123"/>
      <c r="TUY69" s="123"/>
      <c r="TUZ69" s="123"/>
      <c r="TVA69" s="123"/>
      <c r="TVB69" s="123"/>
      <c r="TVC69" s="123"/>
      <c r="TVD69" s="123"/>
      <c r="TVE69" s="123"/>
      <c r="TVF69" s="123"/>
      <c r="TVG69" s="123"/>
      <c r="TVH69" s="123"/>
      <c r="TVI69" s="123"/>
      <c r="TVJ69" s="123"/>
      <c r="TVK69" s="123"/>
      <c r="TVL69" s="123"/>
      <c r="TVM69" s="123"/>
      <c r="TVN69" s="123"/>
      <c r="TVO69" s="123"/>
      <c r="TVP69" s="123"/>
      <c r="TVQ69" s="123"/>
      <c r="TVR69" s="123"/>
      <c r="TVS69" s="123"/>
      <c r="TVT69" s="123"/>
      <c r="TVU69" s="123"/>
      <c r="TVV69" s="123"/>
      <c r="TVW69" s="123"/>
      <c r="TVX69" s="123"/>
      <c r="TVY69" s="123"/>
      <c r="TVZ69" s="123"/>
      <c r="TWA69" s="123"/>
      <c r="TWB69" s="123"/>
      <c r="TWC69" s="123"/>
      <c r="TWD69" s="123"/>
      <c r="TWE69" s="123"/>
      <c r="TWF69" s="123"/>
      <c r="TWG69" s="123"/>
      <c r="TWH69" s="123"/>
      <c r="TWI69" s="123"/>
      <c r="TWJ69" s="123"/>
      <c r="TWK69" s="123"/>
      <c r="TWL69" s="123"/>
      <c r="TWM69" s="123"/>
      <c r="TWN69" s="123"/>
      <c r="TWO69" s="123"/>
      <c r="TWP69" s="123"/>
      <c r="TWQ69" s="123"/>
      <c r="TWR69" s="123"/>
      <c r="TWS69" s="123"/>
      <c r="TWT69" s="123"/>
      <c r="TWU69" s="123"/>
      <c r="TWV69" s="123"/>
      <c r="TWW69" s="123"/>
      <c r="TWX69" s="123"/>
      <c r="TWY69" s="123"/>
      <c r="TWZ69" s="123"/>
      <c r="TXA69" s="123"/>
      <c r="TXB69" s="123"/>
      <c r="TXC69" s="123"/>
      <c r="TXD69" s="123"/>
      <c r="TXE69" s="123"/>
      <c r="TXF69" s="123"/>
      <c r="TXG69" s="123"/>
      <c r="TXH69" s="123"/>
      <c r="TXI69" s="123"/>
      <c r="TXJ69" s="123"/>
      <c r="TXK69" s="123"/>
      <c r="TXL69" s="123"/>
      <c r="TXM69" s="123"/>
      <c r="TXN69" s="123"/>
      <c r="TXO69" s="123"/>
      <c r="TXP69" s="123"/>
      <c r="TXQ69" s="123"/>
      <c r="TXR69" s="123"/>
      <c r="TXS69" s="123"/>
      <c r="TXT69" s="123"/>
      <c r="TXU69" s="123"/>
      <c r="TXV69" s="123"/>
      <c r="TXW69" s="123"/>
      <c r="TXX69" s="123"/>
      <c r="TXY69" s="123"/>
      <c r="TXZ69" s="123"/>
      <c r="TYA69" s="123"/>
      <c r="TYB69" s="123"/>
      <c r="TYC69" s="123"/>
      <c r="TYD69" s="123"/>
      <c r="TYE69" s="123"/>
      <c r="TYF69" s="123"/>
      <c r="TYG69" s="123"/>
      <c r="TYH69" s="123"/>
      <c r="TYI69" s="123"/>
      <c r="TYJ69" s="123"/>
      <c r="TYK69" s="123"/>
      <c r="TYL69" s="123"/>
      <c r="TYM69" s="123"/>
      <c r="TYN69" s="123"/>
      <c r="TYO69" s="123"/>
      <c r="TYP69" s="123"/>
      <c r="TYQ69" s="123"/>
      <c r="TYR69" s="123"/>
      <c r="TYS69" s="123"/>
      <c r="TYT69" s="123"/>
      <c r="TYU69" s="123"/>
      <c r="TYV69" s="123"/>
      <c r="TYW69" s="123"/>
      <c r="TYX69" s="123"/>
      <c r="TYY69" s="123"/>
      <c r="TYZ69" s="123"/>
      <c r="TZA69" s="123"/>
      <c r="TZB69" s="123"/>
      <c r="TZC69" s="123"/>
      <c r="TZD69" s="123"/>
      <c r="TZE69" s="123"/>
      <c r="TZF69" s="123"/>
      <c r="TZG69" s="123"/>
      <c r="TZH69" s="123"/>
      <c r="TZI69" s="123"/>
      <c r="TZJ69" s="123"/>
      <c r="TZK69" s="123"/>
      <c r="TZL69" s="123"/>
      <c r="TZM69" s="123"/>
      <c r="TZN69" s="123"/>
      <c r="TZO69" s="123"/>
      <c r="TZP69" s="123"/>
      <c r="TZQ69" s="123"/>
      <c r="TZR69" s="123"/>
      <c r="TZS69" s="123"/>
      <c r="TZT69" s="123"/>
      <c r="TZU69" s="123"/>
      <c r="TZV69" s="123"/>
      <c r="TZW69" s="123"/>
      <c r="TZX69" s="123"/>
      <c r="TZY69" s="123"/>
      <c r="TZZ69" s="123"/>
      <c r="UAA69" s="123"/>
      <c r="UAB69" s="123"/>
      <c r="UAC69" s="123"/>
      <c r="UAD69" s="123"/>
      <c r="UAE69" s="123"/>
      <c r="UAF69" s="123"/>
      <c r="UAG69" s="123"/>
      <c r="UAH69" s="123"/>
      <c r="UAI69" s="123"/>
      <c r="UAJ69" s="123"/>
      <c r="UAK69" s="123"/>
      <c r="UAL69" s="123"/>
      <c r="UAM69" s="123"/>
      <c r="UAN69" s="123"/>
      <c r="UAO69" s="123"/>
      <c r="UAP69" s="123"/>
      <c r="UAQ69" s="123"/>
      <c r="UAR69" s="123"/>
      <c r="UAS69" s="123"/>
      <c r="UAT69" s="123"/>
      <c r="UAU69" s="123"/>
      <c r="UAV69" s="123"/>
      <c r="UAW69" s="123"/>
      <c r="UAX69" s="123"/>
      <c r="UAY69" s="123"/>
      <c r="UAZ69" s="123"/>
      <c r="UBA69" s="123"/>
      <c r="UBB69" s="123"/>
      <c r="UBC69" s="123"/>
      <c r="UBD69" s="123"/>
      <c r="UBE69" s="123"/>
      <c r="UBF69" s="123"/>
      <c r="UBG69" s="123"/>
      <c r="UBH69" s="123"/>
      <c r="UBI69" s="123"/>
      <c r="UBJ69" s="123"/>
      <c r="UBK69" s="123"/>
      <c r="UBL69" s="123"/>
      <c r="UBM69" s="123"/>
      <c r="UBN69" s="123"/>
      <c r="UBO69" s="123"/>
      <c r="UBP69" s="123"/>
      <c r="UBQ69" s="123"/>
      <c r="UBR69" s="123"/>
      <c r="UBS69" s="123"/>
      <c r="UBT69" s="123"/>
      <c r="UBU69" s="123"/>
      <c r="UBV69" s="123"/>
      <c r="UBW69" s="123"/>
      <c r="UBX69" s="123"/>
      <c r="UBY69" s="123"/>
      <c r="UBZ69" s="123"/>
      <c r="UCA69" s="123"/>
      <c r="UCB69" s="123"/>
      <c r="UCC69" s="123"/>
      <c r="UCD69" s="123"/>
      <c r="UCE69" s="123"/>
      <c r="UCF69" s="123"/>
      <c r="UCG69" s="123"/>
      <c r="UCH69" s="123"/>
      <c r="UCI69" s="123"/>
      <c r="UCJ69" s="123"/>
      <c r="UCK69" s="123"/>
      <c r="UCL69" s="123"/>
      <c r="UCM69" s="123"/>
      <c r="UCN69" s="123"/>
      <c r="UCO69" s="123"/>
      <c r="UCP69" s="123"/>
      <c r="UCQ69" s="123"/>
      <c r="UCR69" s="123"/>
      <c r="UCS69" s="123"/>
      <c r="UCT69" s="123"/>
      <c r="UCU69" s="123"/>
      <c r="UCV69" s="123"/>
      <c r="UCW69" s="123"/>
      <c r="UCX69" s="123"/>
      <c r="UCY69" s="123"/>
      <c r="UCZ69" s="123"/>
      <c r="UDA69" s="123"/>
      <c r="UDB69" s="123"/>
      <c r="UDC69" s="123"/>
      <c r="UDD69" s="123"/>
      <c r="UDE69" s="123"/>
      <c r="UDF69" s="123"/>
      <c r="UDG69" s="123"/>
      <c r="UDH69" s="123"/>
      <c r="UDI69" s="123"/>
      <c r="UDJ69" s="123"/>
      <c r="UDK69" s="123"/>
      <c r="UDL69" s="123"/>
      <c r="UDM69" s="123"/>
      <c r="UDN69" s="123"/>
      <c r="UDO69" s="123"/>
      <c r="UDP69" s="123"/>
      <c r="UDQ69" s="123"/>
      <c r="UDR69" s="123"/>
      <c r="UDS69" s="123"/>
      <c r="UDT69" s="123"/>
      <c r="UDU69" s="123"/>
      <c r="UDV69" s="123"/>
      <c r="UDW69" s="123"/>
      <c r="UDX69" s="123"/>
      <c r="UDY69" s="123"/>
      <c r="UDZ69" s="123"/>
      <c r="UEA69" s="123"/>
      <c r="UEB69" s="123"/>
      <c r="UEC69" s="123"/>
      <c r="UED69" s="123"/>
      <c r="UEE69" s="123"/>
      <c r="UEF69" s="123"/>
      <c r="UEG69" s="123"/>
      <c r="UEH69" s="123"/>
      <c r="UEI69" s="123"/>
      <c r="UEJ69" s="123"/>
      <c r="UEK69" s="123"/>
      <c r="UEL69" s="123"/>
      <c r="UEM69" s="123"/>
      <c r="UEN69" s="123"/>
      <c r="UEO69" s="123"/>
      <c r="UEP69" s="123"/>
      <c r="UEQ69" s="123"/>
      <c r="UER69" s="123"/>
      <c r="UES69" s="123"/>
      <c r="UET69" s="123"/>
      <c r="UEU69" s="123"/>
      <c r="UEV69" s="123"/>
      <c r="UEW69" s="123"/>
      <c r="UEX69" s="123"/>
      <c r="UEY69" s="123"/>
      <c r="UEZ69" s="123"/>
      <c r="UFA69" s="123"/>
      <c r="UFB69" s="123"/>
      <c r="UFC69" s="123"/>
      <c r="UFD69" s="123"/>
      <c r="UFE69" s="123"/>
      <c r="UFF69" s="123"/>
      <c r="UFG69" s="123"/>
      <c r="UFH69" s="123"/>
      <c r="UFI69" s="123"/>
      <c r="UFJ69" s="123"/>
      <c r="UFK69" s="123"/>
      <c r="UFL69" s="123"/>
      <c r="UFM69" s="123"/>
      <c r="UFN69" s="123"/>
      <c r="UFO69" s="123"/>
      <c r="UFP69" s="123"/>
      <c r="UFQ69" s="123"/>
      <c r="UFR69" s="123"/>
      <c r="UFS69" s="123"/>
      <c r="UFT69" s="123"/>
      <c r="UFU69" s="123"/>
      <c r="UFV69" s="123"/>
      <c r="UFW69" s="123"/>
      <c r="UFX69" s="123"/>
      <c r="UFY69" s="123"/>
      <c r="UFZ69" s="123"/>
      <c r="UGA69" s="123"/>
      <c r="UGB69" s="123"/>
      <c r="UGC69" s="123"/>
      <c r="UGD69" s="123"/>
      <c r="UGE69" s="123"/>
      <c r="UGF69" s="123"/>
      <c r="UGG69" s="123"/>
      <c r="UGH69" s="123"/>
      <c r="UGI69" s="123"/>
      <c r="UGJ69" s="123"/>
      <c r="UGK69" s="123"/>
      <c r="UGL69" s="123"/>
      <c r="UGM69" s="123"/>
      <c r="UGN69" s="123"/>
      <c r="UGO69" s="123"/>
      <c r="UGP69" s="123"/>
      <c r="UGQ69" s="123"/>
      <c r="UGR69" s="123"/>
      <c r="UGS69" s="123"/>
      <c r="UGT69" s="123"/>
      <c r="UGU69" s="123"/>
      <c r="UGV69" s="123"/>
      <c r="UGW69" s="123"/>
      <c r="UGX69" s="123"/>
      <c r="UGY69" s="123"/>
      <c r="UGZ69" s="123"/>
      <c r="UHA69" s="123"/>
      <c r="UHB69" s="123"/>
      <c r="UHC69" s="123"/>
      <c r="UHD69" s="123"/>
      <c r="UHE69" s="123"/>
      <c r="UHF69" s="123"/>
      <c r="UHG69" s="123"/>
      <c r="UHH69" s="123"/>
      <c r="UHI69" s="123"/>
      <c r="UHJ69" s="123"/>
      <c r="UHK69" s="123"/>
      <c r="UHL69" s="123"/>
      <c r="UHM69" s="123"/>
      <c r="UHN69" s="123"/>
      <c r="UHO69" s="123"/>
      <c r="UHP69" s="123"/>
      <c r="UHQ69" s="123"/>
      <c r="UHR69" s="123"/>
      <c r="UHS69" s="123"/>
      <c r="UHT69" s="123"/>
      <c r="UHU69" s="123"/>
      <c r="UHV69" s="123"/>
      <c r="UHW69" s="123"/>
      <c r="UHX69" s="123"/>
      <c r="UHY69" s="123"/>
      <c r="UHZ69" s="123"/>
      <c r="UIA69" s="123"/>
      <c r="UIB69" s="123"/>
      <c r="UIC69" s="123"/>
      <c r="UID69" s="123"/>
      <c r="UIE69" s="123"/>
      <c r="UIF69" s="123"/>
      <c r="UIG69" s="123"/>
      <c r="UIH69" s="123"/>
      <c r="UII69" s="123"/>
      <c r="UIJ69" s="123"/>
      <c r="UIK69" s="123"/>
      <c r="UIL69" s="123"/>
      <c r="UIM69" s="123"/>
      <c r="UIN69" s="123"/>
      <c r="UIO69" s="123"/>
      <c r="UIP69" s="123"/>
      <c r="UIQ69" s="123"/>
      <c r="UIR69" s="123"/>
      <c r="UIS69" s="123"/>
      <c r="UIT69" s="123"/>
      <c r="UIU69" s="123"/>
      <c r="UIV69" s="123"/>
      <c r="UIW69" s="123"/>
      <c r="UIX69" s="123"/>
      <c r="UIY69" s="123"/>
      <c r="UIZ69" s="123"/>
      <c r="UJA69" s="123"/>
      <c r="UJB69" s="123"/>
      <c r="UJC69" s="123"/>
      <c r="UJD69" s="123"/>
      <c r="UJE69" s="123"/>
      <c r="UJF69" s="123"/>
      <c r="UJG69" s="123"/>
      <c r="UJH69" s="123"/>
      <c r="UJI69" s="123"/>
      <c r="UJJ69" s="123"/>
      <c r="UJK69" s="123"/>
      <c r="UJL69" s="123"/>
      <c r="UJM69" s="123"/>
      <c r="UJN69" s="123"/>
      <c r="UJO69" s="123"/>
      <c r="UJP69" s="123"/>
      <c r="UJQ69" s="123"/>
      <c r="UJR69" s="123"/>
      <c r="UJS69" s="123"/>
      <c r="UJT69" s="123"/>
      <c r="UJU69" s="123"/>
      <c r="UJV69" s="123"/>
      <c r="UJW69" s="123"/>
      <c r="UJX69" s="123"/>
      <c r="UJY69" s="123"/>
      <c r="UJZ69" s="123"/>
      <c r="UKA69" s="123"/>
      <c r="UKB69" s="123"/>
      <c r="UKC69" s="123"/>
      <c r="UKD69" s="123"/>
      <c r="UKE69" s="123"/>
      <c r="UKF69" s="123"/>
      <c r="UKG69" s="123"/>
      <c r="UKH69" s="123"/>
      <c r="UKI69" s="123"/>
      <c r="UKJ69" s="123"/>
      <c r="UKK69" s="123"/>
      <c r="UKL69" s="123"/>
      <c r="UKM69" s="123"/>
      <c r="UKN69" s="123"/>
      <c r="UKO69" s="123"/>
      <c r="UKP69" s="123"/>
      <c r="UKQ69" s="123"/>
      <c r="UKR69" s="123"/>
      <c r="UKS69" s="123"/>
      <c r="UKT69" s="123"/>
      <c r="UKU69" s="123"/>
      <c r="UKV69" s="123"/>
      <c r="UKW69" s="123"/>
      <c r="UKX69" s="123"/>
      <c r="UKY69" s="123"/>
      <c r="UKZ69" s="123"/>
      <c r="ULA69" s="123"/>
      <c r="ULB69" s="123"/>
      <c r="ULC69" s="123"/>
      <c r="ULD69" s="123"/>
      <c r="ULE69" s="123"/>
      <c r="ULF69" s="123"/>
      <c r="ULG69" s="123"/>
      <c r="ULH69" s="123"/>
      <c r="ULI69" s="123"/>
      <c r="ULJ69" s="123"/>
      <c r="ULK69" s="123"/>
      <c r="ULL69" s="123"/>
      <c r="ULM69" s="123"/>
      <c r="ULN69" s="123"/>
      <c r="ULO69" s="123"/>
      <c r="ULP69" s="123"/>
      <c r="ULQ69" s="123"/>
      <c r="ULR69" s="123"/>
      <c r="ULS69" s="123"/>
      <c r="ULT69" s="123"/>
      <c r="ULU69" s="123"/>
      <c r="ULV69" s="123"/>
      <c r="ULW69" s="123"/>
      <c r="ULX69" s="123"/>
      <c r="ULY69" s="123"/>
      <c r="ULZ69" s="123"/>
      <c r="UMA69" s="123"/>
      <c r="UMB69" s="123"/>
      <c r="UMC69" s="123"/>
      <c r="UMD69" s="123"/>
      <c r="UME69" s="123"/>
      <c r="UMF69" s="123"/>
      <c r="UMG69" s="123"/>
      <c r="UMH69" s="123"/>
      <c r="UMI69" s="123"/>
      <c r="UMJ69" s="123"/>
      <c r="UMK69" s="123"/>
      <c r="UML69" s="123"/>
      <c r="UMM69" s="123"/>
      <c r="UMN69" s="123"/>
      <c r="UMO69" s="123"/>
      <c r="UMP69" s="123"/>
      <c r="UMQ69" s="123"/>
      <c r="UMR69" s="123"/>
      <c r="UMS69" s="123"/>
      <c r="UMT69" s="123"/>
      <c r="UMU69" s="123"/>
      <c r="UMV69" s="123"/>
      <c r="UMW69" s="123"/>
      <c r="UMX69" s="123"/>
      <c r="UMY69" s="123"/>
      <c r="UMZ69" s="123"/>
      <c r="UNA69" s="123"/>
      <c r="UNB69" s="123"/>
      <c r="UNC69" s="123"/>
      <c r="UND69" s="123"/>
      <c r="UNE69" s="123"/>
      <c r="UNF69" s="123"/>
      <c r="UNG69" s="123"/>
      <c r="UNH69" s="123"/>
      <c r="UNI69" s="123"/>
      <c r="UNJ69" s="123"/>
      <c r="UNK69" s="123"/>
      <c r="UNL69" s="123"/>
      <c r="UNM69" s="123"/>
      <c r="UNN69" s="123"/>
      <c r="UNO69" s="123"/>
      <c r="UNP69" s="123"/>
      <c r="UNQ69" s="123"/>
      <c r="UNR69" s="123"/>
      <c r="UNS69" s="123"/>
      <c r="UNT69" s="123"/>
      <c r="UNU69" s="123"/>
      <c r="UNV69" s="123"/>
      <c r="UNW69" s="123"/>
      <c r="UNX69" s="123"/>
      <c r="UNY69" s="123"/>
      <c r="UNZ69" s="123"/>
      <c r="UOA69" s="123"/>
      <c r="UOB69" s="123"/>
      <c r="UOC69" s="123"/>
      <c r="UOD69" s="123"/>
      <c r="UOE69" s="123"/>
      <c r="UOF69" s="123"/>
      <c r="UOG69" s="123"/>
      <c r="UOH69" s="123"/>
      <c r="UOI69" s="123"/>
      <c r="UOJ69" s="123"/>
      <c r="UOK69" s="123"/>
      <c r="UOL69" s="123"/>
      <c r="UOM69" s="123"/>
      <c r="UON69" s="123"/>
      <c r="UOO69" s="123"/>
      <c r="UOP69" s="123"/>
      <c r="UOQ69" s="123"/>
      <c r="UOR69" s="123"/>
      <c r="UOS69" s="123"/>
      <c r="UOT69" s="123"/>
      <c r="UOU69" s="123"/>
      <c r="UOV69" s="123"/>
      <c r="UOW69" s="123"/>
      <c r="UOX69" s="123"/>
      <c r="UOY69" s="123"/>
      <c r="UOZ69" s="123"/>
      <c r="UPA69" s="123"/>
      <c r="UPB69" s="123"/>
      <c r="UPC69" s="123"/>
      <c r="UPD69" s="123"/>
      <c r="UPE69" s="123"/>
      <c r="UPF69" s="123"/>
      <c r="UPG69" s="123"/>
      <c r="UPH69" s="123"/>
      <c r="UPI69" s="123"/>
      <c r="UPJ69" s="123"/>
      <c r="UPK69" s="123"/>
      <c r="UPL69" s="123"/>
      <c r="UPM69" s="123"/>
      <c r="UPN69" s="123"/>
      <c r="UPO69" s="123"/>
      <c r="UPP69" s="123"/>
      <c r="UPQ69" s="123"/>
      <c r="UPR69" s="123"/>
      <c r="UPS69" s="123"/>
      <c r="UPT69" s="123"/>
      <c r="UPU69" s="123"/>
      <c r="UPV69" s="123"/>
      <c r="UPW69" s="123"/>
      <c r="UPX69" s="123"/>
      <c r="UPY69" s="123"/>
      <c r="UPZ69" s="123"/>
      <c r="UQA69" s="123"/>
      <c r="UQB69" s="123"/>
      <c r="UQC69" s="123"/>
      <c r="UQD69" s="123"/>
      <c r="UQE69" s="123"/>
      <c r="UQF69" s="123"/>
      <c r="UQG69" s="123"/>
      <c r="UQH69" s="123"/>
      <c r="UQI69" s="123"/>
      <c r="UQJ69" s="123"/>
      <c r="UQK69" s="123"/>
      <c r="UQL69" s="123"/>
      <c r="UQM69" s="123"/>
      <c r="UQN69" s="123"/>
      <c r="UQO69" s="123"/>
      <c r="UQP69" s="123"/>
      <c r="UQQ69" s="123"/>
      <c r="UQR69" s="123"/>
      <c r="UQS69" s="123"/>
      <c r="UQT69" s="123"/>
      <c r="UQU69" s="123"/>
      <c r="UQV69" s="123"/>
      <c r="UQW69" s="123"/>
      <c r="UQX69" s="123"/>
      <c r="UQY69" s="123"/>
      <c r="UQZ69" s="123"/>
      <c r="URA69" s="123"/>
      <c r="URB69" s="123"/>
      <c r="URC69" s="123"/>
      <c r="URD69" s="123"/>
      <c r="URE69" s="123"/>
      <c r="URF69" s="123"/>
      <c r="URG69" s="123"/>
      <c r="URH69" s="123"/>
      <c r="URI69" s="123"/>
      <c r="URJ69" s="123"/>
      <c r="URK69" s="123"/>
      <c r="URL69" s="123"/>
      <c r="URM69" s="123"/>
      <c r="URN69" s="123"/>
      <c r="URO69" s="123"/>
      <c r="URP69" s="123"/>
      <c r="URQ69" s="123"/>
      <c r="URR69" s="123"/>
      <c r="URS69" s="123"/>
      <c r="URT69" s="123"/>
      <c r="URU69" s="123"/>
      <c r="URV69" s="123"/>
      <c r="URW69" s="123"/>
      <c r="URX69" s="123"/>
      <c r="URY69" s="123"/>
      <c r="URZ69" s="123"/>
      <c r="USA69" s="123"/>
      <c r="USB69" s="123"/>
      <c r="USC69" s="123"/>
      <c r="USD69" s="123"/>
      <c r="USE69" s="123"/>
      <c r="USF69" s="123"/>
      <c r="USG69" s="123"/>
      <c r="USH69" s="123"/>
      <c r="USI69" s="123"/>
      <c r="USJ69" s="123"/>
      <c r="USK69" s="123"/>
      <c r="USL69" s="123"/>
      <c r="USM69" s="123"/>
      <c r="USN69" s="123"/>
      <c r="USO69" s="123"/>
      <c r="USP69" s="123"/>
      <c r="USQ69" s="123"/>
      <c r="USR69" s="123"/>
      <c r="USS69" s="123"/>
      <c r="UST69" s="123"/>
      <c r="USU69" s="123"/>
      <c r="USV69" s="123"/>
      <c r="USW69" s="123"/>
      <c r="USX69" s="123"/>
      <c r="USY69" s="123"/>
      <c r="USZ69" s="123"/>
      <c r="UTA69" s="123"/>
      <c r="UTB69" s="123"/>
      <c r="UTC69" s="123"/>
      <c r="UTD69" s="123"/>
      <c r="UTE69" s="123"/>
      <c r="UTF69" s="123"/>
      <c r="UTG69" s="123"/>
      <c r="UTH69" s="123"/>
      <c r="UTI69" s="123"/>
      <c r="UTJ69" s="123"/>
      <c r="UTK69" s="123"/>
      <c r="UTL69" s="123"/>
      <c r="UTM69" s="123"/>
      <c r="UTN69" s="123"/>
      <c r="UTO69" s="123"/>
      <c r="UTP69" s="123"/>
      <c r="UTQ69" s="123"/>
      <c r="UTR69" s="123"/>
      <c r="UTS69" s="123"/>
      <c r="UTT69" s="123"/>
      <c r="UTU69" s="123"/>
      <c r="UTV69" s="123"/>
      <c r="UTW69" s="123"/>
      <c r="UTX69" s="123"/>
      <c r="UTY69" s="123"/>
      <c r="UTZ69" s="123"/>
      <c r="UUA69" s="123"/>
      <c r="UUB69" s="123"/>
      <c r="UUC69" s="123"/>
      <c r="UUD69" s="123"/>
      <c r="UUE69" s="123"/>
      <c r="UUF69" s="123"/>
      <c r="UUG69" s="123"/>
      <c r="UUH69" s="123"/>
      <c r="UUI69" s="123"/>
      <c r="UUJ69" s="123"/>
      <c r="UUK69" s="123"/>
      <c r="UUL69" s="123"/>
      <c r="UUM69" s="123"/>
      <c r="UUN69" s="123"/>
      <c r="UUO69" s="123"/>
      <c r="UUP69" s="123"/>
      <c r="UUQ69" s="123"/>
      <c r="UUR69" s="123"/>
      <c r="UUS69" s="123"/>
      <c r="UUT69" s="123"/>
      <c r="UUU69" s="123"/>
      <c r="UUV69" s="123"/>
      <c r="UUW69" s="123"/>
      <c r="UUX69" s="123"/>
      <c r="UUY69" s="123"/>
      <c r="UUZ69" s="123"/>
      <c r="UVA69" s="123"/>
      <c r="UVB69" s="123"/>
      <c r="UVC69" s="123"/>
      <c r="UVD69" s="123"/>
      <c r="UVE69" s="123"/>
      <c r="UVF69" s="123"/>
      <c r="UVG69" s="123"/>
      <c r="UVH69" s="123"/>
      <c r="UVI69" s="123"/>
      <c r="UVJ69" s="123"/>
      <c r="UVK69" s="123"/>
      <c r="UVL69" s="123"/>
      <c r="UVM69" s="123"/>
      <c r="UVN69" s="123"/>
      <c r="UVO69" s="123"/>
      <c r="UVP69" s="123"/>
      <c r="UVQ69" s="123"/>
      <c r="UVR69" s="123"/>
      <c r="UVS69" s="123"/>
      <c r="UVT69" s="123"/>
      <c r="UVU69" s="123"/>
      <c r="UVV69" s="123"/>
      <c r="UVW69" s="123"/>
      <c r="UVX69" s="123"/>
      <c r="UVY69" s="123"/>
      <c r="UVZ69" s="123"/>
      <c r="UWA69" s="123"/>
      <c r="UWB69" s="123"/>
      <c r="UWC69" s="123"/>
      <c r="UWD69" s="123"/>
      <c r="UWE69" s="123"/>
      <c r="UWF69" s="123"/>
      <c r="UWG69" s="123"/>
      <c r="UWH69" s="123"/>
      <c r="UWI69" s="123"/>
      <c r="UWJ69" s="123"/>
      <c r="UWK69" s="123"/>
      <c r="UWL69" s="123"/>
      <c r="UWM69" s="123"/>
      <c r="UWN69" s="123"/>
      <c r="UWO69" s="123"/>
      <c r="UWP69" s="123"/>
      <c r="UWQ69" s="123"/>
      <c r="UWR69" s="123"/>
      <c r="UWS69" s="123"/>
      <c r="UWT69" s="123"/>
      <c r="UWU69" s="123"/>
      <c r="UWV69" s="123"/>
      <c r="UWW69" s="123"/>
      <c r="UWX69" s="123"/>
      <c r="UWY69" s="123"/>
      <c r="UWZ69" s="123"/>
      <c r="UXA69" s="123"/>
      <c r="UXB69" s="123"/>
      <c r="UXC69" s="123"/>
      <c r="UXD69" s="123"/>
      <c r="UXE69" s="123"/>
      <c r="UXF69" s="123"/>
      <c r="UXG69" s="123"/>
      <c r="UXH69" s="123"/>
      <c r="UXI69" s="123"/>
      <c r="UXJ69" s="123"/>
      <c r="UXK69" s="123"/>
      <c r="UXL69" s="123"/>
      <c r="UXM69" s="123"/>
      <c r="UXN69" s="123"/>
      <c r="UXO69" s="123"/>
      <c r="UXP69" s="123"/>
      <c r="UXQ69" s="123"/>
      <c r="UXR69" s="123"/>
      <c r="UXS69" s="123"/>
      <c r="UXT69" s="123"/>
      <c r="UXU69" s="123"/>
      <c r="UXV69" s="123"/>
      <c r="UXW69" s="123"/>
      <c r="UXX69" s="123"/>
      <c r="UXY69" s="123"/>
      <c r="UXZ69" s="123"/>
      <c r="UYA69" s="123"/>
      <c r="UYB69" s="123"/>
      <c r="UYC69" s="123"/>
      <c r="UYD69" s="123"/>
      <c r="UYE69" s="123"/>
      <c r="UYF69" s="123"/>
      <c r="UYG69" s="123"/>
      <c r="UYH69" s="123"/>
      <c r="UYI69" s="123"/>
      <c r="UYJ69" s="123"/>
      <c r="UYK69" s="123"/>
      <c r="UYL69" s="123"/>
      <c r="UYM69" s="123"/>
      <c r="UYN69" s="123"/>
      <c r="UYO69" s="123"/>
      <c r="UYP69" s="123"/>
      <c r="UYQ69" s="123"/>
      <c r="UYR69" s="123"/>
      <c r="UYS69" s="123"/>
      <c r="UYT69" s="123"/>
      <c r="UYU69" s="123"/>
      <c r="UYV69" s="123"/>
      <c r="UYW69" s="123"/>
      <c r="UYX69" s="123"/>
      <c r="UYY69" s="123"/>
      <c r="UYZ69" s="123"/>
      <c r="UZA69" s="123"/>
      <c r="UZB69" s="123"/>
      <c r="UZC69" s="123"/>
      <c r="UZD69" s="123"/>
      <c r="UZE69" s="123"/>
      <c r="UZF69" s="123"/>
      <c r="UZG69" s="123"/>
      <c r="UZH69" s="123"/>
      <c r="UZI69" s="123"/>
      <c r="UZJ69" s="123"/>
      <c r="UZK69" s="123"/>
      <c r="UZL69" s="123"/>
      <c r="UZM69" s="123"/>
      <c r="UZN69" s="123"/>
      <c r="UZO69" s="123"/>
      <c r="UZP69" s="123"/>
      <c r="UZQ69" s="123"/>
      <c r="UZR69" s="123"/>
      <c r="UZS69" s="123"/>
      <c r="UZT69" s="123"/>
      <c r="UZU69" s="123"/>
      <c r="UZV69" s="123"/>
      <c r="UZW69" s="123"/>
      <c r="UZX69" s="123"/>
      <c r="UZY69" s="123"/>
      <c r="UZZ69" s="123"/>
      <c r="VAA69" s="123"/>
      <c r="VAB69" s="123"/>
      <c r="VAC69" s="123"/>
      <c r="VAD69" s="123"/>
      <c r="VAE69" s="123"/>
      <c r="VAF69" s="123"/>
      <c r="VAG69" s="123"/>
      <c r="VAH69" s="123"/>
      <c r="VAI69" s="123"/>
      <c r="VAJ69" s="123"/>
      <c r="VAK69" s="123"/>
      <c r="VAL69" s="123"/>
      <c r="VAM69" s="123"/>
      <c r="VAN69" s="123"/>
      <c r="VAO69" s="123"/>
      <c r="VAP69" s="123"/>
      <c r="VAQ69" s="123"/>
      <c r="VAR69" s="123"/>
      <c r="VAS69" s="123"/>
      <c r="VAT69" s="123"/>
      <c r="VAU69" s="123"/>
      <c r="VAV69" s="123"/>
      <c r="VAW69" s="123"/>
      <c r="VAX69" s="123"/>
      <c r="VAY69" s="123"/>
      <c r="VAZ69" s="123"/>
      <c r="VBA69" s="123"/>
      <c r="VBB69" s="123"/>
      <c r="VBC69" s="123"/>
      <c r="VBD69" s="123"/>
      <c r="VBE69" s="123"/>
      <c r="VBF69" s="123"/>
      <c r="VBG69" s="123"/>
      <c r="VBH69" s="123"/>
      <c r="VBI69" s="123"/>
      <c r="VBJ69" s="123"/>
      <c r="VBK69" s="123"/>
      <c r="VBL69" s="123"/>
      <c r="VBM69" s="123"/>
      <c r="VBN69" s="123"/>
      <c r="VBO69" s="123"/>
      <c r="VBP69" s="123"/>
      <c r="VBQ69" s="123"/>
      <c r="VBR69" s="123"/>
      <c r="VBS69" s="123"/>
      <c r="VBT69" s="123"/>
      <c r="VBU69" s="123"/>
      <c r="VBV69" s="123"/>
      <c r="VBW69" s="123"/>
      <c r="VBX69" s="123"/>
      <c r="VBY69" s="123"/>
      <c r="VBZ69" s="123"/>
      <c r="VCA69" s="123"/>
      <c r="VCB69" s="123"/>
      <c r="VCC69" s="123"/>
      <c r="VCD69" s="123"/>
      <c r="VCE69" s="123"/>
      <c r="VCF69" s="123"/>
      <c r="VCG69" s="123"/>
      <c r="VCH69" s="123"/>
      <c r="VCI69" s="123"/>
      <c r="VCJ69" s="123"/>
      <c r="VCK69" s="123"/>
      <c r="VCL69" s="123"/>
      <c r="VCM69" s="123"/>
      <c r="VCN69" s="123"/>
      <c r="VCO69" s="123"/>
      <c r="VCP69" s="123"/>
      <c r="VCQ69" s="123"/>
      <c r="VCR69" s="123"/>
      <c r="VCS69" s="123"/>
      <c r="VCT69" s="123"/>
      <c r="VCU69" s="123"/>
      <c r="VCV69" s="123"/>
      <c r="VCW69" s="123"/>
      <c r="VCX69" s="123"/>
      <c r="VCY69" s="123"/>
      <c r="VCZ69" s="123"/>
      <c r="VDA69" s="123"/>
      <c r="VDB69" s="123"/>
      <c r="VDC69" s="123"/>
      <c r="VDD69" s="123"/>
      <c r="VDE69" s="123"/>
      <c r="VDF69" s="123"/>
      <c r="VDG69" s="123"/>
      <c r="VDH69" s="123"/>
      <c r="VDI69" s="123"/>
      <c r="VDJ69" s="123"/>
      <c r="VDK69" s="123"/>
      <c r="VDL69" s="123"/>
      <c r="VDM69" s="123"/>
      <c r="VDN69" s="123"/>
      <c r="VDO69" s="123"/>
      <c r="VDP69" s="123"/>
      <c r="VDQ69" s="123"/>
      <c r="VDR69" s="123"/>
      <c r="VDS69" s="123"/>
      <c r="VDT69" s="123"/>
      <c r="VDU69" s="123"/>
      <c r="VDV69" s="123"/>
      <c r="VDW69" s="123"/>
      <c r="VDX69" s="123"/>
      <c r="VDY69" s="123"/>
      <c r="VDZ69" s="123"/>
      <c r="VEA69" s="123"/>
      <c r="VEB69" s="123"/>
      <c r="VEC69" s="123"/>
      <c r="VED69" s="123"/>
      <c r="VEE69" s="123"/>
      <c r="VEF69" s="123"/>
      <c r="VEG69" s="123"/>
      <c r="VEH69" s="123"/>
      <c r="VEI69" s="123"/>
      <c r="VEJ69" s="123"/>
      <c r="VEK69" s="123"/>
      <c r="VEL69" s="123"/>
      <c r="VEM69" s="123"/>
      <c r="VEN69" s="123"/>
      <c r="VEO69" s="123"/>
      <c r="VEP69" s="123"/>
      <c r="VEQ69" s="123"/>
      <c r="VER69" s="123"/>
      <c r="VES69" s="123"/>
      <c r="VET69" s="123"/>
      <c r="VEU69" s="123"/>
      <c r="VEV69" s="123"/>
      <c r="VEW69" s="123"/>
      <c r="VEX69" s="123"/>
      <c r="VEY69" s="123"/>
      <c r="VEZ69" s="123"/>
      <c r="VFA69" s="123"/>
      <c r="VFB69" s="123"/>
      <c r="VFC69" s="123"/>
      <c r="VFD69" s="123"/>
      <c r="VFE69" s="123"/>
      <c r="VFF69" s="123"/>
      <c r="VFG69" s="123"/>
      <c r="VFH69" s="123"/>
      <c r="VFI69" s="123"/>
      <c r="VFJ69" s="123"/>
      <c r="VFK69" s="123"/>
      <c r="VFL69" s="123"/>
      <c r="VFM69" s="123"/>
      <c r="VFN69" s="123"/>
      <c r="VFO69" s="123"/>
      <c r="VFP69" s="123"/>
      <c r="VFQ69" s="123"/>
      <c r="VFR69" s="123"/>
      <c r="VFS69" s="123"/>
      <c r="VFT69" s="123"/>
      <c r="VFU69" s="123"/>
      <c r="VFV69" s="123"/>
      <c r="VFW69" s="123"/>
      <c r="VFX69" s="123"/>
      <c r="VFY69" s="123"/>
      <c r="VFZ69" s="123"/>
      <c r="VGA69" s="123"/>
      <c r="VGB69" s="123"/>
      <c r="VGC69" s="123"/>
      <c r="VGD69" s="123"/>
      <c r="VGE69" s="123"/>
      <c r="VGF69" s="123"/>
      <c r="VGG69" s="123"/>
      <c r="VGH69" s="123"/>
      <c r="VGI69" s="123"/>
      <c r="VGJ69" s="123"/>
      <c r="VGK69" s="123"/>
      <c r="VGL69" s="123"/>
      <c r="VGM69" s="123"/>
      <c r="VGN69" s="123"/>
      <c r="VGO69" s="123"/>
      <c r="VGP69" s="123"/>
      <c r="VGQ69" s="123"/>
      <c r="VGR69" s="123"/>
      <c r="VGS69" s="123"/>
      <c r="VGT69" s="123"/>
      <c r="VGU69" s="123"/>
      <c r="VGV69" s="123"/>
      <c r="VGW69" s="123"/>
      <c r="VGX69" s="123"/>
      <c r="VGY69" s="123"/>
      <c r="VGZ69" s="123"/>
      <c r="VHA69" s="123"/>
      <c r="VHB69" s="123"/>
      <c r="VHC69" s="123"/>
      <c r="VHD69" s="123"/>
      <c r="VHE69" s="123"/>
      <c r="VHF69" s="123"/>
      <c r="VHG69" s="123"/>
      <c r="VHH69" s="123"/>
      <c r="VHI69" s="123"/>
      <c r="VHJ69" s="123"/>
      <c r="VHK69" s="123"/>
      <c r="VHL69" s="123"/>
      <c r="VHM69" s="123"/>
      <c r="VHN69" s="123"/>
      <c r="VHO69" s="123"/>
      <c r="VHP69" s="123"/>
      <c r="VHQ69" s="123"/>
      <c r="VHR69" s="123"/>
      <c r="VHS69" s="123"/>
      <c r="VHT69" s="123"/>
      <c r="VHU69" s="123"/>
      <c r="VHV69" s="123"/>
      <c r="VHW69" s="123"/>
      <c r="VHX69" s="123"/>
      <c r="VHY69" s="123"/>
      <c r="VHZ69" s="123"/>
      <c r="VIA69" s="123"/>
      <c r="VIB69" s="123"/>
      <c r="VIC69" s="123"/>
      <c r="VID69" s="123"/>
      <c r="VIE69" s="123"/>
      <c r="VIF69" s="123"/>
      <c r="VIG69" s="123"/>
      <c r="VIH69" s="123"/>
      <c r="VII69" s="123"/>
      <c r="VIJ69" s="123"/>
      <c r="VIK69" s="123"/>
      <c r="VIL69" s="123"/>
      <c r="VIM69" s="123"/>
      <c r="VIN69" s="123"/>
      <c r="VIO69" s="123"/>
      <c r="VIP69" s="123"/>
      <c r="VIQ69" s="123"/>
      <c r="VIR69" s="123"/>
      <c r="VIS69" s="123"/>
      <c r="VIT69" s="123"/>
      <c r="VIU69" s="123"/>
      <c r="VIV69" s="123"/>
      <c r="VIW69" s="123"/>
      <c r="VIX69" s="123"/>
      <c r="VIY69" s="123"/>
      <c r="VIZ69" s="123"/>
      <c r="VJA69" s="123"/>
      <c r="VJB69" s="123"/>
      <c r="VJC69" s="123"/>
      <c r="VJD69" s="123"/>
      <c r="VJE69" s="123"/>
      <c r="VJF69" s="123"/>
      <c r="VJG69" s="123"/>
      <c r="VJH69" s="123"/>
      <c r="VJI69" s="123"/>
      <c r="VJJ69" s="123"/>
      <c r="VJK69" s="123"/>
      <c r="VJL69" s="123"/>
      <c r="VJM69" s="123"/>
      <c r="VJN69" s="123"/>
      <c r="VJO69" s="123"/>
      <c r="VJP69" s="123"/>
      <c r="VJQ69" s="123"/>
      <c r="VJR69" s="123"/>
      <c r="VJS69" s="123"/>
      <c r="VJT69" s="123"/>
      <c r="VJU69" s="123"/>
      <c r="VJV69" s="123"/>
      <c r="VJW69" s="123"/>
      <c r="VJX69" s="123"/>
      <c r="VJY69" s="123"/>
      <c r="VJZ69" s="123"/>
      <c r="VKA69" s="123"/>
      <c r="VKB69" s="123"/>
      <c r="VKC69" s="123"/>
      <c r="VKD69" s="123"/>
      <c r="VKE69" s="123"/>
      <c r="VKF69" s="123"/>
      <c r="VKG69" s="123"/>
      <c r="VKH69" s="123"/>
      <c r="VKI69" s="123"/>
      <c r="VKJ69" s="123"/>
      <c r="VKK69" s="123"/>
      <c r="VKL69" s="123"/>
      <c r="VKM69" s="123"/>
      <c r="VKN69" s="123"/>
      <c r="VKO69" s="123"/>
      <c r="VKP69" s="123"/>
      <c r="VKQ69" s="123"/>
      <c r="VKR69" s="123"/>
      <c r="VKS69" s="123"/>
      <c r="VKT69" s="123"/>
      <c r="VKU69" s="123"/>
      <c r="VKV69" s="123"/>
      <c r="VKW69" s="123"/>
      <c r="VKX69" s="123"/>
      <c r="VKY69" s="123"/>
      <c r="VKZ69" s="123"/>
      <c r="VLA69" s="123"/>
      <c r="VLB69" s="123"/>
      <c r="VLC69" s="123"/>
      <c r="VLD69" s="123"/>
      <c r="VLE69" s="123"/>
      <c r="VLF69" s="123"/>
      <c r="VLG69" s="123"/>
      <c r="VLH69" s="123"/>
      <c r="VLI69" s="123"/>
      <c r="VLJ69" s="123"/>
      <c r="VLK69" s="123"/>
      <c r="VLL69" s="123"/>
      <c r="VLM69" s="123"/>
      <c r="VLN69" s="123"/>
      <c r="VLO69" s="123"/>
      <c r="VLP69" s="123"/>
      <c r="VLQ69" s="123"/>
      <c r="VLR69" s="123"/>
      <c r="VLS69" s="123"/>
      <c r="VLT69" s="123"/>
      <c r="VLU69" s="123"/>
      <c r="VLV69" s="123"/>
      <c r="VLW69" s="123"/>
      <c r="VLX69" s="123"/>
      <c r="VLY69" s="123"/>
      <c r="VLZ69" s="123"/>
      <c r="VMA69" s="123"/>
      <c r="VMB69" s="123"/>
      <c r="VMC69" s="123"/>
      <c r="VMD69" s="123"/>
      <c r="VME69" s="123"/>
      <c r="VMF69" s="123"/>
      <c r="VMG69" s="123"/>
      <c r="VMH69" s="123"/>
      <c r="VMI69" s="123"/>
      <c r="VMJ69" s="123"/>
      <c r="VMK69" s="123"/>
      <c r="VML69" s="123"/>
      <c r="VMM69" s="123"/>
      <c r="VMN69" s="123"/>
      <c r="VMO69" s="123"/>
      <c r="VMP69" s="123"/>
      <c r="VMQ69" s="123"/>
      <c r="VMR69" s="123"/>
      <c r="VMS69" s="123"/>
      <c r="VMT69" s="123"/>
      <c r="VMU69" s="123"/>
      <c r="VMV69" s="123"/>
      <c r="VMW69" s="123"/>
      <c r="VMX69" s="123"/>
      <c r="VMY69" s="123"/>
      <c r="VMZ69" s="123"/>
      <c r="VNA69" s="123"/>
      <c r="VNB69" s="123"/>
      <c r="VNC69" s="123"/>
      <c r="VND69" s="123"/>
      <c r="VNE69" s="123"/>
      <c r="VNF69" s="123"/>
      <c r="VNG69" s="123"/>
      <c r="VNH69" s="123"/>
      <c r="VNI69" s="123"/>
      <c r="VNJ69" s="123"/>
      <c r="VNK69" s="123"/>
      <c r="VNL69" s="123"/>
      <c r="VNM69" s="123"/>
      <c r="VNN69" s="123"/>
      <c r="VNO69" s="123"/>
      <c r="VNP69" s="123"/>
      <c r="VNQ69" s="123"/>
      <c r="VNR69" s="123"/>
      <c r="VNS69" s="123"/>
      <c r="VNT69" s="123"/>
      <c r="VNU69" s="123"/>
      <c r="VNV69" s="123"/>
      <c r="VNW69" s="123"/>
      <c r="VNX69" s="123"/>
      <c r="VNY69" s="123"/>
      <c r="VNZ69" s="123"/>
      <c r="VOA69" s="123"/>
      <c r="VOB69" s="123"/>
      <c r="VOC69" s="123"/>
      <c r="VOD69" s="123"/>
      <c r="VOE69" s="123"/>
      <c r="VOF69" s="123"/>
      <c r="VOG69" s="123"/>
      <c r="VOH69" s="123"/>
      <c r="VOI69" s="123"/>
      <c r="VOJ69" s="123"/>
      <c r="VOK69" s="123"/>
      <c r="VOL69" s="123"/>
      <c r="VOM69" s="123"/>
      <c r="VON69" s="123"/>
      <c r="VOO69" s="123"/>
      <c r="VOP69" s="123"/>
      <c r="VOQ69" s="123"/>
      <c r="VOR69" s="123"/>
      <c r="VOS69" s="123"/>
      <c r="VOT69" s="123"/>
      <c r="VOU69" s="123"/>
      <c r="VOV69" s="123"/>
      <c r="VOW69" s="123"/>
      <c r="VOX69" s="123"/>
      <c r="VOY69" s="123"/>
      <c r="VOZ69" s="123"/>
      <c r="VPA69" s="123"/>
      <c r="VPB69" s="123"/>
      <c r="VPC69" s="123"/>
      <c r="VPD69" s="123"/>
      <c r="VPE69" s="123"/>
      <c r="VPF69" s="123"/>
      <c r="VPG69" s="123"/>
      <c r="VPH69" s="123"/>
      <c r="VPI69" s="123"/>
      <c r="VPJ69" s="123"/>
      <c r="VPK69" s="123"/>
      <c r="VPL69" s="123"/>
      <c r="VPM69" s="123"/>
      <c r="VPN69" s="123"/>
      <c r="VPO69" s="123"/>
      <c r="VPP69" s="123"/>
      <c r="VPQ69" s="123"/>
      <c r="VPR69" s="123"/>
      <c r="VPS69" s="123"/>
      <c r="VPT69" s="123"/>
      <c r="VPU69" s="123"/>
      <c r="VPV69" s="123"/>
      <c r="VPW69" s="123"/>
      <c r="VPX69" s="123"/>
      <c r="VPY69" s="123"/>
      <c r="VPZ69" s="123"/>
      <c r="VQA69" s="123"/>
      <c r="VQB69" s="123"/>
      <c r="VQC69" s="123"/>
      <c r="VQD69" s="123"/>
      <c r="VQE69" s="123"/>
      <c r="VQF69" s="123"/>
      <c r="VQG69" s="123"/>
      <c r="VQH69" s="123"/>
      <c r="VQI69" s="123"/>
      <c r="VQJ69" s="123"/>
      <c r="VQK69" s="123"/>
      <c r="VQL69" s="123"/>
      <c r="VQM69" s="123"/>
      <c r="VQN69" s="123"/>
      <c r="VQO69" s="123"/>
      <c r="VQP69" s="123"/>
      <c r="VQQ69" s="123"/>
      <c r="VQR69" s="123"/>
      <c r="VQS69" s="123"/>
      <c r="VQT69" s="123"/>
      <c r="VQU69" s="123"/>
      <c r="VQV69" s="123"/>
      <c r="VQW69" s="123"/>
      <c r="VQX69" s="123"/>
      <c r="VQY69" s="123"/>
      <c r="VQZ69" s="123"/>
      <c r="VRA69" s="123"/>
      <c r="VRB69" s="123"/>
      <c r="VRC69" s="123"/>
      <c r="VRD69" s="123"/>
      <c r="VRE69" s="123"/>
      <c r="VRF69" s="123"/>
      <c r="VRG69" s="123"/>
      <c r="VRH69" s="123"/>
      <c r="VRI69" s="123"/>
      <c r="VRJ69" s="123"/>
      <c r="VRK69" s="123"/>
      <c r="VRL69" s="123"/>
      <c r="VRM69" s="123"/>
      <c r="VRN69" s="123"/>
      <c r="VRO69" s="123"/>
      <c r="VRP69" s="123"/>
      <c r="VRQ69" s="123"/>
      <c r="VRR69" s="123"/>
      <c r="VRS69" s="123"/>
      <c r="VRT69" s="123"/>
      <c r="VRU69" s="123"/>
      <c r="VRV69" s="123"/>
      <c r="VRW69" s="123"/>
      <c r="VRX69" s="123"/>
      <c r="VRY69" s="123"/>
      <c r="VRZ69" s="123"/>
      <c r="VSA69" s="123"/>
      <c r="VSB69" s="123"/>
      <c r="VSC69" s="123"/>
      <c r="VSD69" s="123"/>
      <c r="VSE69" s="123"/>
      <c r="VSF69" s="123"/>
      <c r="VSG69" s="123"/>
      <c r="VSH69" s="123"/>
      <c r="VSI69" s="123"/>
      <c r="VSJ69" s="123"/>
      <c r="VSK69" s="123"/>
      <c r="VSL69" s="123"/>
      <c r="VSM69" s="123"/>
      <c r="VSN69" s="123"/>
      <c r="VSO69" s="123"/>
      <c r="VSP69" s="123"/>
      <c r="VSQ69" s="123"/>
      <c r="VSR69" s="123"/>
      <c r="VSS69" s="123"/>
      <c r="VST69" s="123"/>
      <c r="VSU69" s="123"/>
      <c r="VSV69" s="123"/>
      <c r="VSW69" s="123"/>
      <c r="VSX69" s="123"/>
      <c r="VSY69" s="123"/>
      <c r="VSZ69" s="123"/>
      <c r="VTA69" s="123"/>
      <c r="VTB69" s="123"/>
      <c r="VTC69" s="123"/>
      <c r="VTD69" s="123"/>
      <c r="VTE69" s="123"/>
      <c r="VTF69" s="123"/>
      <c r="VTG69" s="123"/>
      <c r="VTH69" s="123"/>
      <c r="VTI69" s="123"/>
      <c r="VTJ69" s="123"/>
      <c r="VTK69" s="123"/>
      <c r="VTL69" s="123"/>
      <c r="VTM69" s="123"/>
      <c r="VTN69" s="123"/>
      <c r="VTO69" s="123"/>
      <c r="VTP69" s="123"/>
      <c r="VTQ69" s="123"/>
      <c r="VTR69" s="123"/>
      <c r="VTS69" s="123"/>
      <c r="VTT69" s="123"/>
      <c r="VTU69" s="123"/>
      <c r="VTV69" s="123"/>
      <c r="VTW69" s="123"/>
      <c r="VTX69" s="123"/>
      <c r="VTY69" s="123"/>
      <c r="VTZ69" s="123"/>
      <c r="VUA69" s="123"/>
      <c r="VUB69" s="123"/>
      <c r="VUC69" s="123"/>
      <c r="VUD69" s="123"/>
      <c r="VUE69" s="123"/>
      <c r="VUF69" s="123"/>
      <c r="VUG69" s="123"/>
      <c r="VUH69" s="123"/>
      <c r="VUI69" s="123"/>
      <c r="VUJ69" s="123"/>
      <c r="VUK69" s="123"/>
      <c r="VUL69" s="123"/>
      <c r="VUM69" s="123"/>
      <c r="VUN69" s="123"/>
      <c r="VUO69" s="123"/>
      <c r="VUP69" s="123"/>
      <c r="VUQ69" s="123"/>
      <c r="VUR69" s="123"/>
      <c r="VUS69" s="123"/>
      <c r="VUT69" s="123"/>
      <c r="VUU69" s="123"/>
      <c r="VUV69" s="123"/>
      <c r="VUW69" s="123"/>
      <c r="VUX69" s="123"/>
      <c r="VUY69" s="123"/>
      <c r="VUZ69" s="123"/>
      <c r="VVA69" s="123"/>
      <c r="VVB69" s="123"/>
      <c r="VVC69" s="123"/>
      <c r="VVD69" s="123"/>
      <c r="VVE69" s="123"/>
      <c r="VVF69" s="123"/>
      <c r="VVG69" s="123"/>
      <c r="VVH69" s="123"/>
      <c r="VVI69" s="123"/>
      <c r="VVJ69" s="123"/>
      <c r="VVK69" s="123"/>
      <c r="VVL69" s="123"/>
      <c r="VVM69" s="123"/>
      <c r="VVN69" s="123"/>
      <c r="VVO69" s="123"/>
      <c r="VVP69" s="123"/>
      <c r="VVQ69" s="123"/>
      <c r="VVR69" s="123"/>
      <c r="VVS69" s="123"/>
      <c r="VVT69" s="123"/>
      <c r="VVU69" s="123"/>
      <c r="VVV69" s="123"/>
      <c r="VVW69" s="123"/>
      <c r="VVX69" s="123"/>
      <c r="VVY69" s="123"/>
      <c r="VVZ69" s="123"/>
      <c r="VWA69" s="123"/>
      <c r="VWB69" s="123"/>
      <c r="VWC69" s="123"/>
      <c r="VWD69" s="123"/>
      <c r="VWE69" s="123"/>
      <c r="VWF69" s="123"/>
      <c r="VWG69" s="123"/>
      <c r="VWH69" s="123"/>
      <c r="VWI69" s="123"/>
      <c r="VWJ69" s="123"/>
      <c r="VWK69" s="123"/>
      <c r="VWL69" s="123"/>
      <c r="VWM69" s="123"/>
      <c r="VWN69" s="123"/>
      <c r="VWO69" s="123"/>
      <c r="VWP69" s="123"/>
      <c r="VWQ69" s="123"/>
      <c r="VWR69" s="123"/>
      <c r="VWS69" s="123"/>
      <c r="VWT69" s="123"/>
      <c r="VWU69" s="123"/>
      <c r="VWV69" s="123"/>
      <c r="VWW69" s="123"/>
      <c r="VWX69" s="123"/>
      <c r="VWY69" s="123"/>
      <c r="VWZ69" s="123"/>
      <c r="VXA69" s="123"/>
      <c r="VXB69" s="123"/>
      <c r="VXC69" s="123"/>
      <c r="VXD69" s="123"/>
      <c r="VXE69" s="123"/>
      <c r="VXF69" s="123"/>
      <c r="VXG69" s="123"/>
      <c r="VXH69" s="123"/>
      <c r="VXI69" s="123"/>
      <c r="VXJ69" s="123"/>
      <c r="VXK69" s="123"/>
      <c r="VXL69" s="123"/>
      <c r="VXM69" s="123"/>
      <c r="VXN69" s="123"/>
      <c r="VXO69" s="123"/>
      <c r="VXP69" s="123"/>
      <c r="VXQ69" s="123"/>
      <c r="VXR69" s="123"/>
      <c r="VXS69" s="123"/>
      <c r="VXT69" s="123"/>
      <c r="VXU69" s="123"/>
      <c r="VXV69" s="123"/>
      <c r="VXW69" s="123"/>
      <c r="VXX69" s="123"/>
      <c r="VXY69" s="123"/>
      <c r="VXZ69" s="123"/>
      <c r="VYA69" s="123"/>
      <c r="VYB69" s="123"/>
      <c r="VYC69" s="123"/>
      <c r="VYD69" s="123"/>
      <c r="VYE69" s="123"/>
      <c r="VYF69" s="123"/>
      <c r="VYG69" s="123"/>
      <c r="VYH69" s="123"/>
      <c r="VYI69" s="123"/>
      <c r="VYJ69" s="123"/>
      <c r="VYK69" s="123"/>
      <c r="VYL69" s="123"/>
      <c r="VYM69" s="123"/>
      <c r="VYN69" s="123"/>
      <c r="VYO69" s="123"/>
      <c r="VYP69" s="123"/>
      <c r="VYQ69" s="123"/>
      <c r="VYR69" s="123"/>
      <c r="VYS69" s="123"/>
      <c r="VYT69" s="123"/>
      <c r="VYU69" s="123"/>
      <c r="VYV69" s="123"/>
      <c r="VYW69" s="123"/>
      <c r="VYX69" s="123"/>
      <c r="VYY69" s="123"/>
      <c r="VYZ69" s="123"/>
      <c r="VZA69" s="123"/>
      <c r="VZB69" s="123"/>
      <c r="VZC69" s="123"/>
      <c r="VZD69" s="123"/>
      <c r="VZE69" s="123"/>
      <c r="VZF69" s="123"/>
      <c r="VZG69" s="123"/>
      <c r="VZH69" s="123"/>
      <c r="VZI69" s="123"/>
      <c r="VZJ69" s="123"/>
      <c r="VZK69" s="123"/>
      <c r="VZL69" s="123"/>
      <c r="VZM69" s="123"/>
      <c r="VZN69" s="123"/>
      <c r="VZO69" s="123"/>
      <c r="VZP69" s="123"/>
      <c r="VZQ69" s="123"/>
      <c r="VZR69" s="123"/>
      <c r="VZS69" s="123"/>
      <c r="VZT69" s="123"/>
      <c r="VZU69" s="123"/>
      <c r="VZV69" s="123"/>
      <c r="VZW69" s="123"/>
      <c r="VZX69" s="123"/>
      <c r="VZY69" s="123"/>
      <c r="VZZ69" s="123"/>
      <c r="WAA69" s="123"/>
      <c r="WAB69" s="123"/>
      <c r="WAC69" s="123"/>
      <c r="WAD69" s="123"/>
      <c r="WAE69" s="123"/>
      <c r="WAF69" s="123"/>
      <c r="WAG69" s="123"/>
      <c r="WAH69" s="123"/>
      <c r="WAI69" s="123"/>
      <c r="WAJ69" s="123"/>
      <c r="WAK69" s="123"/>
      <c r="WAL69" s="123"/>
      <c r="WAM69" s="123"/>
      <c r="WAN69" s="123"/>
      <c r="WAO69" s="123"/>
      <c r="WAP69" s="123"/>
      <c r="WAQ69" s="123"/>
      <c r="WAR69" s="123"/>
      <c r="WAS69" s="123"/>
      <c r="WAT69" s="123"/>
      <c r="WAU69" s="123"/>
      <c r="WAV69" s="123"/>
      <c r="WAW69" s="123"/>
      <c r="WAX69" s="123"/>
      <c r="WAY69" s="123"/>
      <c r="WAZ69" s="123"/>
      <c r="WBA69" s="123"/>
      <c r="WBB69" s="123"/>
      <c r="WBC69" s="123"/>
      <c r="WBD69" s="123"/>
      <c r="WBE69" s="123"/>
      <c r="WBF69" s="123"/>
      <c r="WBG69" s="123"/>
      <c r="WBH69" s="123"/>
      <c r="WBI69" s="123"/>
      <c r="WBJ69" s="123"/>
      <c r="WBK69" s="123"/>
      <c r="WBL69" s="123"/>
      <c r="WBM69" s="123"/>
      <c r="WBN69" s="123"/>
      <c r="WBO69" s="123"/>
      <c r="WBP69" s="123"/>
      <c r="WBQ69" s="123"/>
      <c r="WBR69" s="123"/>
      <c r="WBS69" s="123"/>
      <c r="WBT69" s="123"/>
      <c r="WBU69" s="123"/>
      <c r="WBV69" s="123"/>
      <c r="WBW69" s="123"/>
      <c r="WBX69" s="123"/>
      <c r="WBY69" s="123"/>
      <c r="WBZ69" s="123"/>
      <c r="WCA69" s="123"/>
      <c r="WCB69" s="123"/>
      <c r="WCC69" s="123"/>
      <c r="WCD69" s="123"/>
      <c r="WCE69" s="123"/>
      <c r="WCF69" s="123"/>
      <c r="WCG69" s="123"/>
      <c r="WCH69" s="123"/>
      <c r="WCI69" s="123"/>
      <c r="WCJ69" s="123"/>
      <c r="WCK69" s="123"/>
      <c r="WCL69" s="123"/>
      <c r="WCM69" s="123"/>
      <c r="WCN69" s="123"/>
      <c r="WCO69" s="123"/>
      <c r="WCP69" s="123"/>
      <c r="WCQ69" s="123"/>
      <c r="WCR69" s="123"/>
      <c r="WCS69" s="123"/>
      <c r="WCT69" s="123"/>
      <c r="WCU69" s="123"/>
      <c r="WCV69" s="123"/>
      <c r="WCW69" s="123"/>
      <c r="WCX69" s="123"/>
      <c r="WCY69" s="123"/>
      <c r="WCZ69" s="123"/>
      <c r="WDA69" s="123"/>
      <c r="WDB69" s="123"/>
      <c r="WDC69" s="123"/>
      <c r="WDD69" s="123"/>
      <c r="WDE69" s="123"/>
      <c r="WDF69" s="123"/>
      <c r="WDG69" s="123"/>
      <c r="WDH69" s="123"/>
      <c r="WDI69" s="123"/>
      <c r="WDJ69" s="123"/>
      <c r="WDK69" s="123"/>
      <c r="WDL69" s="123"/>
      <c r="WDM69" s="123"/>
      <c r="WDN69" s="123"/>
      <c r="WDO69" s="123"/>
      <c r="WDP69" s="123"/>
      <c r="WDQ69" s="123"/>
      <c r="WDR69" s="123"/>
      <c r="WDS69" s="123"/>
      <c r="WDT69" s="123"/>
      <c r="WDU69" s="123"/>
      <c r="WDV69" s="123"/>
      <c r="WDW69" s="123"/>
      <c r="WDX69" s="123"/>
      <c r="WDY69" s="123"/>
      <c r="WDZ69" s="123"/>
      <c r="WEA69" s="123"/>
      <c r="WEB69" s="123"/>
      <c r="WEC69" s="123"/>
      <c r="WED69" s="123"/>
      <c r="WEE69" s="123"/>
      <c r="WEF69" s="123"/>
      <c r="WEG69" s="123"/>
      <c r="WEH69" s="123"/>
      <c r="WEI69" s="123"/>
      <c r="WEJ69" s="123"/>
      <c r="WEK69" s="123"/>
      <c r="WEL69" s="123"/>
      <c r="WEM69" s="123"/>
      <c r="WEN69" s="123"/>
      <c r="WEO69" s="123"/>
      <c r="WEP69" s="123"/>
      <c r="WEQ69" s="123"/>
      <c r="WER69" s="123"/>
      <c r="WES69" s="123"/>
      <c r="WET69" s="123"/>
      <c r="WEU69" s="123"/>
      <c r="WEV69" s="123"/>
      <c r="WEW69" s="123"/>
      <c r="WEX69" s="123"/>
      <c r="WEY69" s="123"/>
      <c r="WEZ69" s="123"/>
      <c r="WFA69" s="123"/>
      <c r="WFB69" s="123"/>
      <c r="WFC69" s="123"/>
      <c r="WFD69" s="123"/>
      <c r="WFE69" s="123"/>
      <c r="WFF69" s="123"/>
      <c r="WFG69" s="123"/>
      <c r="WFH69" s="123"/>
      <c r="WFI69" s="123"/>
      <c r="WFJ69" s="123"/>
      <c r="WFK69" s="123"/>
      <c r="WFL69" s="123"/>
      <c r="WFM69" s="123"/>
      <c r="WFN69" s="123"/>
      <c r="WFO69" s="123"/>
      <c r="WFP69" s="123"/>
      <c r="WFQ69" s="123"/>
      <c r="WFR69" s="123"/>
      <c r="WFS69" s="123"/>
      <c r="WFT69" s="123"/>
      <c r="WFU69" s="123"/>
      <c r="WFV69" s="123"/>
      <c r="WFW69" s="123"/>
      <c r="WFX69" s="123"/>
      <c r="WFY69" s="123"/>
      <c r="WFZ69" s="123"/>
      <c r="WGA69" s="123"/>
      <c r="WGB69" s="123"/>
      <c r="WGC69" s="123"/>
      <c r="WGD69" s="123"/>
      <c r="WGE69" s="123"/>
      <c r="WGF69" s="123"/>
      <c r="WGG69" s="123"/>
      <c r="WGH69" s="123"/>
      <c r="WGI69" s="123"/>
      <c r="WGJ69" s="123"/>
      <c r="WGK69" s="123"/>
      <c r="WGL69" s="123"/>
      <c r="WGM69" s="123"/>
      <c r="WGN69" s="123"/>
      <c r="WGO69" s="123"/>
      <c r="WGP69" s="123"/>
      <c r="WGQ69" s="123"/>
      <c r="WGR69" s="123"/>
      <c r="WGS69" s="123"/>
      <c r="WGT69" s="123"/>
      <c r="WGU69" s="123"/>
      <c r="WGV69" s="123"/>
      <c r="WGW69" s="123"/>
      <c r="WGX69" s="123"/>
      <c r="WGY69" s="123"/>
      <c r="WGZ69" s="123"/>
      <c r="WHA69" s="123"/>
      <c r="WHB69" s="123"/>
      <c r="WHC69" s="123"/>
      <c r="WHD69" s="123"/>
      <c r="WHE69" s="123"/>
      <c r="WHF69" s="123"/>
      <c r="WHG69" s="123"/>
      <c r="WHH69" s="123"/>
      <c r="WHI69" s="123"/>
      <c r="WHJ69" s="123"/>
      <c r="WHK69" s="123"/>
      <c r="WHL69" s="123"/>
      <c r="WHM69" s="123"/>
      <c r="WHN69" s="123"/>
      <c r="WHO69" s="123"/>
      <c r="WHP69" s="123"/>
      <c r="WHQ69" s="123"/>
      <c r="WHR69" s="123"/>
      <c r="WHS69" s="123"/>
      <c r="WHT69" s="123"/>
      <c r="WHU69" s="123"/>
      <c r="WHV69" s="123"/>
      <c r="WHW69" s="123"/>
      <c r="WHX69" s="123"/>
      <c r="WHY69" s="123"/>
      <c r="WHZ69" s="123"/>
      <c r="WIA69" s="123"/>
      <c r="WIB69" s="123"/>
      <c r="WIC69" s="123"/>
      <c r="WID69" s="123"/>
      <c r="WIE69" s="123"/>
      <c r="WIF69" s="123"/>
      <c r="WIG69" s="123"/>
      <c r="WIH69" s="123"/>
      <c r="WII69" s="123"/>
      <c r="WIJ69" s="123"/>
      <c r="WIK69" s="123"/>
      <c r="WIL69" s="123"/>
      <c r="WIM69" s="123"/>
      <c r="WIN69" s="123"/>
      <c r="WIO69" s="123"/>
      <c r="WIP69" s="123"/>
      <c r="WIQ69" s="123"/>
      <c r="WIR69" s="123"/>
      <c r="WIS69" s="123"/>
      <c r="WIT69" s="123"/>
      <c r="WIU69" s="123"/>
      <c r="WIV69" s="123"/>
      <c r="WIW69" s="123"/>
      <c r="WIX69" s="123"/>
      <c r="WIY69" s="123"/>
      <c r="WIZ69" s="123"/>
      <c r="WJA69" s="123"/>
      <c r="WJB69" s="123"/>
      <c r="WJC69" s="123"/>
      <c r="WJD69" s="123"/>
      <c r="WJE69" s="123"/>
      <c r="WJF69" s="123"/>
      <c r="WJG69" s="123"/>
      <c r="WJH69" s="123"/>
      <c r="WJI69" s="123"/>
      <c r="WJJ69" s="123"/>
      <c r="WJK69" s="123"/>
      <c r="WJL69" s="123"/>
      <c r="WJM69" s="123"/>
      <c r="WJN69" s="123"/>
      <c r="WJO69" s="123"/>
      <c r="WJP69" s="123"/>
      <c r="WJQ69" s="123"/>
      <c r="WJR69" s="123"/>
      <c r="WJS69" s="123"/>
      <c r="WJT69" s="123"/>
      <c r="WJU69" s="123"/>
      <c r="WJV69" s="123"/>
      <c r="WJW69" s="123"/>
      <c r="WJX69" s="123"/>
      <c r="WJY69" s="123"/>
      <c r="WJZ69" s="123"/>
      <c r="WKA69" s="123"/>
      <c r="WKB69" s="123"/>
      <c r="WKC69" s="123"/>
      <c r="WKD69" s="123"/>
      <c r="WKE69" s="123"/>
      <c r="WKF69" s="123"/>
      <c r="WKG69" s="123"/>
      <c r="WKH69" s="123"/>
      <c r="WKI69" s="123"/>
      <c r="WKJ69" s="123"/>
      <c r="WKK69" s="123"/>
      <c r="WKL69" s="123"/>
      <c r="WKM69" s="123"/>
      <c r="WKN69" s="123"/>
      <c r="WKO69" s="123"/>
      <c r="WKP69" s="123"/>
      <c r="WKQ69" s="123"/>
      <c r="WKR69" s="123"/>
      <c r="WKS69" s="123"/>
      <c r="WKT69" s="123"/>
      <c r="WKU69" s="123"/>
      <c r="WKV69" s="123"/>
      <c r="WKW69" s="123"/>
      <c r="WKX69" s="123"/>
      <c r="WKY69" s="123"/>
      <c r="WKZ69" s="123"/>
      <c r="WLA69" s="123"/>
      <c r="WLB69" s="123"/>
      <c r="WLC69" s="123"/>
      <c r="WLD69" s="123"/>
      <c r="WLE69" s="123"/>
      <c r="WLF69" s="123"/>
      <c r="WLG69" s="123"/>
      <c r="WLH69" s="123"/>
      <c r="WLI69" s="123"/>
      <c r="WLJ69" s="123"/>
      <c r="WLK69" s="123"/>
      <c r="WLL69" s="123"/>
      <c r="WLM69" s="123"/>
      <c r="WLN69" s="123"/>
      <c r="WLO69" s="123"/>
      <c r="WLP69" s="123"/>
      <c r="WLQ69" s="123"/>
      <c r="WLR69" s="123"/>
      <c r="WLS69" s="123"/>
      <c r="WLT69" s="123"/>
      <c r="WLU69" s="123"/>
      <c r="WLV69" s="123"/>
      <c r="WLW69" s="123"/>
      <c r="WLX69" s="123"/>
      <c r="WLY69" s="123"/>
      <c r="WLZ69" s="123"/>
      <c r="WMA69" s="123"/>
      <c r="WMB69" s="123"/>
      <c r="WMC69" s="123"/>
      <c r="WMD69" s="123"/>
      <c r="WME69" s="123"/>
      <c r="WMF69" s="123"/>
      <c r="WMG69" s="123"/>
      <c r="WMH69" s="123"/>
      <c r="WMI69" s="123"/>
      <c r="WMJ69" s="123"/>
      <c r="WMK69" s="123"/>
      <c r="WML69" s="123"/>
      <c r="WMM69" s="123"/>
      <c r="WMN69" s="123"/>
      <c r="WMO69" s="123"/>
      <c r="WMP69" s="123"/>
      <c r="WMQ69" s="123"/>
      <c r="WMR69" s="123"/>
      <c r="WMS69" s="123"/>
      <c r="WMT69" s="123"/>
      <c r="WMU69" s="123"/>
      <c r="WMV69" s="123"/>
      <c r="WMW69" s="123"/>
      <c r="WMX69" s="123"/>
      <c r="WMY69" s="123"/>
      <c r="WMZ69" s="123"/>
      <c r="WNA69" s="123"/>
      <c r="WNB69" s="123"/>
      <c r="WNC69" s="123"/>
      <c r="WND69" s="123"/>
      <c r="WNE69" s="123"/>
      <c r="WNF69" s="123"/>
      <c r="WNG69" s="123"/>
      <c r="WNH69" s="123"/>
      <c r="WNI69" s="123"/>
      <c r="WNJ69" s="123"/>
      <c r="WNK69" s="123"/>
      <c r="WNL69" s="123"/>
      <c r="WNM69" s="123"/>
      <c r="WNN69" s="123"/>
      <c r="WNO69" s="123"/>
      <c r="WNP69" s="123"/>
      <c r="WNQ69" s="123"/>
      <c r="WNR69" s="123"/>
      <c r="WNS69" s="123"/>
      <c r="WNT69" s="123"/>
      <c r="WNU69" s="123"/>
      <c r="WNV69" s="123"/>
      <c r="WNW69" s="123"/>
      <c r="WNX69" s="123"/>
      <c r="WNY69" s="123"/>
      <c r="WNZ69" s="123"/>
      <c r="WOA69" s="123"/>
      <c r="WOB69" s="123"/>
      <c r="WOC69" s="123"/>
      <c r="WOD69" s="123"/>
      <c r="WOE69" s="123"/>
      <c r="WOF69" s="123"/>
      <c r="WOG69" s="123"/>
      <c r="WOH69" s="123"/>
      <c r="WOI69" s="123"/>
      <c r="WOJ69" s="123"/>
      <c r="WOK69" s="123"/>
      <c r="WOL69" s="123"/>
      <c r="WOM69" s="123"/>
      <c r="WON69" s="123"/>
      <c r="WOO69" s="123"/>
      <c r="WOP69" s="123"/>
      <c r="WOQ69" s="123"/>
      <c r="WOR69" s="123"/>
      <c r="WOS69" s="123"/>
      <c r="WOT69" s="123"/>
      <c r="WOU69" s="123"/>
      <c r="WOV69" s="123"/>
      <c r="WOW69" s="123"/>
      <c r="WOX69" s="123"/>
      <c r="WOY69" s="123"/>
      <c r="WOZ69" s="123"/>
      <c r="WPA69" s="123"/>
      <c r="WPB69" s="123"/>
      <c r="WPC69" s="123"/>
      <c r="WPD69" s="123"/>
      <c r="WPE69" s="123"/>
      <c r="WPF69" s="123"/>
      <c r="WPG69" s="123"/>
      <c r="WPH69" s="123"/>
      <c r="WPI69" s="123"/>
      <c r="WPJ69" s="123"/>
      <c r="WPK69" s="123"/>
      <c r="WPL69" s="123"/>
      <c r="WPM69" s="123"/>
      <c r="WPN69" s="123"/>
      <c r="WPO69" s="123"/>
      <c r="WPP69" s="123"/>
      <c r="WPQ69" s="123"/>
      <c r="WPR69" s="123"/>
      <c r="WPS69" s="123"/>
      <c r="WPT69" s="123"/>
      <c r="WPU69" s="123"/>
      <c r="WPV69" s="123"/>
      <c r="WPW69" s="123"/>
      <c r="WPX69" s="123"/>
      <c r="WPY69" s="123"/>
      <c r="WPZ69" s="123"/>
      <c r="WQA69" s="123"/>
      <c r="WQB69" s="123"/>
      <c r="WQC69" s="123"/>
      <c r="WQD69" s="123"/>
      <c r="WQE69" s="123"/>
      <c r="WQF69" s="123"/>
      <c r="WQG69" s="123"/>
      <c r="WQH69" s="123"/>
      <c r="WQI69" s="123"/>
      <c r="WQJ69" s="123"/>
      <c r="WQK69" s="123"/>
      <c r="WQL69" s="123"/>
      <c r="WQM69" s="123"/>
      <c r="WQN69" s="123"/>
      <c r="WQO69" s="123"/>
      <c r="WQP69" s="123"/>
      <c r="WQQ69" s="123"/>
      <c r="WQR69" s="123"/>
      <c r="WQS69" s="123"/>
      <c r="WQT69" s="123"/>
      <c r="WQU69" s="123"/>
      <c r="WQV69" s="123"/>
      <c r="WQW69" s="123"/>
      <c r="WQX69" s="123"/>
      <c r="WQY69" s="123"/>
      <c r="WQZ69" s="123"/>
      <c r="WRA69" s="123"/>
      <c r="WRB69" s="123"/>
      <c r="WRC69" s="123"/>
      <c r="WRD69" s="123"/>
      <c r="WRE69" s="123"/>
      <c r="WRF69" s="123"/>
      <c r="WRG69" s="123"/>
      <c r="WRH69" s="123"/>
      <c r="WRI69" s="123"/>
      <c r="WRJ69" s="123"/>
      <c r="WRK69" s="123"/>
      <c r="WRL69" s="123"/>
      <c r="WRM69" s="123"/>
      <c r="WRN69" s="123"/>
      <c r="WRO69" s="123"/>
      <c r="WRP69" s="123"/>
      <c r="WRQ69" s="123"/>
      <c r="WRR69" s="123"/>
      <c r="WRS69" s="123"/>
      <c r="WRT69" s="123"/>
      <c r="WRU69" s="123"/>
      <c r="WRV69" s="123"/>
      <c r="WRW69" s="123"/>
      <c r="WRX69" s="123"/>
      <c r="WRY69" s="123"/>
      <c r="WRZ69" s="123"/>
      <c r="WSA69" s="123"/>
      <c r="WSB69" s="123"/>
      <c r="WSC69" s="123"/>
      <c r="WSD69" s="123"/>
      <c r="WSE69" s="123"/>
      <c r="WSF69" s="123"/>
      <c r="WSG69" s="123"/>
      <c r="WSH69" s="123"/>
      <c r="WSI69" s="123"/>
      <c r="WSJ69" s="123"/>
      <c r="WSK69" s="123"/>
      <c r="WSL69" s="123"/>
      <c r="WSM69" s="123"/>
      <c r="WSN69" s="123"/>
      <c r="WSO69" s="123"/>
      <c r="WSP69" s="123"/>
      <c r="WSQ69" s="123"/>
      <c r="WSR69" s="123"/>
      <c r="WSS69" s="123"/>
      <c r="WST69" s="123"/>
      <c r="WSU69" s="123"/>
      <c r="WSV69" s="123"/>
      <c r="WSW69" s="123"/>
      <c r="WSX69" s="123"/>
      <c r="WSY69" s="123"/>
      <c r="WSZ69" s="123"/>
      <c r="WTA69" s="123"/>
      <c r="WTB69" s="123"/>
      <c r="WTC69" s="123"/>
      <c r="WTD69" s="123"/>
      <c r="WTE69" s="123"/>
      <c r="WTF69" s="123"/>
      <c r="WTG69" s="123"/>
      <c r="WTH69" s="123"/>
      <c r="WTI69" s="123"/>
      <c r="WTJ69" s="123"/>
      <c r="WTK69" s="123"/>
      <c r="WTL69" s="123"/>
      <c r="WTM69" s="123"/>
      <c r="WTN69" s="123"/>
      <c r="WTO69" s="123"/>
      <c r="WTP69" s="123"/>
      <c r="WTQ69" s="123"/>
      <c r="WTR69" s="123"/>
      <c r="WTS69" s="123"/>
      <c r="WTT69" s="123"/>
      <c r="WTU69" s="123"/>
      <c r="WTV69" s="123"/>
      <c r="WTW69" s="123"/>
      <c r="WTX69" s="123"/>
      <c r="WTY69" s="123"/>
      <c r="WTZ69" s="123"/>
      <c r="WUA69" s="123"/>
      <c r="WUB69" s="123"/>
      <c r="WUC69" s="123"/>
      <c r="WUD69" s="123"/>
      <c r="WUE69" s="123"/>
      <c r="WUF69" s="123"/>
      <c r="WUG69" s="123"/>
      <c r="WUH69" s="123"/>
      <c r="WUI69" s="123"/>
      <c r="WUJ69" s="123"/>
      <c r="WUK69" s="123"/>
      <c r="WUL69" s="123"/>
      <c r="WUM69" s="123"/>
      <c r="WUN69" s="123"/>
      <c r="WUO69" s="123"/>
      <c r="WUP69" s="123"/>
      <c r="WUQ69" s="123"/>
      <c r="WUR69" s="123"/>
      <c r="WUS69" s="123"/>
      <c r="WUT69" s="123"/>
      <c r="WUU69" s="123"/>
      <c r="WUV69" s="123"/>
      <c r="WUW69" s="123"/>
      <c r="WUX69" s="123"/>
      <c r="WUY69" s="123"/>
      <c r="WUZ69" s="123"/>
      <c r="WVA69" s="123"/>
      <c r="WVB69" s="123"/>
      <c r="WVC69" s="123"/>
      <c r="WVD69" s="123"/>
      <c r="WVE69" s="123"/>
      <c r="WVF69" s="123"/>
      <c r="WVG69" s="123"/>
      <c r="WVH69" s="123"/>
      <c r="WVI69" s="123"/>
      <c r="WVJ69" s="123"/>
      <c r="WVK69" s="123"/>
      <c r="WVL69" s="123"/>
    </row>
    <row r="70" spans="1:16132" x14ac:dyDescent="0.2">
      <c r="A70" s="81">
        <v>67</v>
      </c>
      <c r="B70" s="350" t="s">
        <v>86</v>
      </c>
      <c r="C70" s="18">
        <v>7613</v>
      </c>
      <c r="D70" s="19" t="s">
        <v>87</v>
      </c>
      <c r="E70" s="20" t="s">
        <v>2</v>
      </c>
      <c r="F70" s="19"/>
      <c r="G70" s="19" t="s">
        <v>19</v>
      </c>
      <c r="H70" s="518" t="s">
        <v>2291</v>
      </c>
      <c r="I70" s="518" t="s">
        <v>2294</v>
      </c>
    </row>
    <row r="71" spans="1:16132" x14ac:dyDescent="0.2">
      <c r="A71" s="81">
        <v>68</v>
      </c>
      <c r="B71" s="350" t="s">
        <v>88</v>
      </c>
      <c r="C71" s="18">
        <v>10500</v>
      </c>
      <c r="D71" s="19" t="s">
        <v>89</v>
      </c>
      <c r="E71" s="20" t="s">
        <v>2</v>
      </c>
      <c r="F71" s="19"/>
      <c r="G71" s="19" t="s">
        <v>20</v>
      </c>
      <c r="H71" s="518" t="s">
        <v>2291</v>
      </c>
      <c r="I71" s="518" t="s">
        <v>2294</v>
      </c>
    </row>
    <row r="72" spans="1:16132" x14ac:dyDescent="0.2">
      <c r="A72" s="81">
        <v>69</v>
      </c>
      <c r="B72" s="350" t="s">
        <v>90</v>
      </c>
      <c r="C72" s="18">
        <v>3676</v>
      </c>
      <c r="D72" s="19" t="s">
        <v>91</v>
      </c>
      <c r="E72" s="20" t="s">
        <v>2</v>
      </c>
      <c r="F72" s="19"/>
      <c r="G72" s="19" t="s">
        <v>19</v>
      </c>
      <c r="H72" s="518" t="s">
        <v>2292</v>
      </c>
      <c r="I72" s="518" t="s">
        <v>2295</v>
      </c>
    </row>
    <row r="73" spans="1:16132" x14ac:dyDescent="0.2">
      <c r="A73" s="81">
        <v>70</v>
      </c>
      <c r="B73" s="350" t="s">
        <v>92</v>
      </c>
      <c r="C73" s="18">
        <v>7830</v>
      </c>
      <c r="D73" s="19" t="s">
        <v>21</v>
      </c>
      <c r="E73" s="20" t="s">
        <v>2</v>
      </c>
      <c r="F73" s="19"/>
      <c r="G73" s="19" t="s">
        <v>20</v>
      </c>
      <c r="H73" s="518" t="s">
        <v>2291</v>
      </c>
      <c r="I73" s="518" t="s">
        <v>2295</v>
      </c>
    </row>
    <row r="74" spans="1:16132" x14ac:dyDescent="0.2">
      <c r="A74" s="81">
        <v>71</v>
      </c>
      <c r="B74" s="350" t="s">
        <v>93</v>
      </c>
      <c r="C74" s="18">
        <v>6603</v>
      </c>
      <c r="D74" s="19" t="s">
        <v>94</v>
      </c>
      <c r="E74" s="20" t="s">
        <v>2</v>
      </c>
      <c r="F74" s="19"/>
      <c r="G74" s="19" t="s">
        <v>20</v>
      </c>
      <c r="H74" s="518" t="s">
        <v>2291</v>
      </c>
      <c r="I74" s="518" t="s">
        <v>2294</v>
      </c>
    </row>
    <row r="75" spans="1:16132" x14ac:dyDescent="0.2">
      <c r="A75" s="81">
        <v>72</v>
      </c>
      <c r="B75" s="350" t="s">
        <v>95</v>
      </c>
      <c r="C75" s="18">
        <v>9157</v>
      </c>
      <c r="D75" s="19" t="s">
        <v>96</v>
      </c>
      <c r="E75" s="20" t="s">
        <v>2</v>
      </c>
      <c r="F75" s="19"/>
      <c r="G75" s="19" t="s">
        <v>20</v>
      </c>
      <c r="H75" s="518" t="s">
        <v>2291</v>
      </c>
      <c r="I75" s="518" t="s">
        <v>2294</v>
      </c>
    </row>
    <row r="76" spans="1:16132" x14ac:dyDescent="0.2">
      <c r="A76" s="81">
        <v>73</v>
      </c>
      <c r="B76" s="350" t="s">
        <v>97</v>
      </c>
      <c r="C76" s="18">
        <v>9444</v>
      </c>
      <c r="D76" s="19" t="s">
        <v>22</v>
      </c>
      <c r="E76" s="20" t="s">
        <v>2</v>
      </c>
      <c r="F76" s="19"/>
      <c r="G76" s="19" t="s">
        <v>19</v>
      </c>
      <c r="H76" s="518" t="s">
        <v>2291</v>
      </c>
      <c r="I76" s="518" t="s">
        <v>2294</v>
      </c>
    </row>
    <row r="77" spans="1:16132" s="124" customFormat="1" x14ac:dyDescent="0.2">
      <c r="A77" s="81">
        <v>74</v>
      </c>
      <c r="B77" s="350" t="s">
        <v>98</v>
      </c>
      <c r="C77" s="18">
        <v>39800</v>
      </c>
      <c r="D77" s="19" t="s">
        <v>99</v>
      </c>
      <c r="E77" s="20" t="s">
        <v>2</v>
      </c>
      <c r="F77" s="19"/>
      <c r="G77" s="19" t="s">
        <v>19</v>
      </c>
      <c r="H77" s="518" t="s">
        <v>2291</v>
      </c>
      <c r="I77" s="518" t="s">
        <v>2294</v>
      </c>
    </row>
    <row r="78" spans="1:16132" x14ac:dyDescent="0.2">
      <c r="A78" s="81">
        <v>75</v>
      </c>
      <c r="B78" s="350" t="s">
        <v>101</v>
      </c>
      <c r="C78" s="18">
        <v>16200</v>
      </c>
      <c r="D78" s="19" t="s">
        <v>102</v>
      </c>
      <c r="E78" s="20" t="s">
        <v>2</v>
      </c>
      <c r="F78" s="19"/>
      <c r="G78" s="19" t="s">
        <v>113</v>
      </c>
      <c r="H78" s="518" t="s">
        <v>2291</v>
      </c>
      <c r="I78" s="518" t="s">
        <v>2294</v>
      </c>
    </row>
    <row r="79" spans="1:16132" x14ac:dyDescent="0.2">
      <c r="A79" s="81">
        <v>76</v>
      </c>
      <c r="B79" s="350" t="s">
        <v>109</v>
      </c>
      <c r="C79" s="18">
        <v>11900</v>
      </c>
      <c r="D79" s="19" t="s">
        <v>100</v>
      </c>
      <c r="E79" s="20" t="s">
        <v>2</v>
      </c>
      <c r="F79" s="19"/>
      <c r="G79" s="19" t="s">
        <v>19</v>
      </c>
      <c r="H79" s="518" t="s">
        <v>2291</v>
      </c>
      <c r="I79" s="518" t="s">
        <v>2294</v>
      </c>
    </row>
    <row r="80" spans="1:16132" x14ac:dyDescent="0.2">
      <c r="A80" s="81">
        <v>77</v>
      </c>
      <c r="B80" s="350" t="s">
        <v>110</v>
      </c>
      <c r="C80" s="18">
        <v>9000</v>
      </c>
      <c r="D80" s="19" t="s">
        <v>83</v>
      </c>
      <c r="E80" s="20" t="s">
        <v>2</v>
      </c>
      <c r="F80" s="19"/>
      <c r="G80" s="19" t="s">
        <v>19</v>
      </c>
      <c r="H80" s="518" t="s">
        <v>2292</v>
      </c>
      <c r="I80" s="518" t="s">
        <v>2295</v>
      </c>
    </row>
    <row r="81" spans="1:9" x14ac:dyDescent="0.2">
      <c r="A81" s="81"/>
      <c r="B81" s="363" t="s">
        <v>9</v>
      </c>
      <c r="C81" s="521">
        <f>SUM(C4:C80)</f>
        <v>4273311</v>
      </c>
      <c r="D81" s="19"/>
      <c r="E81" s="20"/>
      <c r="F81" s="20"/>
      <c r="G81" s="20"/>
      <c r="H81" s="522"/>
      <c r="I81" s="518"/>
    </row>
    <row r="83" spans="1:9" x14ac:dyDescent="0.2">
      <c r="A83" s="117"/>
      <c r="C83" s="117"/>
      <c r="D83" s="117"/>
      <c r="E83" s="117"/>
      <c r="F83" s="117"/>
      <c r="G83" s="117"/>
    </row>
    <row r="84" spans="1:9" x14ac:dyDescent="0.2">
      <c r="A84" s="117"/>
      <c r="C84" s="117"/>
      <c r="D84" s="117"/>
      <c r="E84" s="117"/>
      <c r="F84" s="117"/>
      <c r="G84" s="117"/>
    </row>
    <row r="85" spans="1:9" x14ac:dyDescent="0.2">
      <c r="A85" s="117"/>
      <c r="B85" s="125"/>
      <c r="C85" s="117"/>
      <c r="D85" s="117"/>
      <c r="E85" s="117"/>
      <c r="F85" s="117"/>
      <c r="G85" s="117"/>
    </row>
    <row r="86" spans="1:9" x14ac:dyDescent="0.2">
      <c r="A86" s="117"/>
      <c r="B86" s="125"/>
      <c r="C86" s="117"/>
      <c r="D86" s="117"/>
      <c r="E86" s="117"/>
      <c r="F86" s="117"/>
      <c r="G86" s="117"/>
    </row>
    <row r="87" spans="1:9" x14ac:dyDescent="0.2">
      <c r="A87" s="117"/>
      <c r="C87" s="117"/>
      <c r="D87" s="117"/>
      <c r="E87" s="117"/>
      <c r="F87" s="117"/>
      <c r="G87" s="117"/>
    </row>
    <row r="88" spans="1:9" x14ac:dyDescent="0.2">
      <c r="A88" s="117"/>
      <c r="C88" s="117"/>
      <c r="D88" s="117"/>
      <c r="E88" s="117"/>
      <c r="F88" s="117"/>
      <c r="G88" s="117"/>
    </row>
    <row r="89" spans="1:9" x14ac:dyDescent="0.2">
      <c r="A89" s="117"/>
      <c r="C89" s="117"/>
      <c r="D89" s="117"/>
      <c r="E89" s="117"/>
      <c r="F89" s="117"/>
      <c r="G89" s="117"/>
    </row>
    <row r="90" spans="1:9" x14ac:dyDescent="0.2">
      <c r="A90" s="117"/>
      <c r="C90" s="117"/>
      <c r="D90" s="117"/>
      <c r="E90" s="117"/>
      <c r="F90" s="117"/>
      <c r="G90" s="117"/>
    </row>
    <row r="91" spans="1:9" x14ac:dyDescent="0.2">
      <c r="A91" s="117"/>
      <c r="C91" s="117"/>
      <c r="D91" s="117"/>
      <c r="E91" s="117"/>
      <c r="F91" s="117"/>
      <c r="G91" s="117"/>
    </row>
    <row r="92" spans="1:9" x14ac:dyDescent="0.2">
      <c r="A92" s="117"/>
      <c r="C92" s="117"/>
      <c r="D92" s="117"/>
      <c r="E92" s="117"/>
      <c r="F92" s="117"/>
      <c r="G92" s="117"/>
    </row>
    <row r="93" spans="1:9" ht="13.5" customHeight="1" x14ac:dyDescent="0.2">
      <c r="A93" s="117"/>
      <c r="C93" s="117"/>
      <c r="D93" s="117"/>
      <c r="E93" s="117"/>
      <c r="F93" s="117"/>
      <c r="G93" s="117"/>
    </row>
    <row r="94" spans="1:9" x14ac:dyDescent="0.2">
      <c r="A94" s="117"/>
      <c r="C94" s="117"/>
      <c r="D94" s="117"/>
      <c r="E94" s="117"/>
      <c r="F94" s="117"/>
      <c r="G94" s="117"/>
    </row>
    <row r="95" spans="1:9" ht="13.5" customHeight="1" x14ac:dyDescent="0.2">
      <c r="A95" s="117"/>
      <c r="C95" s="117"/>
      <c r="D95" s="117"/>
      <c r="E95" s="117"/>
      <c r="F95" s="117"/>
      <c r="G95" s="117"/>
    </row>
    <row r="96" spans="1:9" x14ac:dyDescent="0.2">
      <c r="A96" s="117"/>
      <c r="C96" s="117"/>
      <c r="D96" s="117"/>
      <c r="E96" s="117"/>
      <c r="F96" s="117"/>
      <c r="G96" s="117"/>
    </row>
    <row r="97" spans="1:7" x14ac:dyDescent="0.2">
      <c r="A97" s="117"/>
      <c r="C97" s="117"/>
      <c r="D97" s="117"/>
      <c r="E97" s="117"/>
      <c r="F97" s="117"/>
      <c r="G97" s="117"/>
    </row>
    <row r="98" spans="1:7" x14ac:dyDescent="0.2">
      <c r="A98" s="117"/>
      <c r="C98" s="117"/>
      <c r="D98" s="117"/>
      <c r="E98" s="117"/>
      <c r="F98" s="117"/>
      <c r="G98" s="117"/>
    </row>
    <row r="99" spans="1:7" x14ac:dyDescent="0.2">
      <c r="A99" s="117"/>
      <c r="B99" s="117"/>
      <c r="C99" s="117"/>
      <c r="D99" s="117"/>
      <c r="E99" s="117"/>
      <c r="F99" s="117"/>
      <c r="G99" s="117"/>
    </row>
    <row r="100" spans="1:7" x14ac:dyDescent="0.2">
      <c r="A100" s="117"/>
      <c r="B100" s="117"/>
      <c r="C100" s="117"/>
      <c r="D100" s="117"/>
      <c r="E100" s="117"/>
      <c r="F100" s="117"/>
      <c r="G100" s="117"/>
    </row>
    <row r="101" spans="1:7" x14ac:dyDescent="0.2">
      <c r="A101" s="117"/>
      <c r="B101" s="117"/>
      <c r="C101" s="117"/>
      <c r="D101" s="117"/>
      <c r="E101" s="117"/>
      <c r="F101" s="117"/>
      <c r="G101" s="117"/>
    </row>
    <row r="102" spans="1:7" x14ac:dyDescent="0.2">
      <c r="A102" s="117"/>
      <c r="B102" s="117"/>
      <c r="C102" s="117"/>
      <c r="D102" s="117"/>
      <c r="E102" s="117"/>
      <c r="F102" s="117"/>
      <c r="G102" s="117"/>
    </row>
    <row r="103" spans="1:7" x14ac:dyDescent="0.2">
      <c r="A103" s="117"/>
      <c r="B103" s="117"/>
      <c r="C103" s="117"/>
      <c r="D103" s="117"/>
      <c r="E103" s="117"/>
      <c r="F103" s="117"/>
      <c r="G103" s="117"/>
    </row>
    <row r="104" spans="1:7" x14ac:dyDescent="0.2">
      <c r="A104" s="117"/>
      <c r="B104" s="117"/>
      <c r="C104" s="117"/>
      <c r="D104" s="117"/>
      <c r="E104" s="117"/>
      <c r="F104" s="117"/>
      <c r="G104" s="117"/>
    </row>
    <row r="105" spans="1:7" x14ac:dyDescent="0.2">
      <c r="A105" s="117"/>
      <c r="B105" s="117"/>
      <c r="C105" s="117"/>
      <c r="D105" s="117"/>
      <c r="E105" s="117"/>
      <c r="F105" s="117"/>
      <c r="G105" s="117"/>
    </row>
    <row r="106" spans="1:7" x14ac:dyDescent="0.2">
      <c r="A106" s="117"/>
      <c r="B106" s="117"/>
      <c r="C106" s="117"/>
      <c r="D106" s="117"/>
      <c r="E106" s="117"/>
      <c r="F106" s="117"/>
      <c r="G106" s="117"/>
    </row>
    <row r="107" spans="1:7" x14ac:dyDescent="0.2">
      <c r="A107" s="117"/>
      <c r="B107" s="117"/>
      <c r="C107" s="117"/>
      <c r="D107" s="117"/>
      <c r="E107" s="117"/>
      <c r="F107" s="117"/>
      <c r="G107" s="117"/>
    </row>
    <row r="108" spans="1:7" x14ac:dyDescent="0.2">
      <c r="A108" s="117"/>
      <c r="B108" s="117"/>
      <c r="C108" s="117"/>
      <c r="D108" s="117"/>
      <c r="E108" s="117"/>
      <c r="F108" s="117"/>
      <c r="G108" s="117"/>
    </row>
    <row r="109" spans="1:7" ht="13.5" customHeight="1" x14ac:dyDescent="0.2">
      <c r="A109" s="117"/>
      <c r="B109" s="117"/>
      <c r="C109" s="117"/>
      <c r="D109" s="117"/>
      <c r="E109" s="117"/>
      <c r="F109" s="117"/>
      <c r="G109" s="117"/>
    </row>
    <row r="110" spans="1:7" x14ac:dyDescent="0.2">
      <c r="A110" s="117"/>
      <c r="B110" s="117"/>
      <c r="C110" s="117"/>
      <c r="D110" s="117"/>
      <c r="E110" s="117"/>
      <c r="F110" s="117"/>
      <c r="G110" s="117"/>
    </row>
    <row r="111" spans="1:7" x14ac:dyDescent="0.2">
      <c r="A111" s="117"/>
      <c r="B111" s="117"/>
      <c r="C111" s="117"/>
      <c r="D111" s="117"/>
      <c r="E111" s="117"/>
      <c r="F111" s="117"/>
      <c r="G111" s="117"/>
    </row>
    <row r="112" spans="1:7" x14ac:dyDescent="0.2">
      <c r="A112" s="117"/>
      <c r="B112" s="117"/>
      <c r="C112" s="117"/>
      <c r="D112" s="117"/>
      <c r="E112" s="117"/>
      <c r="F112" s="117"/>
      <c r="G112" s="117"/>
    </row>
    <row r="113" spans="1:7" x14ac:dyDescent="0.2">
      <c r="A113" s="117"/>
      <c r="B113" s="117"/>
      <c r="C113" s="117"/>
      <c r="D113" s="117"/>
      <c r="E113" s="117"/>
      <c r="F113" s="117"/>
      <c r="G113" s="117"/>
    </row>
    <row r="114" spans="1:7" x14ac:dyDescent="0.2">
      <c r="A114" s="117"/>
      <c r="B114" s="117"/>
      <c r="C114" s="117"/>
      <c r="D114" s="117"/>
      <c r="E114" s="117"/>
      <c r="F114" s="117"/>
      <c r="G114" s="117"/>
    </row>
    <row r="115" spans="1:7" x14ac:dyDescent="0.2">
      <c r="A115" s="117"/>
      <c r="B115" s="117"/>
      <c r="C115" s="117"/>
      <c r="D115" s="117"/>
      <c r="E115" s="117"/>
      <c r="F115" s="117"/>
      <c r="G115" s="117"/>
    </row>
    <row r="116" spans="1:7" x14ac:dyDescent="0.2">
      <c r="A116" s="117"/>
      <c r="B116" s="117"/>
      <c r="C116" s="117"/>
      <c r="D116" s="117"/>
      <c r="E116" s="117"/>
      <c r="F116" s="117"/>
      <c r="G116" s="117"/>
    </row>
    <row r="117" spans="1:7" x14ac:dyDescent="0.2">
      <c r="A117" s="117"/>
      <c r="B117" s="117"/>
      <c r="C117" s="117"/>
      <c r="D117" s="117"/>
      <c r="E117" s="117"/>
      <c r="F117" s="117"/>
      <c r="G117" s="117"/>
    </row>
    <row r="118" spans="1:7" x14ac:dyDescent="0.2">
      <c r="A118" s="117"/>
      <c r="B118" s="117"/>
      <c r="C118" s="117"/>
      <c r="D118" s="117"/>
      <c r="E118" s="117"/>
      <c r="F118" s="117"/>
      <c r="G118" s="117"/>
    </row>
    <row r="119" spans="1:7" x14ac:dyDescent="0.2">
      <c r="A119" s="117"/>
      <c r="B119" s="117"/>
      <c r="C119" s="117"/>
      <c r="D119" s="117"/>
      <c r="E119" s="117"/>
      <c r="F119" s="117"/>
      <c r="G119" s="117"/>
    </row>
    <row r="120" spans="1:7" x14ac:dyDescent="0.2">
      <c r="A120" s="117"/>
      <c r="B120" s="117"/>
      <c r="C120" s="117"/>
      <c r="D120" s="117"/>
      <c r="E120" s="117"/>
      <c r="F120" s="117"/>
      <c r="G120" s="117"/>
    </row>
    <row r="121" spans="1:7" x14ac:dyDescent="0.2">
      <c r="A121" s="117"/>
      <c r="B121" s="117"/>
      <c r="C121" s="117"/>
      <c r="D121" s="117"/>
      <c r="E121" s="117"/>
      <c r="F121" s="117"/>
      <c r="G121" s="117"/>
    </row>
    <row r="122" spans="1:7" x14ac:dyDescent="0.2">
      <c r="A122" s="117"/>
      <c r="B122" s="117"/>
      <c r="C122" s="117"/>
      <c r="D122" s="117"/>
      <c r="E122" s="117"/>
      <c r="F122" s="117"/>
      <c r="G122" s="117"/>
    </row>
    <row r="123" spans="1:7" x14ac:dyDescent="0.2">
      <c r="A123" s="117"/>
      <c r="B123" s="117"/>
      <c r="C123" s="117"/>
      <c r="D123" s="117"/>
      <c r="E123" s="117"/>
      <c r="F123" s="117"/>
      <c r="G123" s="117"/>
    </row>
    <row r="124" spans="1:7" x14ac:dyDescent="0.2">
      <c r="A124" s="117"/>
      <c r="B124" s="117"/>
      <c r="C124" s="117"/>
      <c r="D124" s="117"/>
      <c r="E124" s="117"/>
      <c r="F124" s="117"/>
      <c r="G124" s="117"/>
    </row>
    <row r="125" spans="1:7" x14ac:dyDescent="0.2">
      <c r="A125" s="117"/>
      <c r="B125" s="117"/>
      <c r="C125" s="117"/>
      <c r="D125" s="117"/>
      <c r="E125" s="117"/>
      <c r="F125" s="117"/>
      <c r="G125" s="117"/>
    </row>
    <row r="126" spans="1:7" x14ac:dyDescent="0.2">
      <c r="A126" s="117"/>
      <c r="B126" s="117"/>
      <c r="C126" s="117"/>
      <c r="D126" s="117"/>
      <c r="E126" s="117"/>
      <c r="F126" s="117"/>
      <c r="G126" s="117"/>
    </row>
    <row r="127" spans="1:7" x14ac:dyDescent="0.2">
      <c r="A127" s="117"/>
      <c r="B127" s="117"/>
      <c r="C127" s="117"/>
      <c r="D127" s="117"/>
      <c r="E127" s="117"/>
      <c r="F127" s="117"/>
      <c r="G127" s="117"/>
    </row>
    <row r="128" spans="1:7" x14ac:dyDescent="0.2">
      <c r="A128" s="117"/>
      <c r="B128" s="117"/>
      <c r="C128" s="117"/>
      <c r="D128" s="117"/>
      <c r="E128" s="117"/>
      <c r="F128" s="117"/>
      <c r="G128" s="117"/>
    </row>
    <row r="129" spans="1:16132" s="123" customFormat="1" x14ac:dyDescent="0.2">
      <c r="A129" s="117"/>
      <c r="B129" s="117"/>
      <c r="C129" s="117"/>
      <c r="D129" s="117"/>
      <c r="E129" s="117"/>
      <c r="F129" s="117"/>
      <c r="G129" s="117"/>
      <c r="H129" s="117"/>
      <c r="I129" s="118"/>
      <c r="J129" s="117"/>
      <c r="K129" s="117"/>
      <c r="L129" s="117"/>
      <c r="M129" s="117"/>
      <c r="N129" s="117"/>
      <c r="O129" s="117"/>
      <c r="P129" s="117"/>
      <c r="Q129" s="117"/>
      <c r="R129" s="117"/>
      <c r="S129" s="117"/>
      <c r="T129" s="117"/>
      <c r="U129" s="117"/>
      <c r="V129" s="117"/>
      <c r="W129" s="117"/>
      <c r="X129" s="117"/>
      <c r="Y129" s="117"/>
      <c r="Z129" s="117"/>
      <c r="AA129" s="117"/>
      <c r="AB129" s="117"/>
      <c r="AC129" s="117"/>
      <c r="AD129" s="117"/>
      <c r="AE129" s="117"/>
      <c r="AF129" s="117"/>
      <c r="AG129" s="117"/>
      <c r="AH129" s="117"/>
      <c r="AI129" s="117"/>
      <c r="AJ129" s="117"/>
      <c r="AK129" s="117"/>
      <c r="AL129" s="117"/>
      <c r="AM129" s="117"/>
      <c r="AN129" s="117"/>
      <c r="AO129" s="117"/>
      <c r="AP129" s="117"/>
      <c r="AQ129" s="117"/>
      <c r="AR129" s="117"/>
      <c r="AS129" s="117"/>
      <c r="AT129" s="117"/>
      <c r="AU129" s="117"/>
      <c r="AV129" s="117"/>
      <c r="AW129" s="117"/>
      <c r="AX129" s="117"/>
      <c r="AY129" s="117"/>
      <c r="AZ129" s="117"/>
      <c r="BA129" s="117"/>
      <c r="BB129" s="117"/>
      <c r="BC129" s="117"/>
      <c r="BD129" s="117"/>
      <c r="BE129" s="117"/>
      <c r="BF129" s="117"/>
      <c r="BG129" s="117"/>
      <c r="BH129" s="117"/>
      <c r="BI129" s="117"/>
      <c r="BJ129" s="117"/>
      <c r="BK129" s="117"/>
      <c r="BL129" s="117"/>
      <c r="BM129" s="117"/>
      <c r="BN129" s="117"/>
      <c r="BO129" s="117"/>
      <c r="BP129" s="117"/>
      <c r="BQ129" s="117"/>
      <c r="BR129" s="117"/>
      <c r="BS129" s="117"/>
      <c r="BT129" s="117"/>
      <c r="BU129" s="117"/>
      <c r="BV129" s="117"/>
      <c r="BW129" s="117"/>
      <c r="BX129" s="117"/>
      <c r="BY129" s="117"/>
      <c r="BZ129" s="117"/>
      <c r="CA129" s="117"/>
      <c r="CB129" s="117"/>
      <c r="CC129" s="117"/>
      <c r="CD129" s="117"/>
      <c r="CE129" s="117"/>
      <c r="CF129" s="117"/>
      <c r="CG129" s="117"/>
      <c r="CH129" s="117"/>
      <c r="CI129" s="117"/>
      <c r="CJ129" s="117"/>
      <c r="CK129" s="117"/>
      <c r="CL129" s="117"/>
      <c r="CM129" s="117"/>
      <c r="CN129" s="117"/>
      <c r="CO129" s="117"/>
      <c r="CP129" s="117"/>
      <c r="CQ129" s="117"/>
      <c r="CR129" s="117"/>
      <c r="CS129" s="117"/>
      <c r="CT129" s="117"/>
      <c r="CU129" s="117"/>
      <c r="CV129" s="117"/>
      <c r="CW129" s="117"/>
      <c r="CX129" s="117"/>
      <c r="CY129" s="117"/>
      <c r="CZ129" s="117"/>
      <c r="DA129" s="117"/>
      <c r="DB129" s="117"/>
      <c r="DC129" s="117"/>
      <c r="DD129" s="117"/>
      <c r="DE129" s="117"/>
      <c r="DF129" s="117"/>
      <c r="DG129" s="117"/>
      <c r="DH129" s="117"/>
      <c r="DI129" s="117"/>
      <c r="DJ129" s="117"/>
      <c r="DK129" s="117"/>
      <c r="DL129" s="117"/>
      <c r="DM129" s="117"/>
      <c r="DN129" s="117"/>
      <c r="DO129" s="117"/>
      <c r="DP129" s="117"/>
      <c r="DQ129" s="117"/>
      <c r="DR129" s="117"/>
      <c r="DS129" s="117"/>
      <c r="DT129" s="117"/>
      <c r="DU129" s="117"/>
      <c r="DV129" s="117"/>
      <c r="DW129" s="117"/>
      <c r="DX129" s="117"/>
      <c r="DY129" s="117"/>
      <c r="DZ129" s="117"/>
      <c r="EA129" s="117"/>
      <c r="EB129" s="117"/>
      <c r="EC129" s="117"/>
      <c r="ED129" s="117"/>
      <c r="EE129" s="117"/>
      <c r="EF129" s="117"/>
      <c r="EG129" s="117"/>
      <c r="EH129" s="117"/>
      <c r="EI129" s="117"/>
      <c r="EJ129" s="117"/>
      <c r="EK129" s="117"/>
      <c r="EL129" s="117"/>
      <c r="EM129" s="117"/>
      <c r="EN129" s="117"/>
      <c r="EO129" s="117"/>
      <c r="EP129" s="117"/>
      <c r="EQ129" s="117"/>
      <c r="ER129" s="117"/>
      <c r="ES129" s="117"/>
      <c r="ET129" s="117"/>
      <c r="EU129" s="117"/>
      <c r="EV129" s="117"/>
      <c r="EW129" s="117"/>
      <c r="EX129" s="117"/>
      <c r="EY129" s="117"/>
      <c r="EZ129" s="117"/>
      <c r="FA129" s="117"/>
      <c r="FB129" s="117"/>
      <c r="FC129" s="117"/>
      <c r="FD129" s="117"/>
      <c r="FE129" s="117"/>
      <c r="FF129" s="117"/>
      <c r="FG129" s="117"/>
      <c r="FH129" s="117"/>
      <c r="FI129" s="117"/>
      <c r="FJ129" s="117"/>
      <c r="FK129" s="117"/>
      <c r="FL129" s="117"/>
      <c r="FM129" s="117"/>
      <c r="FN129" s="117"/>
      <c r="FO129" s="117"/>
      <c r="FP129" s="117"/>
      <c r="FQ129" s="117"/>
      <c r="FR129" s="117"/>
      <c r="FS129" s="117"/>
      <c r="FT129" s="117"/>
      <c r="FU129" s="117"/>
      <c r="FV129" s="117"/>
      <c r="FW129" s="117"/>
      <c r="FX129" s="117"/>
      <c r="FY129" s="117"/>
      <c r="FZ129" s="117"/>
      <c r="GA129" s="117"/>
      <c r="GB129" s="117"/>
      <c r="GC129" s="117"/>
      <c r="GD129" s="117"/>
      <c r="GE129" s="117"/>
      <c r="GF129" s="117"/>
      <c r="GG129" s="117"/>
      <c r="GH129" s="117"/>
      <c r="GI129" s="117"/>
      <c r="GJ129" s="117"/>
      <c r="GK129" s="117"/>
      <c r="GL129" s="117"/>
      <c r="GM129" s="117"/>
      <c r="GN129" s="117"/>
      <c r="GO129" s="117"/>
      <c r="GP129" s="117"/>
      <c r="GQ129" s="117"/>
      <c r="GR129" s="117"/>
      <c r="GS129" s="117"/>
      <c r="GT129" s="117"/>
      <c r="GU129" s="117"/>
      <c r="GV129" s="117"/>
      <c r="GW129" s="117"/>
      <c r="GX129" s="117"/>
      <c r="GY129" s="117"/>
      <c r="GZ129" s="117"/>
      <c r="HA129" s="117"/>
      <c r="HB129" s="117"/>
      <c r="HC129" s="117"/>
      <c r="HD129" s="117"/>
      <c r="HE129" s="117"/>
      <c r="HF129" s="117"/>
      <c r="HG129" s="117"/>
      <c r="HH129" s="117"/>
      <c r="HI129" s="117"/>
      <c r="HJ129" s="117"/>
      <c r="HK129" s="117"/>
      <c r="HL129" s="117"/>
      <c r="HM129" s="117"/>
      <c r="HN129" s="117"/>
      <c r="HO129" s="117"/>
      <c r="HP129" s="117"/>
      <c r="HQ129" s="117"/>
      <c r="HR129" s="117"/>
      <c r="HS129" s="117"/>
      <c r="HT129" s="117"/>
      <c r="HU129" s="117"/>
      <c r="HV129" s="117"/>
      <c r="HW129" s="117"/>
      <c r="HX129" s="117"/>
      <c r="HY129" s="117"/>
      <c r="HZ129" s="117"/>
      <c r="IA129" s="117"/>
      <c r="IB129" s="117"/>
      <c r="IC129" s="117"/>
      <c r="ID129" s="117"/>
      <c r="IE129" s="117"/>
      <c r="IF129" s="117"/>
      <c r="IG129" s="117"/>
      <c r="IH129" s="117"/>
      <c r="II129" s="117"/>
      <c r="IJ129" s="117"/>
      <c r="IK129" s="117"/>
      <c r="IL129" s="117"/>
      <c r="IM129" s="117"/>
      <c r="IN129" s="117"/>
      <c r="IO129" s="117"/>
      <c r="IP129" s="117"/>
      <c r="IQ129" s="117"/>
      <c r="IR129" s="117"/>
      <c r="IS129" s="117"/>
      <c r="IT129" s="117"/>
      <c r="IU129" s="117"/>
      <c r="IV129" s="117"/>
      <c r="IW129" s="117"/>
      <c r="IX129" s="117"/>
      <c r="IY129" s="117"/>
      <c r="IZ129" s="117"/>
      <c r="JA129" s="117"/>
      <c r="JB129" s="117"/>
      <c r="JC129" s="117"/>
      <c r="JD129" s="117"/>
      <c r="JE129" s="117"/>
      <c r="JF129" s="117"/>
      <c r="JG129" s="117"/>
      <c r="JH129" s="117"/>
      <c r="JI129" s="117"/>
      <c r="JJ129" s="117"/>
      <c r="JK129" s="117"/>
      <c r="JL129" s="117"/>
      <c r="JM129" s="117"/>
      <c r="JN129" s="117"/>
      <c r="JO129" s="117"/>
      <c r="JP129" s="117"/>
      <c r="JQ129" s="117"/>
      <c r="JR129" s="117"/>
      <c r="JS129" s="117"/>
      <c r="JT129" s="117"/>
      <c r="JU129" s="117"/>
      <c r="JV129" s="117"/>
      <c r="JW129" s="117"/>
      <c r="JX129" s="117"/>
      <c r="JY129" s="117"/>
      <c r="JZ129" s="117"/>
      <c r="KA129" s="117"/>
      <c r="KB129" s="117"/>
      <c r="KC129" s="117"/>
      <c r="KD129" s="117"/>
      <c r="KE129" s="117"/>
      <c r="KF129" s="117"/>
      <c r="KG129" s="117"/>
      <c r="KH129" s="117"/>
      <c r="KI129" s="117"/>
      <c r="KJ129" s="117"/>
      <c r="KK129" s="117"/>
      <c r="KL129" s="117"/>
      <c r="KM129" s="117"/>
      <c r="KN129" s="117"/>
      <c r="KO129" s="117"/>
      <c r="KP129" s="117"/>
      <c r="KQ129" s="117"/>
      <c r="KR129" s="117"/>
      <c r="KS129" s="117"/>
      <c r="KT129" s="117"/>
      <c r="KU129" s="117"/>
      <c r="KV129" s="117"/>
      <c r="KW129" s="117"/>
      <c r="KX129" s="117"/>
      <c r="KY129" s="117"/>
      <c r="KZ129" s="117"/>
      <c r="LA129" s="117"/>
      <c r="LB129" s="117"/>
      <c r="LC129" s="117"/>
      <c r="LD129" s="117"/>
      <c r="LE129" s="117"/>
      <c r="LF129" s="117"/>
      <c r="LG129" s="117"/>
      <c r="LH129" s="117"/>
      <c r="LI129" s="117"/>
      <c r="LJ129" s="117"/>
      <c r="LK129" s="117"/>
      <c r="LL129" s="117"/>
      <c r="LM129" s="117"/>
      <c r="LN129" s="117"/>
      <c r="LO129" s="117"/>
      <c r="LP129" s="117"/>
      <c r="LQ129" s="117"/>
      <c r="LR129" s="117"/>
      <c r="LS129" s="117"/>
      <c r="LT129" s="117"/>
      <c r="LU129" s="117"/>
      <c r="LV129" s="117"/>
      <c r="LW129" s="117"/>
      <c r="LX129" s="117"/>
      <c r="LY129" s="117"/>
      <c r="LZ129" s="117"/>
      <c r="MA129" s="117"/>
      <c r="MB129" s="117"/>
      <c r="MC129" s="117"/>
      <c r="MD129" s="117"/>
      <c r="ME129" s="117"/>
      <c r="MF129" s="117"/>
      <c r="MG129" s="117"/>
      <c r="MH129" s="117"/>
      <c r="MI129" s="117"/>
      <c r="MJ129" s="117"/>
      <c r="MK129" s="117"/>
      <c r="ML129" s="117"/>
      <c r="MM129" s="117"/>
      <c r="MN129" s="117"/>
      <c r="MO129" s="117"/>
      <c r="MP129" s="117"/>
      <c r="MQ129" s="117"/>
      <c r="MR129" s="117"/>
      <c r="MS129" s="117"/>
      <c r="MT129" s="117"/>
      <c r="MU129" s="117"/>
      <c r="MV129" s="117"/>
      <c r="MW129" s="117"/>
      <c r="MX129" s="117"/>
      <c r="MY129" s="117"/>
      <c r="MZ129" s="117"/>
      <c r="NA129" s="117"/>
      <c r="NB129" s="117"/>
      <c r="NC129" s="117"/>
      <c r="ND129" s="117"/>
      <c r="NE129" s="117"/>
      <c r="NF129" s="117"/>
      <c r="NG129" s="117"/>
      <c r="NH129" s="117"/>
      <c r="NI129" s="117"/>
      <c r="NJ129" s="117"/>
      <c r="NK129" s="117"/>
      <c r="NL129" s="117"/>
      <c r="NM129" s="117"/>
      <c r="NN129" s="117"/>
      <c r="NO129" s="117"/>
      <c r="NP129" s="117"/>
      <c r="NQ129" s="117"/>
      <c r="NR129" s="117"/>
      <c r="NS129" s="117"/>
      <c r="NT129" s="117"/>
      <c r="NU129" s="117"/>
      <c r="NV129" s="117"/>
      <c r="NW129" s="117"/>
      <c r="NX129" s="117"/>
      <c r="NY129" s="117"/>
      <c r="NZ129" s="117"/>
      <c r="OA129" s="117"/>
      <c r="OB129" s="117"/>
      <c r="OC129" s="117"/>
      <c r="OD129" s="117"/>
      <c r="OE129" s="117"/>
      <c r="OF129" s="117"/>
      <c r="OG129" s="117"/>
      <c r="OH129" s="117"/>
      <c r="OI129" s="117"/>
      <c r="OJ129" s="117"/>
      <c r="OK129" s="117"/>
      <c r="OL129" s="117"/>
      <c r="OM129" s="117"/>
      <c r="ON129" s="117"/>
      <c r="OO129" s="117"/>
      <c r="OP129" s="117"/>
      <c r="OQ129" s="117"/>
      <c r="OR129" s="117"/>
      <c r="OS129" s="117"/>
      <c r="OT129" s="117"/>
      <c r="OU129" s="117"/>
      <c r="OV129" s="117"/>
      <c r="OW129" s="117"/>
      <c r="OX129" s="117"/>
      <c r="OY129" s="117"/>
      <c r="OZ129" s="117"/>
      <c r="PA129" s="117"/>
      <c r="PB129" s="117"/>
      <c r="PC129" s="117"/>
      <c r="PD129" s="117"/>
      <c r="PE129" s="117"/>
      <c r="PF129" s="117"/>
      <c r="PG129" s="117"/>
      <c r="PH129" s="117"/>
      <c r="PI129" s="117"/>
      <c r="PJ129" s="117"/>
      <c r="PK129" s="117"/>
      <c r="PL129" s="117"/>
      <c r="PM129" s="117"/>
      <c r="PN129" s="117"/>
      <c r="PO129" s="117"/>
      <c r="PP129" s="117"/>
      <c r="PQ129" s="117"/>
      <c r="PR129" s="117"/>
      <c r="PS129" s="117"/>
      <c r="PT129" s="117"/>
      <c r="PU129" s="117"/>
      <c r="PV129" s="117"/>
      <c r="PW129" s="117"/>
      <c r="PX129" s="117"/>
      <c r="PY129" s="117"/>
      <c r="PZ129" s="117"/>
      <c r="QA129" s="117"/>
      <c r="QB129" s="117"/>
      <c r="QC129" s="117"/>
      <c r="QD129" s="117"/>
      <c r="QE129" s="117"/>
      <c r="QF129" s="117"/>
      <c r="QG129" s="117"/>
      <c r="QH129" s="117"/>
      <c r="QI129" s="117"/>
      <c r="QJ129" s="117"/>
      <c r="QK129" s="117"/>
      <c r="QL129" s="117"/>
      <c r="QM129" s="117"/>
      <c r="QN129" s="117"/>
      <c r="QO129" s="117"/>
      <c r="QP129" s="117"/>
      <c r="QQ129" s="117"/>
      <c r="QR129" s="117"/>
      <c r="QS129" s="117"/>
      <c r="QT129" s="117"/>
      <c r="QU129" s="117"/>
      <c r="QV129" s="117"/>
      <c r="QW129" s="117"/>
      <c r="QX129" s="117"/>
      <c r="QY129" s="117"/>
      <c r="QZ129" s="117"/>
      <c r="RA129" s="117"/>
      <c r="RB129" s="117"/>
      <c r="RC129" s="117"/>
      <c r="RD129" s="117"/>
      <c r="RE129" s="117"/>
      <c r="RF129" s="117"/>
      <c r="RG129" s="117"/>
      <c r="RH129" s="117"/>
      <c r="RI129" s="117"/>
      <c r="RJ129" s="117"/>
      <c r="RK129" s="117"/>
      <c r="RL129" s="117"/>
      <c r="RM129" s="117"/>
      <c r="RN129" s="117"/>
      <c r="RO129" s="117"/>
      <c r="RP129" s="117"/>
      <c r="RQ129" s="117"/>
      <c r="RR129" s="117"/>
      <c r="RS129" s="117"/>
      <c r="RT129" s="117"/>
      <c r="RU129" s="117"/>
      <c r="RV129" s="117"/>
      <c r="RW129" s="117"/>
      <c r="RX129" s="117"/>
      <c r="RY129" s="117"/>
      <c r="RZ129" s="117"/>
      <c r="SA129" s="117"/>
      <c r="SB129" s="117"/>
      <c r="SC129" s="117"/>
      <c r="SD129" s="117"/>
      <c r="SE129" s="117"/>
      <c r="SF129" s="117"/>
      <c r="SG129" s="117"/>
      <c r="SH129" s="117"/>
      <c r="SI129" s="117"/>
      <c r="SJ129" s="117"/>
      <c r="SK129" s="117"/>
      <c r="SL129" s="117"/>
      <c r="SM129" s="117"/>
      <c r="SN129" s="117"/>
      <c r="SO129" s="117"/>
      <c r="SP129" s="117"/>
      <c r="SQ129" s="117"/>
      <c r="SR129" s="117"/>
      <c r="SS129" s="117"/>
      <c r="ST129" s="117"/>
      <c r="SU129" s="117"/>
      <c r="SV129" s="117"/>
      <c r="SW129" s="117"/>
      <c r="SX129" s="117"/>
      <c r="SY129" s="117"/>
      <c r="SZ129" s="117"/>
      <c r="TA129" s="117"/>
      <c r="TB129" s="117"/>
      <c r="TC129" s="117"/>
      <c r="TD129" s="117"/>
      <c r="TE129" s="117"/>
      <c r="TF129" s="117"/>
      <c r="TG129" s="117"/>
      <c r="TH129" s="117"/>
      <c r="TI129" s="117"/>
      <c r="TJ129" s="117"/>
      <c r="TK129" s="117"/>
      <c r="TL129" s="117"/>
      <c r="TM129" s="117"/>
      <c r="TN129" s="117"/>
      <c r="TO129" s="117"/>
      <c r="TP129" s="117"/>
      <c r="TQ129" s="117"/>
      <c r="TR129" s="117"/>
      <c r="TS129" s="117"/>
      <c r="TT129" s="117"/>
      <c r="TU129" s="117"/>
      <c r="TV129" s="117"/>
      <c r="TW129" s="117"/>
      <c r="TX129" s="117"/>
      <c r="TY129" s="117"/>
      <c r="TZ129" s="117"/>
      <c r="UA129" s="117"/>
      <c r="UB129" s="117"/>
      <c r="UC129" s="117"/>
      <c r="UD129" s="117"/>
      <c r="UE129" s="117"/>
      <c r="UF129" s="117"/>
      <c r="UG129" s="117"/>
      <c r="UH129" s="117"/>
      <c r="UI129" s="117"/>
      <c r="UJ129" s="117"/>
      <c r="UK129" s="117"/>
      <c r="UL129" s="117"/>
      <c r="UM129" s="117"/>
      <c r="UN129" s="117"/>
      <c r="UO129" s="117"/>
      <c r="UP129" s="117"/>
      <c r="UQ129" s="117"/>
      <c r="UR129" s="117"/>
      <c r="US129" s="117"/>
      <c r="UT129" s="117"/>
      <c r="UU129" s="117"/>
      <c r="UV129" s="117"/>
      <c r="UW129" s="117"/>
      <c r="UX129" s="117"/>
      <c r="UY129" s="117"/>
      <c r="UZ129" s="117"/>
      <c r="VA129" s="117"/>
      <c r="VB129" s="117"/>
      <c r="VC129" s="117"/>
      <c r="VD129" s="117"/>
      <c r="VE129" s="117"/>
      <c r="VF129" s="117"/>
      <c r="VG129" s="117"/>
      <c r="VH129" s="117"/>
      <c r="VI129" s="117"/>
      <c r="VJ129" s="117"/>
      <c r="VK129" s="117"/>
      <c r="VL129" s="117"/>
      <c r="VM129" s="117"/>
      <c r="VN129" s="117"/>
      <c r="VO129" s="117"/>
      <c r="VP129" s="117"/>
      <c r="VQ129" s="117"/>
      <c r="VR129" s="117"/>
      <c r="VS129" s="117"/>
      <c r="VT129" s="117"/>
      <c r="VU129" s="117"/>
      <c r="VV129" s="117"/>
      <c r="VW129" s="117"/>
      <c r="VX129" s="117"/>
      <c r="VY129" s="117"/>
      <c r="VZ129" s="117"/>
      <c r="WA129" s="117"/>
      <c r="WB129" s="117"/>
      <c r="WC129" s="117"/>
      <c r="WD129" s="117"/>
      <c r="WE129" s="117"/>
      <c r="WF129" s="117"/>
      <c r="WG129" s="117"/>
      <c r="WH129" s="117"/>
      <c r="WI129" s="117"/>
      <c r="WJ129" s="117"/>
      <c r="WK129" s="117"/>
      <c r="WL129" s="117"/>
      <c r="WM129" s="117"/>
      <c r="WN129" s="117"/>
      <c r="WO129" s="117"/>
      <c r="WP129" s="117"/>
      <c r="WQ129" s="117"/>
      <c r="WR129" s="117"/>
      <c r="WS129" s="117"/>
      <c r="WT129" s="117"/>
      <c r="WU129" s="117"/>
      <c r="WV129" s="117"/>
      <c r="WW129" s="117"/>
      <c r="WX129" s="117"/>
      <c r="WY129" s="117"/>
      <c r="WZ129" s="117"/>
      <c r="XA129" s="117"/>
      <c r="XB129" s="117"/>
      <c r="XC129" s="117"/>
      <c r="XD129" s="117"/>
      <c r="XE129" s="117"/>
      <c r="XF129" s="117"/>
      <c r="XG129" s="117"/>
      <c r="XH129" s="117"/>
      <c r="XI129" s="117"/>
      <c r="XJ129" s="117"/>
      <c r="XK129" s="117"/>
      <c r="XL129" s="117"/>
      <c r="XM129" s="117"/>
      <c r="XN129" s="117"/>
      <c r="XO129" s="117"/>
      <c r="XP129" s="117"/>
      <c r="XQ129" s="117"/>
      <c r="XR129" s="117"/>
      <c r="XS129" s="117"/>
      <c r="XT129" s="117"/>
      <c r="XU129" s="117"/>
      <c r="XV129" s="117"/>
      <c r="XW129" s="117"/>
      <c r="XX129" s="117"/>
      <c r="XY129" s="117"/>
      <c r="XZ129" s="117"/>
      <c r="YA129" s="117"/>
      <c r="YB129" s="117"/>
      <c r="YC129" s="117"/>
      <c r="YD129" s="117"/>
      <c r="YE129" s="117"/>
      <c r="YF129" s="117"/>
      <c r="YG129" s="117"/>
      <c r="YH129" s="117"/>
      <c r="YI129" s="117"/>
      <c r="YJ129" s="117"/>
      <c r="YK129" s="117"/>
      <c r="YL129" s="117"/>
      <c r="YM129" s="117"/>
      <c r="YN129" s="117"/>
      <c r="YO129" s="117"/>
      <c r="YP129" s="117"/>
      <c r="YQ129" s="117"/>
      <c r="YR129" s="117"/>
      <c r="YS129" s="117"/>
      <c r="YT129" s="117"/>
      <c r="YU129" s="117"/>
      <c r="YV129" s="117"/>
      <c r="YW129" s="117"/>
      <c r="YX129" s="117"/>
      <c r="YY129" s="117"/>
      <c r="YZ129" s="117"/>
      <c r="ZA129" s="117"/>
      <c r="ZB129" s="117"/>
      <c r="ZC129" s="117"/>
      <c r="ZD129" s="117"/>
      <c r="ZE129" s="117"/>
      <c r="ZF129" s="117"/>
      <c r="ZG129" s="117"/>
      <c r="ZH129" s="117"/>
      <c r="ZI129" s="117"/>
      <c r="ZJ129" s="117"/>
      <c r="ZK129" s="117"/>
      <c r="ZL129" s="117"/>
      <c r="ZM129" s="117"/>
      <c r="ZN129" s="117"/>
      <c r="ZO129" s="117"/>
      <c r="ZP129" s="117"/>
      <c r="ZQ129" s="117"/>
      <c r="ZR129" s="117"/>
      <c r="ZS129" s="117"/>
      <c r="ZT129" s="117"/>
      <c r="ZU129" s="117"/>
      <c r="ZV129" s="117"/>
      <c r="ZW129" s="117"/>
      <c r="ZX129" s="117"/>
      <c r="ZY129" s="117"/>
      <c r="ZZ129" s="117"/>
      <c r="AAA129" s="117"/>
      <c r="AAB129" s="117"/>
      <c r="AAC129" s="117"/>
      <c r="AAD129" s="117"/>
      <c r="AAE129" s="117"/>
      <c r="AAF129" s="117"/>
      <c r="AAG129" s="117"/>
      <c r="AAH129" s="117"/>
      <c r="AAI129" s="117"/>
      <c r="AAJ129" s="117"/>
      <c r="AAK129" s="117"/>
      <c r="AAL129" s="117"/>
      <c r="AAM129" s="117"/>
      <c r="AAN129" s="117"/>
      <c r="AAO129" s="117"/>
      <c r="AAP129" s="117"/>
      <c r="AAQ129" s="117"/>
      <c r="AAR129" s="117"/>
      <c r="AAS129" s="117"/>
      <c r="AAT129" s="117"/>
      <c r="AAU129" s="117"/>
      <c r="AAV129" s="117"/>
      <c r="AAW129" s="117"/>
      <c r="AAX129" s="117"/>
      <c r="AAY129" s="117"/>
      <c r="AAZ129" s="117"/>
      <c r="ABA129" s="117"/>
      <c r="ABB129" s="117"/>
      <c r="ABC129" s="117"/>
      <c r="ABD129" s="117"/>
      <c r="ABE129" s="117"/>
      <c r="ABF129" s="117"/>
      <c r="ABG129" s="117"/>
      <c r="ABH129" s="117"/>
      <c r="ABI129" s="117"/>
      <c r="ABJ129" s="117"/>
      <c r="ABK129" s="117"/>
      <c r="ABL129" s="117"/>
      <c r="ABM129" s="117"/>
      <c r="ABN129" s="117"/>
      <c r="ABO129" s="117"/>
      <c r="ABP129" s="117"/>
      <c r="ABQ129" s="117"/>
      <c r="ABR129" s="117"/>
      <c r="ABS129" s="117"/>
      <c r="ABT129" s="117"/>
      <c r="ABU129" s="117"/>
      <c r="ABV129" s="117"/>
      <c r="ABW129" s="117"/>
      <c r="ABX129" s="117"/>
      <c r="ABY129" s="117"/>
      <c r="ABZ129" s="117"/>
      <c r="ACA129" s="117"/>
      <c r="ACB129" s="117"/>
      <c r="ACC129" s="117"/>
      <c r="ACD129" s="117"/>
      <c r="ACE129" s="117"/>
      <c r="ACF129" s="117"/>
      <c r="ACG129" s="117"/>
      <c r="ACH129" s="117"/>
      <c r="ACI129" s="117"/>
      <c r="ACJ129" s="117"/>
      <c r="ACK129" s="117"/>
      <c r="ACL129" s="117"/>
      <c r="ACM129" s="117"/>
      <c r="ACN129" s="117"/>
      <c r="ACO129" s="117"/>
      <c r="ACP129" s="117"/>
      <c r="ACQ129" s="117"/>
      <c r="ACR129" s="117"/>
      <c r="ACS129" s="117"/>
      <c r="ACT129" s="117"/>
      <c r="ACU129" s="117"/>
      <c r="ACV129" s="117"/>
      <c r="ACW129" s="117"/>
      <c r="ACX129" s="117"/>
      <c r="ACY129" s="117"/>
      <c r="ACZ129" s="117"/>
      <c r="ADA129" s="117"/>
      <c r="ADB129" s="117"/>
      <c r="ADC129" s="117"/>
      <c r="ADD129" s="117"/>
      <c r="ADE129" s="117"/>
      <c r="ADF129" s="117"/>
      <c r="ADG129" s="117"/>
      <c r="ADH129" s="117"/>
      <c r="ADI129" s="117"/>
      <c r="ADJ129" s="117"/>
      <c r="ADK129" s="117"/>
      <c r="ADL129" s="117"/>
      <c r="ADM129" s="117"/>
      <c r="ADN129" s="117"/>
      <c r="ADO129" s="117"/>
      <c r="ADP129" s="117"/>
      <c r="ADQ129" s="117"/>
      <c r="ADR129" s="117"/>
      <c r="ADS129" s="117"/>
      <c r="ADT129" s="117"/>
      <c r="ADU129" s="117"/>
      <c r="ADV129" s="117"/>
      <c r="ADW129" s="117"/>
      <c r="ADX129" s="117"/>
      <c r="ADY129" s="117"/>
      <c r="ADZ129" s="117"/>
      <c r="AEA129" s="117"/>
      <c r="AEB129" s="117"/>
      <c r="AEC129" s="117"/>
      <c r="AED129" s="117"/>
      <c r="AEE129" s="117"/>
      <c r="AEF129" s="117"/>
      <c r="AEG129" s="117"/>
      <c r="AEH129" s="117"/>
      <c r="AEI129" s="117"/>
      <c r="AEJ129" s="117"/>
      <c r="AEK129" s="117"/>
      <c r="AEL129" s="117"/>
      <c r="AEM129" s="117"/>
      <c r="AEN129" s="117"/>
      <c r="AEO129" s="117"/>
      <c r="AEP129" s="117"/>
      <c r="AEQ129" s="117"/>
      <c r="AER129" s="117"/>
      <c r="AES129" s="117"/>
      <c r="AET129" s="117"/>
      <c r="AEU129" s="117"/>
      <c r="AEV129" s="117"/>
      <c r="AEW129" s="117"/>
      <c r="AEX129" s="117"/>
      <c r="AEY129" s="117"/>
      <c r="AEZ129" s="117"/>
      <c r="AFA129" s="117"/>
      <c r="AFB129" s="117"/>
      <c r="AFC129" s="117"/>
      <c r="AFD129" s="117"/>
      <c r="AFE129" s="117"/>
      <c r="AFF129" s="117"/>
      <c r="AFG129" s="117"/>
      <c r="AFH129" s="117"/>
      <c r="AFI129" s="117"/>
      <c r="AFJ129" s="117"/>
      <c r="AFK129" s="117"/>
      <c r="AFL129" s="117"/>
      <c r="AFM129" s="117"/>
      <c r="AFN129" s="117"/>
      <c r="AFO129" s="117"/>
      <c r="AFP129" s="117"/>
      <c r="AFQ129" s="117"/>
      <c r="AFR129" s="117"/>
      <c r="AFS129" s="117"/>
      <c r="AFT129" s="117"/>
      <c r="AFU129" s="117"/>
      <c r="AFV129" s="117"/>
      <c r="AFW129" s="117"/>
      <c r="AFX129" s="117"/>
      <c r="AFY129" s="117"/>
      <c r="AFZ129" s="117"/>
      <c r="AGA129" s="117"/>
      <c r="AGB129" s="117"/>
      <c r="AGC129" s="117"/>
      <c r="AGD129" s="117"/>
      <c r="AGE129" s="117"/>
      <c r="AGF129" s="117"/>
      <c r="AGG129" s="117"/>
      <c r="AGH129" s="117"/>
      <c r="AGI129" s="117"/>
      <c r="AGJ129" s="117"/>
      <c r="AGK129" s="117"/>
      <c r="AGL129" s="117"/>
      <c r="AGM129" s="117"/>
      <c r="AGN129" s="117"/>
      <c r="AGO129" s="117"/>
      <c r="AGP129" s="117"/>
      <c r="AGQ129" s="117"/>
      <c r="AGR129" s="117"/>
      <c r="AGS129" s="117"/>
      <c r="AGT129" s="117"/>
      <c r="AGU129" s="117"/>
      <c r="AGV129" s="117"/>
      <c r="AGW129" s="117"/>
      <c r="AGX129" s="117"/>
      <c r="AGY129" s="117"/>
      <c r="AGZ129" s="117"/>
      <c r="AHA129" s="117"/>
      <c r="AHB129" s="117"/>
      <c r="AHC129" s="117"/>
      <c r="AHD129" s="117"/>
      <c r="AHE129" s="117"/>
      <c r="AHF129" s="117"/>
      <c r="AHG129" s="117"/>
      <c r="AHH129" s="117"/>
      <c r="AHI129" s="117"/>
      <c r="AHJ129" s="117"/>
      <c r="AHK129" s="117"/>
      <c r="AHL129" s="117"/>
      <c r="AHM129" s="117"/>
      <c r="AHN129" s="117"/>
      <c r="AHO129" s="117"/>
      <c r="AHP129" s="117"/>
      <c r="AHQ129" s="117"/>
      <c r="AHR129" s="117"/>
      <c r="AHS129" s="117"/>
      <c r="AHT129" s="117"/>
      <c r="AHU129" s="117"/>
      <c r="AHV129" s="117"/>
      <c r="AHW129" s="117"/>
      <c r="AHX129" s="117"/>
      <c r="AHY129" s="117"/>
      <c r="AHZ129" s="117"/>
      <c r="AIA129" s="117"/>
      <c r="AIB129" s="117"/>
      <c r="AIC129" s="117"/>
      <c r="AID129" s="117"/>
      <c r="AIE129" s="117"/>
      <c r="AIF129" s="117"/>
      <c r="AIG129" s="117"/>
      <c r="AIH129" s="117"/>
      <c r="AII129" s="117"/>
      <c r="AIJ129" s="117"/>
      <c r="AIK129" s="117"/>
      <c r="AIL129" s="117"/>
      <c r="AIM129" s="117"/>
      <c r="AIN129" s="117"/>
      <c r="AIO129" s="117"/>
      <c r="AIP129" s="117"/>
      <c r="AIQ129" s="117"/>
      <c r="AIR129" s="117"/>
      <c r="AIS129" s="117"/>
      <c r="AIT129" s="117"/>
      <c r="AIU129" s="117"/>
      <c r="AIV129" s="117"/>
      <c r="AIW129" s="117"/>
      <c r="AIX129" s="117"/>
      <c r="AIY129" s="117"/>
      <c r="AIZ129" s="117"/>
      <c r="AJA129" s="117"/>
      <c r="AJB129" s="117"/>
      <c r="AJC129" s="117"/>
      <c r="AJD129" s="117"/>
      <c r="AJE129" s="117"/>
      <c r="AJF129" s="117"/>
      <c r="AJG129" s="117"/>
      <c r="AJH129" s="117"/>
      <c r="AJI129" s="117"/>
      <c r="AJJ129" s="117"/>
      <c r="AJK129" s="117"/>
      <c r="AJL129" s="117"/>
      <c r="AJM129" s="117"/>
      <c r="AJN129" s="117"/>
      <c r="AJO129" s="117"/>
      <c r="AJP129" s="117"/>
      <c r="AJQ129" s="117"/>
      <c r="AJR129" s="117"/>
      <c r="AJS129" s="117"/>
      <c r="AJT129" s="117"/>
      <c r="AJU129" s="117"/>
      <c r="AJV129" s="117"/>
      <c r="AJW129" s="117"/>
      <c r="AJX129" s="117"/>
      <c r="AJY129" s="117"/>
      <c r="AJZ129" s="117"/>
      <c r="AKA129" s="117"/>
      <c r="AKB129" s="117"/>
      <c r="AKC129" s="117"/>
      <c r="AKD129" s="117"/>
      <c r="AKE129" s="117"/>
      <c r="AKF129" s="117"/>
      <c r="AKG129" s="117"/>
      <c r="AKH129" s="117"/>
      <c r="AKI129" s="117"/>
      <c r="AKJ129" s="117"/>
      <c r="AKK129" s="117"/>
      <c r="AKL129" s="117"/>
      <c r="AKM129" s="117"/>
      <c r="AKN129" s="117"/>
      <c r="AKO129" s="117"/>
      <c r="AKP129" s="117"/>
      <c r="AKQ129" s="117"/>
      <c r="AKR129" s="117"/>
      <c r="AKS129" s="117"/>
      <c r="AKT129" s="117"/>
      <c r="AKU129" s="117"/>
      <c r="AKV129" s="117"/>
      <c r="AKW129" s="117"/>
      <c r="AKX129" s="117"/>
      <c r="AKY129" s="117"/>
      <c r="AKZ129" s="117"/>
      <c r="ALA129" s="117"/>
      <c r="ALB129" s="117"/>
      <c r="ALC129" s="117"/>
      <c r="ALD129" s="117"/>
      <c r="ALE129" s="117"/>
      <c r="ALF129" s="117"/>
      <c r="ALG129" s="117"/>
      <c r="ALH129" s="117"/>
      <c r="ALI129" s="117"/>
      <c r="ALJ129" s="117"/>
      <c r="ALK129" s="117"/>
      <c r="ALL129" s="117"/>
      <c r="ALM129" s="117"/>
      <c r="ALN129" s="117"/>
      <c r="ALO129" s="117"/>
      <c r="ALP129" s="117"/>
      <c r="ALQ129" s="117"/>
      <c r="ALR129" s="117"/>
      <c r="ALS129" s="117"/>
      <c r="ALT129" s="117"/>
      <c r="ALU129" s="117"/>
      <c r="ALV129" s="117"/>
      <c r="ALW129" s="117"/>
      <c r="ALX129" s="117"/>
      <c r="ALY129" s="117"/>
      <c r="ALZ129" s="117"/>
      <c r="AMA129" s="117"/>
      <c r="AMB129" s="117"/>
      <c r="AMC129" s="117"/>
      <c r="AMD129" s="117"/>
      <c r="AME129" s="117"/>
      <c r="AMF129" s="117"/>
      <c r="AMG129" s="117"/>
      <c r="AMH129" s="117"/>
      <c r="AMI129" s="117"/>
      <c r="AMJ129" s="117"/>
      <c r="AMK129" s="117"/>
      <c r="AML129" s="117"/>
      <c r="AMM129" s="117"/>
      <c r="AMN129" s="117"/>
      <c r="AMO129" s="117"/>
      <c r="AMP129" s="117"/>
      <c r="AMQ129" s="117"/>
      <c r="AMR129" s="117"/>
      <c r="AMS129" s="117"/>
      <c r="AMT129" s="117"/>
      <c r="AMU129" s="117"/>
      <c r="AMV129" s="117"/>
      <c r="AMW129" s="117"/>
      <c r="AMX129" s="117"/>
      <c r="AMY129" s="117"/>
      <c r="AMZ129" s="117"/>
      <c r="ANA129" s="117"/>
      <c r="ANB129" s="117"/>
      <c r="ANC129" s="117"/>
      <c r="AND129" s="117"/>
      <c r="ANE129" s="117"/>
      <c r="ANF129" s="117"/>
      <c r="ANG129" s="117"/>
      <c r="ANH129" s="117"/>
      <c r="ANI129" s="117"/>
      <c r="ANJ129" s="117"/>
      <c r="ANK129" s="117"/>
      <c r="ANL129" s="117"/>
      <c r="ANM129" s="117"/>
      <c r="ANN129" s="117"/>
      <c r="ANO129" s="117"/>
      <c r="ANP129" s="117"/>
      <c r="ANQ129" s="117"/>
      <c r="ANR129" s="117"/>
      <c r="ANS129" s="117"/>
      <c r="ANT129" s="117"/>
      <c r="ANU129" s="117"/>
      <c r="ANV129" s="117"/>
      <c r="ANW129" s="117"/>
      <c r="ANX129" s="117"/>
      <c r="ANY129" s="117"/>
      <c r="ANZ129" s="117"/>
      <c r="AOA129" s="117"/>
      <c r="AOB129" s="117"/>
      <c r="AOC129" s="117"/>
      <c r="AOD129" s="117"/>
      <c r="AOE129" s="117"/>
      <c r="AOF129" s="117"/>
      <c r="AOG129" s="117"/>
      <c r="AOH129" s="117"/>
      <c r="AOI129" s="117"/>
      <c r="AOJ129" s="117"/>
      <c r="AOK129" s="117"/>
      <c r="AOL129" s="117"/>
      <c r="AOM129" s="117"/>
      <c r="AON129" s="117"/>
      <c r="AOO129" s="117"/>
      <c r="AOP129" s="117"/>
      <c r="AOQ129" s="117"/>
      <c r="AOR129" s="117"/>
      <c r="AOS129" s="117"/>
      <c r="AOT129" s="117"/>
      <c r="AOU129" s="117"/>
      <c r="AOV129" s="117"/>
      <c r="AOW129" s="117"/>
      <c r="AOX129" s="117"/>
      <c r="AOY129" s="117"/>
      <c r="AOZ129" s="117"/>
      <c r="APA129" s="117"/>
      <c r="APB129" s="117"/>
      <c r="APC129" s="117"/>
      <c r="APD129" s="117"/>
      <c r="APE129" s="117"/>
      <c r="APF129" s="117"/>
      <c r="APG129" s="117"/>
      <c r="APH129" s="117"/>
      <c r="API129" s="117"/>
      <c r="APJ129" s="117"/>
      <c r="APK129" s="117"/>
      <c r="APL129" s="117"/>
      <c r="APM129" s="117"/>
      <c r="APN129" s="117"/>
      <c r="APO129" s="117"/>
      <c r="APP129" s="117"/>
      <c r="APQ129" s="117"/>
      <c r="APR129" s="117"/>
      <c r="APS129" s="117"/>
      <c r="APT129" s="117"/>
      <c r="APU129" s="117"/>
      <c r="APV129" s="117"/>
      <c r="APW129" s="117"/>
      <c r="APX129" s="117"/>
      <c r="APY129" s="117"/>
      <c r="APZ129" s="117"/>
      <c r="AQA129" s="117"/>
      <c r="AQB129" s="117"/>
      <c r="AQC129" s="117"/>
      <c r="AQD129" s="117"/>
      <c r="AQE129" s="117"/>
      <c r="AQF129" s="117"/>
      <c r="AQG129" s="117"/>
      <c r="AQH129" s="117"/>
      <c r="AQI129" s="117"/>
      <c r="AQJ129" s="117"/>
      <c r="AQK129" s="117"/>
      <c r="AQL129" s="117"/>
      <c r="AQM129" s="117"/>
      <c r="AQN129" s="117"/>
      <c r="AQO129" s="117"/>
      <c r="AQP129" s="117"/>
      <c r="AQQ129" s="117"/>
      <c r="AQR129" s="117"/>
      <c r="AQS129" s="117"/>
      <c r="AQT129" s="117"/>
      <c r="AQU129" s="117"/>
      <c r="AQV129" s="117"/>
      <c r="AQW129" s="117"/>
      <c r="AQX129" s="117"/>
      <c r="AQY129" s="117"/>
      <c r="AQZ129" s="117"/>
      <c r="ARA129" s="117"/>
      <c r="ARB129" s="117"/>
      <c r="ARC129" s="117"/>
      <c r="ARD129" s="117"/>
      <c r="ARE129" s="117"/>
      <c r="ARF129" s="117"/>
      <c r="ARG129" s="117"/>
      <c r="ARH129" s="117"/>
      <c r="ARI129" s="117"/>
      <c r="ARJ129" s="117"/>
      <c r="ARK129" s="117"/>
      <c r="ARL129" s="117"/>
      <c r="ARM129" s="117"/>
      <c r="ARN129" s="117"/>
      <c r="ARO129" s="117"/>
      <c r="ARP129" s="117"/>
      <c r="ARQ129" s="117"/>
      <c r="ARR129" s="117"/>
      <c r="ARS129" s="117"/>
      <c r="ART129" s="117"/>
      <c r="ARU129" s="117"/>
      <c r="ARV129" s="117"/>
      <c r="ARW129" s="117"/>
      <c r="ARX129" s="117"/>
      <c r="ARY129" s="117"/>
      <c r="ARZ129" s="117"/>
      <c r="ASA129" s="117"/>
      <c r="ASB129" s="117"/>
      <c r="ASC129" s="117"/>
      <c r="ASD129" s="117"/>
      <c r="ASE129" s="117"/>
      <c r="ASF129" s="117"/>
      <c r="ASG129" s="117"/>
      <c r="ASH129" s="117"/>
      <c r="ASI129" s="117"/>
      <c r="ASJ129" s="117"/>
      <c r="ASK129" s="117"/>
      <c r="ASL129" s="117"/>
      <c r="ASM129" s="117"/>
      <c r="ASN129" s="117"/>
      <c r="ASO129" s="117"/>
      <c r="ASP129" s="117"/>
      <c r="ASQ129" s="117"/>
      <c r="ASR129" s="117"/>
      <c r="ASS129" s="117"/>
      <c r="AST129" s="117"/>
      <c r="ASU129" s="117"/>
      <c r="ASV129" s="117"/>
      <c r="ASW129" s="117"/>
      <c r="ASX129" s="117"/>
      <c r="ASY129" s="117"/>
      <c r="ASZ129" s="117"/>
      <c r="ATA129" s="117"/>
      <c r="ATB129" s="117"/>
      <c r="ATC129" s="117"/>
      <c r="ATD129" s="117"/>
      <c r="ATE129" s="117"/>
      <c r="ATF129" s="117"/>
      <c r="ATG129" s="117"/>
      <c r="ATH129" s="117"/>
      <c r="ATI129" s="117"/>
      <c r="ATJ129" s="117"/>
      <c r="ATK129" s="117"/>
      <c r="ATL129" s="117"/>
      <c r="ATM129" s="117"/>
      <c r="ATN129" s="117"/>
      <c r="ATO129" s="117"/>
      <c r="ATP129" s="117"/>
      <c r="ATQ129" s="117"/>
      <c r="ATR129" s="117"/>
      <c r="ATS129" s="117"/>
      <c r="ATT129" s="117"/>
      <c r="ATU129" s="117"/>
      <c r="ATV129" s="117"/>
      <c r="ATW129" s="117"/>
      <c r="ATX129" s="117"/>
      <c r="ATY129" s="117"/>
      <c r="ATZ129" s="117"/>
      <c r="AUA129" s="117"/>
      <c r="AUB129" s="117"/>
      <c r="AUC129" s="117"/>
      <c r="AUD129" s="117"/>
      <c r="AUE129" s="117"/>
      <c r="AUF129" s="117"/>
      <c r="AUG129" s="117"/>
      <c r="AUH129" s="117"/>
      <c r="AUI129" s="117"/>
      <c r="AUJ129" s="117"/>
      <c r="AUK129" s="117"/>
      <c r="AUL129" s="117"/>
      <c r="AUM129" s="117"/>
      <c r="AUN129" s="117"/>
      <c r="AUO129" s="117"/>
      <c r="AUP129" s="117"/>
      <c r="AUQ129" s="117"/>
      <c r="AUR129" s="117"/>
      <c r="AUS129" s="117"/>
      <c r="AUT129" s="117"/>
      <c r="AUU129" s="117"/>
      <c r="AUV129" s="117"/>
      <c r="AUW129" s="117"/>
      <c r="AUX129" s="117"/>
      <c r="AUY129" s="117"/>
      <c r="AUZ129" s="117"/>
      <c r="AVA129" s="117"/>
      <c r="AVB129" s="117"/>
      <c r="AVC129" s="117"/>
      <c r="AVD129" s="117"/>
      <c r="AVE129" s="117"/>
      <c r="AVF129" s="117"/>
      <c r="AVG129" s="117"/>
      <c r="AVH129" s="117"/>
      <c r="AVI129" s="117"/>
      <c r="AVJ129" s="117"/>
      <c r="AVK129" s="117"/>
      <c r="AVL129" s="117"/>
      <c r="AVM129" s="117"/>
      <c r="AVN129" s="117"/>
      <c r="AVO129" s="117"/>
      <c r="AVP129" s="117"/>
      <c r="AVQ129" s="117"/>
      <c r="AVR129" s="117"/>
      <c r="AVS129" s="117"/>
      <c r="AVT129" s="117"/>
      <c r="AVU129" s="117"/>
      <c r="AVV129" s="117"/>
      <c r="AVW129" s="117"/>
      <c r="AVX129" s="117"/>
      <c r="AVY129" s="117"/>
      <c r="AVZ129" s="117"/>
      <c r="AWA129" s="117"/>
      <c r="AWB129" s="117"/>
      <c r="AWC129" s="117"/>
      <c r="AWD129" s="117"/>
      <c r="AWE129" s="117"/>
      <c r="AWF129" s="117"/>
      <c r="AWG129" s="117"/>
      <c r="AWH129" s="117"/>
      <c r="AWI129" s="117"/>
      <c r="AWJ129" s="117"/>
      <c r="AWK129" s="117"/>
      <c r="AWL129" s="117"/>
      <c r="AWM129" s="117"/>
      <c r="AWN129" s="117"/>
      <c r="AWO129" s="117"/>
      <c r="AWP129" s="117"/>
      <c r="AWQ129" s="117"/>
      <c r="AWR129" s="117"/>
      <c r="AWS129" s="117"/>
      <c r="AWT129" s="117"/>
      <c r="AWU129" s="117"/>
      <c r="AWV129" s="117"/>
      <c r="AWW129" s="117"/>
      <c r="AWX129" s="117"/>
      <c r="AWY129" s="117"/>
      <c r="AWZ129" s="117"/>
      <c r="AXA129" s="117"/>
      <c r="AXB129" s="117"/>
      <c r="AXC129" s="117"/>
      <c r="AXD129" s="117"/>
      <c r="AXE129" s="117"/>
      <c r="AXF129" s="117"/>
      <c r="AXG129" s="117"/>
      <c r="AXH129" s="117"/>
      <c r="AXI129" s="117"/>
      <c r="AXJ129" s="117"/>
      <c r="AXK129" s="117"/>
      <c r="AXL129" s="117"/>
      <c r="AXM129" s="117"/>
      <c r="AXN129" s="117"/>
      <c r="AXO129" s="117"/>
      <c r="AXP129" s="117"/>
      <c r="AXQ129" s="117"/>
      <c r="AXR129" s="117"/>
      <c r="AXS129" s="117"/>
      <c r="AXT129" s="117"/>
      <c r="AXU129" s="117"/>
      <c r="AXV129" s="117"/>
      <c r="AXW129" s="117"/>
      <c r="AXX129" s="117"/>
      <c r="AXY129" s="117"/>
      <c r="AXZ129" s="117"/>
      <c r="AYA129" s="117"/>
      <c r="AYB129" s="117"/>
      <c r="AYC129" s="117"/>
      <c r="AYD129" s="117"/>
      <c r="AYE129" s="117"/>
      <c r="AYF129" s="117"/>
      <c r="AYG129" s="117"/>
      <c r="AYH129" s="117"/>
      <c r="AYI129" s="117"/>
      <c r="AYJ129" s="117"/>
      <c r="AYK129" s="117"/>
      <c r="AYL129" s="117"/>
      <c r="AYM129" s="117"/>
      <c r="AYN129" s="117"/>
      <c r="AYO129" s="117"/>
      <c r="AYP129" s="117"/>
      <c r="AYQ129" s="117"/>
      <c r="AYR129" s="117"/>
      <c r="AYS129" s="117"/>
      <c r="AYT129" s="117"/>
      <c r="AYU129" s="117"/>
      <c r="AYV129" s="117"/>
      <c r="AYW129" s="117"/>
      <c r="AYX129" s="117"/>
      <c r="AYY129" s="117"/>
      <c r="AYZ129" s="117"/>
      <c r="AZA129" s="117"/>
      <c r="AZB129" s="117"/>
      <c r="AZC129" s="117"/>
      <c r="AZD129" s="117"/>
      <c r="AZE129" s="117"/>
      <c r="AZF129" s="117"/>
      <c r="AZG129" s="117"/>
      <c r="AZH129" s="117"/>
      <c r="AZI129" s="117"/>
      <c r="AZJ129" s="117"/>
      <c r="AZK129" s="117"/>
      <c r="AZL129" s="117"/>
      <c r="AZM129" s="117"/>
      <c r="AZN129" s="117"/>
      <c r="AZO129" s="117"/>
      <c r="AZP129" s="117"/>
      <c r="AZQ129" s="117"/>
      <c r="AZR129" s="117"/>
      <c r="AZS129" s="117"/>
      <c r="AZT129" s="117"/>
      <c r="AZU129" s="117"/>
      <c r="AZV129" s="117"/>
      <c r="AZW129" s="117"/>
      <c r="AZX129" s="117"/>
      <c r="AZY129" s="117"/>
      <c r="AZZ129" s="117"/>
      <c r="BAA129" s="117"/>
      <c r="BAB129" s="117"/>
      <c r="BAC129" s="117"/>
      <c r="BAD129" s="117"/>
      <c r="BAE129" s="117"/>
      <c r="BAF129" s="117"/>
      <c r="BAG129" s="117"/>
      <c r="BAH129" s="117"/>
      <c r="BAI129" s="117"/>
      <c r="BAJ129" s="117"/>
      <c r="BAK129" s="117"/>
      <c r="BAL129" s="117"/>
      <c r="BAM129" s="117"/>
      <c r="BAN129" s="117"/>
      <c r="BAO129" s="117"/>
      <c r="BAP129" s="117"/>
      <c r="BAQ129" s="117"/>
      <c r="BAR129" s="117"/>
      <c r="BAS129" s="117"/>
      <c r="BAT129" s="117"/>
      <c r="BAU129" s="117"/>
      <c r="BAV129" s="117"/>
      <c r="BAW129" s="117"/>
      <c r="BAX129" s="117"/>
      <c r="BAY129" s="117"/>
      <c r="BAZ129" s="117"/>
      <c r="BBA129" s="117"/>
      <c r="BBB129" s="117"/>
      <c r="BBC129" s="117"/>
      <c r="BBD129" s="117"/>
      <c r="BBE129" s="117"/>
      <c r="BBF129" s="117"/>
      <c r="BBG129" s="117"/>
      <c r="BBH129" s="117"/>
      <c r="BBI129" s="117"/>
      <c r="BBJ129" s="117"/>
      <c r="BBK129" s="117"/>
      <c r="BBL129" s="117"/>
      <c r="BBM129" s="117"/>
      <c r="BBN129" s="117"/>
      <c r="BBO129" s="117"/>
      <c r="BBP129" s="117"/>
      <c r="BBQ129" s="117"/>
      <c r="BBR129" s="117"/>
      <c r="BBS129" s="117"/>
      <c r="BBT129" s="117"/>
      <c r="BBU129" s="117"/>
      <c r="BBV129" s="117"/>
      <c r="BBW129" s="117"/>
      <c r="BBX129" s="117"/>
      <c r="BBY129" s="117"/>
      <c r="BBZ129" s="117"/>
      <c r="BCA129" s="117"/>
      <c r="BCB129" s="117"/>
      <c r="BCC129" s="117"/>
      <c r="BCD129" s="117"/>
      <c r="BCE129" s="117"/>
      <c r="BCF129" s="117"/>
      <c r="BCG129" s="117"/>
      <c r="BCH129" s="117"/>
      <c r="BCI129" s="117"/>
      <c r="BCJ129" s="117"/>
      <c r="BCK129" s="117"/>
      <c r="BCL129" s="117"/>
      <c r="BCM129" s="117"/>
      <c r="BCN129" s="117"/>
      <c r="BCO129" s="117"/>
      <c r="BCP129" s="117"/>
      <c r="BCQ129" s="117"/>
      <c r="BCR129" s="117"/>
      <c r="BCS129" s="117"/>
      <c r="BCT129" s="117"/>
      <c r="BCU129" s="117"/>
      <c r="BCV129" s="117"/>
      <c r="BCW129" s="117"/>
      <c r="BCX129" s="117"/>
      <c r="BCY129" s="117"/>
      <c r="BCZ129" s="117"/>
      <c r="BDA129" s="117"/>
      <c r="BDB129" s="117"/>
      <c r="BDC129" s="117"/>
      <c r="BDD129" s="117"/>
      <c r="BDE129" s="117"/>
      <c r="BDF129" s="117"/>
      <c r="BDG129" s="117"/>
      <c r="BDH129" s="117"/>
      <c r="BDI129" s="117"/>
      <c r="BDJ129" s="117"/>
      <c r="BDK129" s="117"/>
      <c r="BDL129" s="117"/>
      <c r="BDM129" s="117"/>
      <c r="BDN129" s="117"/>
      <c r="BDO129" s="117"/>
      <c r="BDP129" s="117"/>
      <c r="BDQ129" s="117"/>
      <c r="BDR129" s="117"/>
      <c r="BDS129" s="117"/>
      <c r="BDT129" s="117"/>
      <c r="BDU129" s="117"/>
      <c r="BDV129" s="117"/>
      <c r="BDW129" s="117"/>
      <c r="BDX129" s="117"/>
      <c r="BDY129" s="117"/>
      <c r="BDZ129" s="117"/>
      <c r="BEA129" s="117"/>
      <c r="BEB129" s="117"/>
      <c r="BEC129" s="117"/>
      <c r="BED129" s="117"/>
      <c r="BEE129" s="117"/>
      <c r="BEF129" s="117"/>
      <c r="BEG129" s="117"/>
      <c r="BEH129" s="117"/>
      <c r="BEI129" s="117"/>
      <c r="BEJ129" s="117"/>
      <c r="BEK129" s="117"/>
      <c r="BEL129" s="117"/>
      <c r="BEM129" s="117"/>
      <c r="BEN129" s="117"/>
      <c r="BEO129" s="117"/>
      <c r="BEP129" s="117"/>
      <c r="BEQ129" s="117"/>
      <c r="BER129" s="117"/>
      <c r="BES129" s="117"/>
      <c r="BET129" s="117"/>
      <c r="BEU129" s="117"/>
      <c r="BEV129" s="117"/>
      <c r="BEW129" s="117"/>
      <c r="BEX129" s="117"/>
      <c r="BEY129" s="117"/>
      <c r="BEZ129" s="117"/>
      <c r="BFA129" s="117"/>
      <c r="BFB129" s="117"/>
      <c r="BFC129" s="117"/>
      <c r="BFD129" s="117"/>
      <c r="BFE129" s="117"/>
      <c r="BFF129" s="117"/>
      <c r="BFG129" s="117"/>
      <c r="BFH129" s="117"/>
      <c r="BFI129" s="117"/>
      <c r="BFJ129" s="117"/>
      <c r="BFK129" s="117"/>
      <c r="BFL129" s="117"/>
      <c r="BFM129" s="117"/>
      <c r="BFN129" s="117"/>
      <c r="BFO129" s="117"/>
      <c r="BFP129" s="117"/>
      <c r="BFQ129" s="117"/>
      <c r="BFR129" s="117"/>
      <c r="BFS129" s="117"/>
      <c r="BFT129" s="117"/>
      <c r="BFU129" s="117"/>
      <c r="BFV129" s="117"/>
      <c r="BFW129" s="117"/>
      <c r="BFX129" s="117"/>
      <c r="BFY129" s="117"/>
      <c r="BFZ129" s="117"/>
      <c r="BGA129" s="117"/>
      <c r="BGB129" s="117"/>
      <c r="BGC129" s="117"/>
      <c r="BGD129" s="117"/>
      <c r="BGE129" s="117"/>
      <c r="BGF129" s="117"/>
      <c r="BGG129" s="117"/>
      <c r="BGH129" s="117"/>
      <c r="BGI129" s="117"/>
      <c r="BGJ129" s="117"/>
      <c r="BGK129" s="117"/>
      <c r="BGL129" s="117"/>
      <c r="BGM129" s="117"/>
      <c r="BGN129" s="117"/>
      <c r="BGO129" s="117"/>
      <c r="BGP129" s="117"/>
      <c r="BGQ129" s="117"/>
      <c r="BGR129" s="117"/>
      <c r="BGS129" s="117"/>
      <c r="BGT129" s="117"/>
      <c r="BGU129" s="117"/>
      <c r="BGV129" s="117"/>
      <c r="BGW129" s="117"/>
      <c r="BGX129" s="117"/>
      <c r="BGY129" s="117"/>
      <c r="BGZ129" s="117"/>
      <c r="BHA129" s="117"/>
      <c r="BHB129" s="117"/>
      <c r="BHC129" s="117"/>
      <c r="BHD129" s="117"/>
      <c r="BHE129" s="117"/>
      <c r="BHF129" s="117"/>
      <c r="BHG129" s="117"/>
      <c r="BHH129" s="117"/>
      <c r="BHI129" s="117"/>
      <c r="BHJ129" s="117"/>
      <c r="BHK129" s="117"/>
      <c r="BHL129" s="117"/>
      <c r="BHM129" s="117"/>
      <c r="BHN129" s="117"/>
      <c r="BHO129" s="117"/>
      <c r="BHP129" s="117"/>
      <c r="BHQ129" s="117"/>
      <c r="BHR129" s="117"/>
      <c r="BHS129" s="117"/>
      <c r="BHT129" s="117"/>
      <c r="BHU129" s="117"/>
      <c r="BHV129" s="117"/>
      <c r="BHW129" s="117"/>
      <c r="BHX129" s="117"/>
      <c r="BHY129" s="117"/>
      <c r="BHZ129" s="117"/>
      <c r="BIA129" s="117"/>
      <c r="BIB129" s="117"/>
      <c r="BIC129" s="117"/>
      <c r="BID129" s="117"/>
      <c r="BIE129" s="117"/>
      <c r="BIF129" s="117"/>
      <c r="BIG129" s="117"/>
      <c r="BIH129" s="117"/>
      <c r="BII129" s="117"/>
      <c r="BIJ129" s="117"/>
      <c r="BIK129" s="117"/>
      <c r="BIL129" s="117"/>
      <c r="BIM129" s="117"/>
      <c r="BIN129" s="117"/>
      <c r="BIO129" s="117"/>
      <c r="BIP129" s="117"/>
      <c r="BIQ129" s="117"/>
      <c r="BIR129" s="117"/>
      <c r="BIS129" s="117"/>
      <c r="BIT129" s="117"/>
      <c r="BIU129" s="117"/>
      <c r="BIV129" s="117"/>
      <c r="BIW129" s="117"/>
      <c r="BIX129" s="117"/>
      <c r="BIY129" s="117"/>
      <c r="BIZ129" s="117"/>
      <c r="BJA129" s="117"/>
      <c r="BJB129" s="117"/>
      <c r="BJC129" s="117"/>
      <c r="BJD129" s="117"/>
      <c r="BJE129" s="117"/>
      <c r="BJF129" s="117"/>
      <c r="BJG129" s="117"/>
      <c r="BJH129" s="117"/>
      <c r="BJI129" s="117"/>
      <c r="BJJ129" s="117"/>
      <c r="BJK129" s="117"/>
      <c r="BJL129" s="117"/>
      <c r="BJM129" s="117"/>
      <c r="BJN129" s="117"/>
      <c r="BJO129" s="117"/>
      <c r="BJP129" s="117"/>
      <c r="BJQ129" s="117"/>
      <c r="BJR129" s="117"/>
      <c r="BJS129" s="117"/>
      <c r="BJT129" s="117"/>
      <c r="BJU129" s="117"/>
      <c r="BJV129" s="117"/>
      <c r="BJW129" s="117"/>
      <c r="BJX129" s="117"/>
      <c r="BJY129" s="117"/>
      <c r="BJZ129" s="117"/>
      <c r="BKA129" s="117"/>
      <c r="BKB129" s="117"/>
      <c r="BKC129" s="117"/>
      <c r="BKD129" s="117"/>
      <c r="BKE129" s="117"/>
      <c r="BKF129" s="117"/>
      <c r="BKG129" s="117"/>
      <c r="BKH129" s="117"/>
      <c r="BKI129" s="117"/>
      <c r="BKJ129" s="117"/>
      <c r="BKK129" s="117"/>
      <c r="BKL129" s="117"/>
      <c r="BKM129" s="117"/>
      <c r="BKN129" s="117"/>
      <c r="BKO129" s="117"/>
      <c r="BKP129" s="117"/>
      <c r="BKQ129" s="117"/>
      <c r="BKR129" s="117"/>
      <c r="BKS129" s="117"/>
      <c r="BKT129" s="117"/>
      <c r="BKU129" s="117"/>
      <c r="BKV129" s="117"/>
      <c r="BKW129" s="117"/>
      <c r="BKX129" s="117"/>
      <c r="BKY129" s="117"/>
      <c r="BKZ129" s="117"/>
      <c r="BLA129" s="117"/>
      <c r="BLB129" s="117"/>
      <c r="BLC129" s="117"/>
      <c r="BLD129" s="117"/>
      <c r="BLE129" s="117"/>
      <c r="BLF129" s="117"/>
      <c r="BLG129" s="117"/>
      <c r="BLH129" s="117"/>
      <c r="BLI129" s="117"/>
      <c r="BLJ129" s="117"/>
      <c r="BLK129" s="117"/>
      <c r="BLL129" s="117"/>
      <c r="BLM129" s="117"/>
      <c r="BLN129" s="117"/>
      <c r="BLO129" s="117"/>
      <c r="BLP129" s="117"/>
      <c r="BLQ129" s="117"/>
      <c r="BLR129" s="117"/>
      <c r="BLS129" s="117"/>
      <c r="BLT129" s="117"/>
      <c r="BLU129" s="117"/>
      <c r="BLV129" s="117"/>
      <c r="BLW129" s="117"/>
      <c r="BLX129" s="117"/>
      <c r="BLY129" s="117"/>
      <c r="BLZ129" s="117"/>
      <c r="BMA129" s="117"/>
      <c r="BMB129" s="117"/>
      <c r="BMC129" s="117"/>
      <c r="BMD129" s="117"/>
      <c r="BME129" s="117"/>
      <c r="BMF129" s="117"/>
      <c r="BMG129" s="117"/>
      <c r="BMH129" s="117"/>
      <c r="BMI129" s="117"/>
      <c r="BMJ129" s="117"/>
      <c r="BMK129" s="117"/>
      <c r="BML129" s="117"/>
      <c r="BMM129" s="117"/>
      <c r="BMN129" s="117"/>
      <c r="BMO129" s="117"/>
      <c r="BMP129" s="117"/>
      <c r="BMQ129" s="117"/>
      <c r="BMR129" s="117"/>
      <c r="BMS129" s="117"/>
      <c r="BMT129" s="117"/>
      <c r="BMU129" s="117"/>
      <c r="BMV129" s="117"/>
      <c r="BMW129" s="117"/>
      <c r="BMX129" s="117"/>
      <c r="BMY129" s="117"/>
      <c r="BMZ129" s="117"/>
      <c r="BNA129" s="117"/>
      <c r="BNB129" s="117"/>
      <c r="BNC129" s="117"/>
      <c r="BND129" s="117"/>
      <c r="BNE129" s="117"/>
      <c r="BNF129" s="117"/>
      <c r="BNG129" s="117"/>
      <c r="BNH129" s="117"/>
      <c r="BNI129" s="117"/>
      <c r="BNJ129" s="117"/>
      <c r="BNK129" s="117"/>
      <c r="BNL129" s="117"/>
      <c r="BNM129" s="117"/>
      <c r="BNN129" s="117"/>
      <c r="BNO129" s="117"/>
      <c r="BNP129" s="117"/>
      <c r="BNQ129" s="117"/>
      <c r="BNR129" s="117"/>
      <c r="BNS129" s="117"/>
      <c r="BNT129" s="117"/>
      <c r="BNU129" s="117"/>
      <c r="BNV129" s="117"/>
      <c r="BNW129" s="117"/>
      <c r="BNX129" s="117"/>
      <c r="BNY129" s="117"/>
      <c r="BNZ129" s="117"/>
      <c r="BOA129" s="117"/>
      <c r="BOB129" s="117"/>
      <c r="BOC129" s="117"/>
      <c r="BOD129" s="117"/>
      <c r="BOE129" s="117"/>
      <c r="BOF129" s="117"/>
      <c r="BOG129" s="117"/>
      <c r="BOH129" s="117"/>
      <c r="BOI129" s="117"/>
      <c r="BOJ129" s="117"/>
      <c r="BOK129" s="117"/>
      <c r="BOL129" s="117"/>
      <c r="BOM129" s="117"/>
      <c r="BON129" s="117"/>
      <c r="BOO129" s="117"/>
      <c r="BOP129" s="117"/>
      <c r="BOQ129" s="117"/>
      <c r="BOR129" s="117"/>
      <c r="BOS129" s="117"/>
      <c r="BOT129" s="117"/>
      <c r="BOU129" s="117"/>
      <c r="BOV129" s="117"/>
      <c r="BOW129" s="117"/>
      <c r="BOX129" s="117"/>
      <c r="BOY129" s="117"/>
      <c r="BOZ129" s="117"/>
      <c r="BPA129" s="117"/>
      <c r="BPB129" s="117"/>
      <c r="BPC129" s="117"/>
      <c r="BPD129" s="117"/>
      <c r="BPE129" s="117"/>
      <c r="BPF129" s="117"/>
      <c r="BPG129" s="117"/>
      <c r="BPH129" s="117"/>
      <c r="BPI129" s="117"/>
      <c r="BPJ129" s="117"/>
      <c r="BPK129" s="117"/>
      <c r="BPL129" s="117"/>
      <c r="BPM129" s="117"/>
      <c r="BPN129" s="117"/>
      <c r="BPO129" s="117"/>
      <c r="BPP129" s="117"/>
      <c r="BPQ129" s="117"/>
      <c r="BPR129" s="117"/>
      <c r="BPS129" s="117"/>
      <c r="BPT129" s="117"/>
      <c r="BPU129" s="117"/>
      <c r="BPV129" s="117"/>
      <c r="BPW129" s="117"/>
      <c r="BPX129" s="117"/>
      <c r="BPY129" s="117"/>
      <c r="BPZ129" s="117"/>
      <c r="BQA129" s="117"/>
      <c r="BQB129" s="117"/>
      <c r="BQC129" s="117"/>
      <c r="BQD129" s="117"/>
      <c r="BQE129" s="117"/>
      <c r="BQF129" s="117"/>
      <c r="BQG129" s="117"/>
      <c r="BQH129" s="117"/>
      <c r="BQI129" s="117"/>
      <c r="BQJ129" s="117"/>
      <c r="BQK129" s="117"/>
      <c r="BQL129" s="117"/>
      <c r="BQM129" s="117"/>
      <c r="BQN129" s="117"/>
      <c r="BQO129" s="117"/>
      <c r="BQP129" s="117"/>
      <c r="BQQ129" s="117"/>
      <c r="BQR129" s="117"/>
      <c r="BQS129" s="117"/>
      <c r="BQT129" s="117"/>
      <c r="BQU129" s="117"/>
      <c r="BQV129" s="117"/>
      <c r="BQW129" s="117"/>
      <c r="BQX129" s="117"/>
      <c r="BQY129" s="117"/>
      <c r="BQZ129" s="117"/>
      <c r="BRA129" s="117"/>
      <c r="BRB129" s="117"/>
      <c r="BRC129" s="117"/>
      <c r="BRD129" s="117"/>
      <c r="BRE129" s="117"/>
      <c r="BRF129" s="117"/>
      <c r="BRG129" s="117"/>
      <c r="BRH129" s="117"/>
      <c r="BRI129" s="117"/>
      <c r="BRJ129" s="117"/>
      <c r="BRK129" s="117"/>
      <c r="BRL129" s="117"/>
      <c r="BRM129" s="117"/>
      <c r="BRN129" s="117"/>
      <c r="BRO129" s="117"/>
      <c r="BRP129" s="117"/>
      <c r="BRQ129" s="117"/>
      <c r="BRR129" s="117"/>
      <c r="BRS129" s="117"/>
      <c r="BRT129" s="117"/>
      <c r="BRU129" s="117"/>
      <c r="BRV129" s="117"/>
      <c r="BRW129" s="117"/>
      <c r="BRX129" s="117"/>
      <c r="BRY129" s="117"/>
      <c r="BRZ129" s="117"/>
      <c r="BSA129" s="117"/>
      <c r="BSB129" s="117"/>
      <c r="BSC129" s="117"/>
      <c r="BSD129" s="117"/>
      <c r="BSE129" s="117"/>
      <c r="BSF129" s="117"/>
      <c r="BSG129" s="117"/>
      <c r="BSH129" s="117"/>
      <c r="BSI129" s="117"/>
      <c r="BSJ129" s="117"/>
      <c r="BSK129" s="117"/>
      <c r="BSL129" s="117"/>
      <c r="BSM129" s="117"/>
      <c r="BSN129" s="117"/>
      <c r="BSO129" s="117"/>
      <c r="BSP129" s="117"/>
      <c r="BSQ129" s="117"/>
      <c r="BSR129" s="117"/>
      <c r="BSS129" s="117"/>
      <c r="BST129" s="117"/>
      <c r="BSU129" s="117"/>
      <c r="BSV129" s="117"/>
      <c r="BSW129" s="117"/>
      <c r="BSX129" s="117"/>
      <c r="BSY129" s="117"/>
      <c r="BSZ129" s="117"/>
      <c r="BTA129" s="117"/>
      <c r="BTB129" s="117"/>
      <c r="BTC129" s="117"/>
      <c r="BTD129" s="117"/>
      <c r="BTE129" s="117"/>
      <c r="BTF129" s="117"/>
      <c r="BTG129" s="117"/>
      <c r="BTH129" s="117"/>
      <c r="BTI129" s="117"/>
      <c r="BTJ129" s="117"/>
      <c r="BTK129" s="117"/>
      <c r="BTL129" s="117"/>
      <c r="BTM129" s="117"/>
      <c r="BTN129" s="117"/>
      <c r="BTO129" s="117"/>
      <c r="BTP129" s="117"/>
      <c r="BTQ129" s="117"/>
      <c r="BTR129" s="117"/>
      <c r="BTS129" s="117"/>
      <c r="BTT129" s="117"/>
      <c r="BTU129" s="117"/>
      <c r="BTV129" s="117"/>
      <c r="BTW129" s="117"/>
      <c r="BTX129" s="117"/>
      <c r="BTY129" s="117"/>
      <c r="BTZ129" s="117"/>
      <c r="BUA129" s="117"/>
      <c r="BUB129" s="117"/>
      <c r="BUC129" s="117"/>
      <c r="BUD129" s="117"/>
      <c r="BUE129" s="117"/>
      <c r="BUF129" s="117"/>
      <c r="BUG129" s="117"/>
      <c r="BUH129" s="117"/>
      <c r="BUI129" s="117"/>
      <c r="BUJ129" s="117"/>
      <c r="BUK129" s="117"/>
      <c r="BUL129" s="117"/>
      <c r="BUM129" s="117"/>
      <c r="BUN129" s="117"/>
      <c r="BUO129" s="117"/>
      <c r="BUP129" s="117"/>
      <c r="BUQ129" s="117"/>
      <c r="BUR129" s="117"/>
      <c r="BUS129" s="117"/>
      <c r="BUT129" s="117"/>
      <c r="BUU129" s="117"/>
      <c r="BUV129" s="117"/>
      <c r="BUW129" s="117"/>
      <c r="BUX129" s="117"/>
      <c r="BUY129" s="117"/>
      <c r="BUZ129" s="117"/>
      <c r="BVA129" s="117"/>
      <c r="BVB129" s="117"/>
      <c r="BVC129" s="117"/>
      <c r="BVD129" s="117"/>
      <c r="BVE129" s="117"/>
      <c r="BVF129" s="117"/>
      <c r="BVG129" s="117"/>
      <c r="BVH129" s="117"/>
      <c r="BVI129" s="117"/>
      <c r="BVJ129" s="117"/>
      <c r="BVK129" s="117"/>
      <c r="BVL129" s="117"/>
      <c r="BVM129" s="117"/>
      <c r="BVN129" s="117"/>
      <c r="BVO129" s="117"/>
      <c r="BVP129" s="117"/>
      <c r="BVQ129" s="117"/>
      <c r="BVR129" s="117"/>
      <c r="BVS129" s="117"/>
      <c r="BVT129" s="117"/>
      <c r="BVU129" s="117"/>
      <c r="BVV129" s="117"/>
      <c r="BVW129" s="117"/>
      <c r="BVX129" s="117"/>
      <c r="BVY129" s="117"/>
      <c r="BVZ129" s="117"/>
      <c r="BWA129" s="117"/>
      <c r="BWB129" s="117"/>
      <c r="BWC129" s="117"/>
      <c r="BWD129" s="117"/>
      <c r="BWE129" s="117"/>
      <c r="BWF129" s="117"/>
      <c r="BWG129" s="117"/>
      <c r="BWH129" s="117"/>
      <c r="BWI129" s="117"/>
      <c r="BWJ129" s="117"/>
      <c r="BWK129" s="117"/>
      <c r="BWL129" s="117"/>
      <c r="BWM129" s="117"/>
      <c r="BWN129" s="117"/>
      <c r="BWO129" s="117"/>
      <c r="BWP129" s="117"/>
      <c r="BWQ129" s="117"/>
      <c r="BWR129" s="117"/>
      <c r="BWS129" s="117"/>
      <c r="BWT129" s="117"/>
      <c r="BWU129" s="117"/>
      <c r="BWV129" s="117"/>
      <c r="BWW129" s="117"/>
      <c r="BWX129" s="117"/>
      <c r="BWY129" s="117"/>
      <c r="BWZ129" s="117"/>
      <c r="BXA129" s="117"/>
      <c r="BXB129" s="117"/>
      <c r="BXC129" s="117"/>
      <c r="BXD129" s="117"/>
      <c r="BXE129" s="117"/>
      <c r="BXF129" s="117"/>
      <c r="BXG129" s="117"/>
      <c r="BXH129" s="117"/>
      <c r="BXI129" s="117"/>
      <c r="BXJ129" s="117"/>
      <c r="BXK129" s="117"/>
      <c r="BXL129" s="117"/>
      <c r="BXM129" s="117"/>
      <c r="BXN129" s="117"/>
      <c r="BXO129" s="117"/>
      <c r="BXP129" s="117"/>
      <c r="BXQ129" s="117"/>
      <c r="BXR129" s="117"/>
      <c r="BXS129" s="117"/>
      <c r="BXT129" s="117"/>
      <c r="BXU129" s="117"/>
      <c r="BXV129" s="117"/>
      <c r="BXW129" s="117"/>
      <c r="BXX129" s="117"/>
      <c r="BXY129" s="117"/>
      <c r="BXZ129" s="117"/>
      <c r="BYA129" s="117"/>
      <c r="BYB129" s="117"/>
      <c r="BYC129" s="117"/>
      <c r="BYD129" s="117"/>
      <c r="BYE129" s="117"/>
      <c r="BYF129" s="117"/>
      <c r="BYG129" s="117"/>
      <c r="BYH129" s="117"/>
      <c r="BYI129" s="117"/>
      <c r="BYJ129" s="117"/>
      <c r="BYK129" s="117"/>
      <c r="BYL129" s="117"/>
      <c r="BYM129" s="117"/>
      <c r="BYN129" s="117"/>
      <c r="BYO129" s="117"/>
      <c r="BYP129" s="117"/>
      <c r="BYQ129" s="117"/>
      <c r="BYR129" s="117"/>
      <c r="BYS129" s="117"/>
      <c r="BYT129" s="117"/>
      <c r="BYU129" s="117"/>
      <c r="BYV129" s="117"/>
      <c r="BYW129" s="117"/>
      <c r="BYX129" s="117"/>
      <c r="BYY129" s="117"/>
      <c r="BYZ129" s="117"/>
      <c r="BZA129" s="117"/>
      <c r="BZB129" s="117"/>
      <c r="BZC129" s="117"/>
      <c r="BZD129" s="117"/>
      <c r="BZE129" s="117"/>
      <c r="BZF129" s="117"/>
      <c r="BZG129" s="117"/>
      <c r="BZH129" s="117"/>
      <c r="BZI129" s="117"/>
      <c r="BZJ129" s="117"/>
      <c r="BZK129" s="117"/>
      <c r="BZL129" s="117"/>
      <c r="BZM129" s="117"/>
      <c r="BZN129" s="117"/>
      <c r="BZO129" s="117"/>
      <c r="BZP129" s="117"/>
      <c r="BZQ129" s="117"/>
      <c r="BZR129" s="117"/>
      <c r="BZS129" s="117"/>
      <c r="BZT129" s="117"/>
      <c r="BZU129" s="117"/>
      <c r="BZV129" s="117"/>
      <c r="BZW129" s="117"/>
      <c r="BZX129" s="117"/>
      <c r="BZY129" s="117"/>
      <c r="BZZ129" s="117"/>
      <c r="CAA129" s="117"/>
      <c r="CAB129" s="117"/>
      <c r="CAC129" s="117"/>
      <c r="CAD129" s="117"/>
      <c r="CAE129" s="117"/>
      <c r="CAF129" s="117"/>
      <c r="CAG129" s="117"/>
      <c r="CAH129" s="117"/>
      <c r="CAI129" s="117"/>
      <c r="CAJ129" s="117"/>
      <c r="CAK129" s="117"/>
      <c r="CAL129" s="117"/>
      <c r="CAM129" s="117"/>
      <c r="CAN129" s="117"/>
      <c r="CAO129" s="117"/>
      <c r="CAP129" s="117"/>
      <c r="CAQ129" s="117"/>
      <c r="CAR129" s="117"/>
      <c r="CAS129" s="117"/>
      <c r="CAT129" s="117"/>
      <c r="CAU129" s="117"/>
      <c r="CAV129" s="117"/>
      <c r="CAW129" s="117"/>
      <c r="CAX129" s="117"/>
      <c r="CAY129" s="117"/>
      <c r="CAZ129" s="117"/>
      <c r="CBA129" s="117"/>
      <c r="CBB129" s="117"/>
      <c r="CBC129" s="117"/>
      <c r="CBD129" s="117"/>
      <c r="CBE129" s="117"/>
      <c r="CBF129" s="117"/>
      <c r="CBG129" s="117"/>
      <c r="CBH129" s="117"/>
      <c r="CBI129" s="117"/>
      <c r="CBJ129" s="117"/>
      <c r="CBK129" s="117"/>
      <c r="CBL129" s="117"/>
      <c r="CBM129" s="117"/>
      <c r="CBN129" s="117"/>
      <c r="CBO129" s="117"/>
      <c r="CBP129" s="117"/>
      <c r="CBQ129" s="117"/>
      <c r="CBR129" s="117"/>
      <c r="CBS129" s="117"/>
      <c r="CBT129" s="117"/>
      <c r="CBU129" s="117"/>
      <c r="CBV129" s="117"/>
      <c r="CBW129" s="117"/>
      <c r="CBX129" s="117"/>
      <c r="CBY129" s="117"/>
      <c r="CBZ129" s="117"/>
      <c r="CCA129" s="117"/>
      <c r="CCB129" s="117"/>
      <c r="CCC129" s="117"/>
      <c r="CCD129" s="117"/>
      <c r="CCE129" s="117"/>
      <c r="CCF129" s="117"/>
      <c r="CCG129" s="117"/>
      <c r="CCH129" s="117"/>
      <c r="CCI129" s="117"/>
      <c r="CCJ129" s="117"/>
      <c r="CCK129" s="117"/>
      <c r="CCL129" s="117"/>
      <c r="CCM129" s="117"/>
      <c r="CCN129" s="117"/>
      <c r="CCO129" s="117"/>
      <c r="CCP129" s="117"/>
      <c r="CCQ129" s="117"/>
      <c r="CCR129" s="117"/>
      <c r="CCS129" s="117"/>
      <c r="CCT129" s="117"/>
      <c r="CCU129" s="117"/>
      <c r="CCV129" s="117"/>
      <c r="CCW129" s="117"/>
      <c r="CCX129" s="117"/>
      <c r="CCY129" s="117"/>
      <c r="CCZ129" s="117"/>
      <c r="CDA129" s="117"/>
      <c r="CDB129" s="117"/>
      <c r="CDC129" s="117"/>
      <c r="CDD129" s="117"/>
      <c r="CDE129" s="117"/>
      <c r="CDF129" s="117"/>
      <c r="CDG129" s="117"/>
      <c r="CDH129" s="117"/>
      <c r="CDI129" s="117"/>
      <c r="CDJ129" s="117"/>
      <c r="CDK129" s="117"/>
      <c r="CDL129" s="117"/>
      <c r="CDM129" s="117"/>
      <c r="CDN129" s="117"/>
      <c r="CDO129" s="117"/>
      <c r="CDP129" s="117"/>
      <c r="CDQ129" s="117"/>
      <c r="CDR129" s="117"/>
      <c r="CDS129" s="117"/>
      <c r="CDT129" s="117"/>
      <c r="CDU129" s="117"/>
      <c r="CDV129" s="117"/>
      <c r="CDW129" s="117"/>
      <c r="CDX129" s="117"/>
      <c r="CDY129" s="117"/>
      <c r="CDZ129" s="117"/>
      <c r="CEA129" s="117"/>
      <c r="CEB129" s="117"/>
      <c r="CEC129" s="117"/>
      <c r="CED129" s="117"/>
      <c r="CEE129" s="117"/>
      <c r="CEF129" s="117"/>
      <c r="CEG129" s="117"/>
      <c r="CEH129" s="117"/>
      <c r="CEI129" s="117"/>
      <c r="CEJ129" s="117"/>
      <c r="CEK129" s="117"/>
      <c r="CEL129" s="117"/>
      <c r="CEM129" s="117"/>
      <c r="CEN129" s="117"/>
      <c r="CEO129" s="117"/>
      <c r="CEP129" s="117"/>
      <c r="CEQ129" s="117"/>
      <c r="CER129" s="117"/>
      <c r="CES129" s="117"/>
      <c r="CET129" s="117"/>
      <c r="CEU129" s="117"/>
      <c r="CEV129" s="117"/>
      <c r="CEW129" s="117"/>
      <c r="CEX129" s="117"/>
      <c r="CEY129" s="117"/>
      <c r="CEZ129" s="117"/>
      <c r="CFA129" s="117"/>
      <c r="CFB129" s="117"/>
      <c r="CFC129" s="117"/>
      <c r="CFD129" s="117"/>
      <c r="CFE129" s="117"/>
      <c r="CFF129" s="117"/>
      <c r="CFG129" s="117"/>
      <c r="CFH129" s="117"/>
      <c r="CFI129" s="117"/>
      <c r="CFJ129" s="117"/>
      <c r="CFK129" s="117"/>
      <c r="CFL129" s="117"/>
      <c r="CFM129" s="117"/>
      <c r="CFN129" s="117"/>
      <c r="CFO129" s="117"/>
      <c r="CFP129" s="117"/>
      <c r="CFQ129" s="117"/>
      <c r="CFR129" s="117"/>
      <c r="CFS129" s="117"/>
      <c r="CFT129" s="117"/>
      <c r="CFU129" s="117"/>
      <c r="CFV129" s="117"/>
      <c r="CFW129" s="117"/>
      <c r="CFX129" s="117"/>
      <c r="CFY129" s="117"/>
      <c r="CFZ129" s="117"/>
      <c r="CGA129" s="117"/>
      <c r="CGB129" s="117"/>
      <c r="CGC129" s="117"/>
      <c r="CGD129" s="117"/>
      <c r="CGE129" s="117"/>
      <c r="CGF129" s="117"/>
      <c r="CGG129" s="117"/>
      <c r="CGH129" s="117"/>
      <c r="CGI129" s="117"/>
      <c r="CGJ129" s="117"/>
      <c r="CGK129" s="117"/>
      <c r="CGL129" s="117"/>
      <c r="CGM129" s="117"/>
      <c r="CGN129" s="117"/>
      <c r="CGO129" s="117"/>
      <c r="CGP129" s="117"/>
      <c r="CGQ129" s="117"/>
      <c r="CGR129" s="117"/>
      <c r="CGS129" s="117"/>
      <c r="CGT129" s="117"/>
      <c r="CGU129" s="117"/>
      <c r="CGV129" s="117"/>
      <c r="CGW129" s="117"/>
      <c r="CGX129" s="117"/>
      <c r="CGY129" s="117"/>
      <c r="CGZ129" s="117"/>
      <c r="CHA129" s="117"/>
      <c r="CHB129" s="117"/>
      <c r="CHC129" s="117"/>
      <c r="CHD129" s="117"/>
      <c r="CHE129" s="117"/>
      <c r="CHF129" s="117"/>
      <c r="CHG129" s="117"/>
      <c r="CHH129" s="117"/>
      <c r="CHI129" s="117"/>
      <c r="CHJ129" s="117"/>
      <c r="CHK129" s="117"/>
      <c r="CHL129" s="117"/>
      <c r="CHM129" s="117"/>
      <c r="CHN129" s="117"/>
      <c r="CHO129" s="117"/>
      <c r="CHP129" s="117"/>
      <c r="CHQ129" s="117"/>
      <c r="CHR129" s="117"/>
      <c r="CHS129" s="117"/>
      <c r="CHT129" s="117"/>
      <c r="CHU129" s="117"/>
      <c r="CHV129" s="117"/>
      <c r="CHW129" s="117"/>
      <c r="CHX129" s="117"/>
      <c r="CHY129" s="117"/>
      <c r="CHZ129" s="117"/>
      <c r="CIA129" s="117"/>
      <c r="CIB129" s="117"/>
      <c r="CIC129" s="117"/>
      <c r="CID129" s="117"/>
      <c r="CIE129" s="117"/>
      <c r="CIF129" s="117"/>
      <c r="CIG129" s="117"/>
      <c r="CIH129" s="117"/>
      <c r="CII129" s="117"/>
      <c r="CIJ129" s="117"/>
      <c r="CIK129" s="117"/>
      <c r="CIL129" s="117"/>
      <c r="CIM129" s="117"/>
      <c r="CIN129" s="117"/>
      <c r="CIO129" s="117"/>
      <c r="CIP129" s="117"/>
      <c r="CIQ129" s="117"/>
      <c r="CIR129" s="117"/>
      <c r="CIS129" s="117"/>
      <c r="CIT129" s="117"/>
      <c r="CIU129" s="117"/>
      <c r="CIV129" s="117"/>
      <c r="CIW129" s="117"/>
      <c r="CIX129" s="117"/>
      <c r="CIY129" s="117"/>
      <c r="CIZ129" s="117"/>
      <c r="CJA129" s="117"/>
      <c r="CJB129" s="117"/>
      <c r="CJC129" s="117"/>
      <c r="CJD129" s="117"/>
      <c r="CJE129" s="117"/>
      <c r="CJF129" s="117"/>
      <c r="CJG129" s="117"/>
      <c r="CJH129" s="117"/>
      <c r="CJI129" s="117"/>
      <c r="CJJ129" s="117"/>
      <c r="CJK129" s="117"/>
      <c r="CJL129" s="117"/>
      <c r="CJM129" s="117"/>
      <c r="CJN129" s="117"/>
      <c r="CJO129" s="117"/>
      <c r="CJP129" s="117"/>
      <c r="CJQ129" s="117"/>
      <c r="CJR129" s="117"/>
      <c r="CJS129" s="117"/>
      <c r="CJT129" s="117"/>
      <c r="CJU129" s="117"/>
      <c r="CJV129" s="117"/>
      <c r="CJW129" s="117"/>
      <c r="CJX129" s="117"/>
      <c r="CJY129" s="117"/>
      <c r="CJZ129" s="117"/>
      <c r="CKA129" s="117"/>
      <c r="CKB129" s="117"/>
      <c r="CKC129" s="117"/>
      <c r="CKD129" s="117"/>
      <c r="CKE129" s="117"/>
      <c r="CKF129" s="117"/>
      <c r="CKG129" s="117"/>
      <c r="CKH129" s="117"/>
      <c r="CKI129" s="117"/>
      <c r="CKJ129" s="117"/>
      <c r="CKK129" s="117"/>
      <c r="CKL129" s="117"/>
      <c r="CKM129" s="117"/>
      <c r="CKN129" s="117"/>
      <c r="CKO129" s="117"/>
      <c r="CKP129" s="117"/>
      <c r="CKQ129" s="117"/>
      <c r="CKR129" s="117"/>
      <c r="CKS129" s="117"/>
      <c r="CKT129" s="117"/>
      <c r="CKU129" s="117"/>
      <c r="CKV129" s="117"/>
      <c r="CKW129" s="117"/>
      <c r="CKX129" s="117"/>
      <c r="CKY129" s="117"/>
      <c r="CKZ129" s="117"/>
      <c r="CLA129" s="117"/>
      <c r="CLB129" s="117"/>
      <c r="CLC129" s="117"/>
      <c r="CLD129" s="117"/>
      <c r="CLE129" s="117"/>
      <c r="CLF129" s="117"/>
      <c r="CLG129" s="117"/>
      <c r="CLH129" s="117"/>
      <c r="CLI129" s="117"/>
      <c r="CLJ129" s="117"/>
      <c r="CLK129" s="117"/>
      <c r="CLL129" s="117"/>
      <c r="CLM129" s="117"/>
      <c r="CLN129" s="117"/>
      <c r="CLO129" s="117"/>
      <c r="CLP129" s="117"/>
      <c r="CLQ129" s="117"/>
      <c r="CLR129" s="117"/>
      <c r="CLS129" s="117"/>
      <c r="CLT129" s="117"/>
      <c r="CLU129" s="117"/>
      <c r="CLV129" s="117"/>
      <c r="CLW129" s="117"/>
      <c r="CLX129" s="117"/>
      <c r="CLY129" s="117"/>
      <c r="CLZ129" s="117"/>
      <c r="CMA129" s="117"/>
      <c r="CMB129" s="117"/>
      <c r="CMC129" s="117"/>
      <c r="CMD129" s="117"/>
      <c r="CME129" s="117"/>
      <c r="CMF129" s="117"/>
      <c r="CMG129" s="117"/>
      <c r="CMH129" s="117"/>
      <c r="CMI129" s="117"/>
      <c r="CMJ129" s="117"/>
      <c r="CMK129" s="117"/>
      <c r="CML129" s="117"/>
      <c r="CMM129" s="117"/>
      <c r="CMN129" s="117"/>
      <c r="CMO129" s="117"/>
      <c r="CMP129" s="117"/>
      <c r="CMQ129" s="117"/>
      <c r="CMR129" s="117"/>
      <c r="CMS129" s="117"/>
      <c r="CMT129" s="117"/>
      <c r="CMU129" s="117"/>
      <c r="CMV129" s="117"/>
      <c r="CMW129" s="117"/>
      <c r="CMX129" s="117"/>
      <c r="CMY129" s="117"/>
      <c r="CMZ129" s="117"/>
      <c r="CNA129" s="117"/>
      <c r="CNB129" s="117"/>
      <c r="CNC129" s="117"/>
      <c r="CND129" s="117"/>
      <c r="CNE129" s="117"/>
      <c r="CNF129" s="117"/>
      <c r="CNG129" s="117"/>
      <c r="CNH129" s="117"/>
      <c r="CNI129" s="117"/>
      <c r="CNJ129" s="117"/>
      <c r="CNK129" s="117"/>
      <c r="CNL129" s="117"/>
      <c r="CNM129" s="117"/>
      <c r="CNN129" s="117"/>
      <c r="CNO129" s="117"/>
      <c r="CNP129" s="117"/>
      <c r="CNQ129" s="117"/>
      <c r="CNR129" s="117"/>
      <c r="CNS129" s="117"/>
      <c r="CNT129" s="117"/>
      <c r="CNU129" s="117"/>
      <c r="CNV129" s="117"/>
      <c r="CNW129" s="117"/>
      <c r="CNX129" s="117"/>
      <c r="CNY129" s="117"/>
      <c r="CNZ129" s="117"/>
      <c r="COA129" s="117"/>
      <c r="COB129" s="117"/>
      <c r="COC129" s="117"/>
      <c r="COD129" s="117"/>
      <c r="COE129" s="117"/>
      <c r="COF129" s="117"/>
      <c r="COG129" s="117"/>
      <c r="COH129" s="117"/>
      <c r="COI129" s="117"/>
      <c r="COJ129" s="117"/>
      <c r="COK129" s="117"/>
      <c r="COL129" s="117"/>
      <c r="COM129" s="117"/>
      <c r="CON129" s="117"/>
      <c r="COO129" s="117"/>
      <c r="COP129" s="117"/>
      <c r="COQ129" s="117"/>
      <c r="COR129" s="117"/>
      <c r="COS129" s="117"/>
      <c r="COT129" s="117"/>
      <c r="COU129" s="117"/>
      <c r="COV129" s="117"/>
      <c r="COW129" s="117"/>
      <c r="COX129" s="117"/>
      <c r="COY129" s="117"/>
      <c r="COZ129" s="117"/>
      <c r="CPA129" s="117"/>
      <c r="CPB129" s="117"/>
      <c r="CPC129" s="117"/>
      <c r="CPD129" s="117"/>
      <c r="CPE129" s="117"/>
      <c r="CPF129" s="117"/>
      <c r="CPG129" s="117"/>
      <c r="CPH129" s="117"/>
      <c r="CPI129" s="117"/>
      <c r="CPJ129" s="117"/>
      <c r="CPK129" s="117"/>
      <c r="CPL129" s="117"/>
      <c r="CPM129" s="117"/>
      <c r="CPN129" s="117"/>
      <c r="CPO129" s="117"/>
      <c r="CPP129" s="117"/>
      <c r="CPQ129" s="117"/>
      <c r="CPR129" s="117"/>
      <c r="CPS129" s="117"/>
      <c r="CPT129" s="117"/>
      <c r="CPU129" s="117"/>
      <c r="CPV129" s="117"/>
      <c r="CPW129" s="117"/>
      <c r="CPX129" s="117"/>
      <c r="CPY129" s="117"/>
      <c r="CPZ129" s="117"/>
      <c r="CQA129" s="117"/>
      <c r="CQB129" s="117"/>
      <c r="CQC129" s="117"/>
      <c r="CQD129" s="117"/>
      <c r="CQE129" s="117"/>
      <c r="CQF129" s="117"/>
      <c r="CQG129" s="117"/>
      <c r="CQH129" s="117"/>
      <c r="CQI129" s="117"/>
      <c r="CQJ129" s="117"/>
      <c r="CQK129" s="117"/>
      <c r="CQL129" s="117"/>
      <c r="CQM129" s="117"/>
      <c r="CQN129" s="117"/>
      <c r="CQO129" s="117"/>
      <c r="CQP129" s="117"/>
      <c r="CQQ129" s="117"/>
      <c r="CQR129" s="117"/>
      <c r="CQS129" s="117"/>
      <c r="CQT129" s="117"/>
      <c r="CQU129" s="117"/>
      <c r="CQV129" s="117"/>
      <c r="CQW129" s="117"/>
      <c r="CQX129" s="117"/>
      <c r="CQY129" s="117"/>
      <c r="CQZ129" s="117"/>
      <c r="CRA129" s="117"/>
      <c r="CRB129" s="117"/>
      <c r="CRC129" s="117"/>
      <c r="CRD129" s="117"/>
      <c r="CRE129" s="117"/>
      <c r="CRF129" s="117"/>
      <c r="CRG129" s="117"/>
      <c r="CRH129" s="117"/>
      <c r="CRI129" s="117"/>
      <c r="CRJ129" s="117"/>
      <c r="CRK129" s="117"/>
      <c r="CRL129" s="117"/>
      <c r="CRM129" s="117"/>
      <c r="CRN129" s="117"/>
      <c r="CRO129" s="117"/>
      <c r="CRP129" s="117"/>
      <c r="CRQ129" s="117"/>
      <c r="CRR129" s="117"/>
      <c r="CRS129" s="117"/>
      <c r="CRT129" s="117"/>
      <c r="CRU129" s="117"/>
      <c r="CRV129" s="117"/>
      <c r="CRW129" s="117"/>
      <c r="CRX129" s="117"/>
      <c r="CRY129" s="117"/>
      <c r="CRZ129" s="117"/>
      <c r="CSA129" s="117"/>
      <c r="CSB129" s="117"/>
      <c r="CSC129" s="117"/>
      <c r="CSD129" s="117"/>
      <c r="CSE129" s="117"/>
      <c r="CSF129" s="117"/>
      <c r="CSG129" s="117"/>
      <c r="CSH129" s="117"/>
      <c r="CSI129" s="117"/>
      <c r="CSJ129" s="117"/>
      <c r="CSK129" s="117"/>
      <c r="CSL129" s="117"/>
      <c r="CSM129" s="117"/>
      <c r="CSN129" s="117"/>
      <c r="CSO129" s="117"/>
      <c r="CSP129" s="117"/>
      <c r="CSQ129" s="117"/>
      <c r="CSR129" s="117"/>
      <c r="CSS129" s="117"/>
      <c r="CST129" s="117"/>
      <c r="CSU129" s="117"/>
      <c r="CSV129" s="117"/>
      <c r="CSW129" s="117"/>
      <c r="CSX129" s="117"/>
      <c r="CSY129" s="117"/>
      <c r="CSZ129" s="117"/>
      <c r="CTA129" s="117"/>
      <c r="CTB129" s="117"/>
      <c r="CTC129" s="117"/>
      <c r="CTD129" s="117"/>
      <c r="CTE129" s="117"/>
      <c r="CTF129" s="117"/>
      <c r="CTG129" s="117"/>
      <c r="CTH129" s="117"/>
      <c r="CTI129" s="117"/>
      <c r="CTJ129" s="117"/>
      <c r="CTK129" s="117"/>
      <c r="CTL129" s="117"/>
      <c r="CTM129" s="117"/>
      <c r="CTN129" s="117"/>
      <c r="CTO129" s="117"/>
      <c r="CTP129" s="117"/>
      <c r="CTQ129" s="117"/>
      <c r="CTR129" s="117"/>
      <c r="CTS129" s="117"/>
      <c r="CTT129" s="117"/>
      <c r="CTU129" s="117"/>
      <c r="CTV129" s="117"/>
      <c r="CTW129" s="117"/>
      <c r="CTX129" s="117"/>
      <c r="CTY129" s="117"/>
      <c r="CTZ129" s="117"/>
      <c r="CUA129" s="117"/>
      <c r="CUB129" s="117"/>
      <c r="CUC129" s="117"/>
      <c r="CUD129" s="117"/>
      <c r="CUE129" s="117"/>
      <c r="CUF129" s="117"/>
      <c r="CUG129" s="117"/>
      <c r="CUH129" s="117"/>
      <c r="CUI129" s="117"/>
      <c r="CUJ129" s="117"/>
      <c r="CUK129" s="117"/>
      <c r="CUL129" s="117"/>
      <c r="CUM129" s="117"/>
      <c r="CUN129" s="117"/>
      <c r="CUO129" s="117"/>
      <c r="CUP129" s="117"/>
      <c r="CUQ129" s="117"/>
      <c r="CUR129" s="117"/>
      <c r="CUS129" s="117"/>
      <c r="CUT129" s="117"/>
      <c r="CUU129" s="117"/>
      <c r="CUV129" s="117"/>
      <c r="CUW129" s="117"/>
      <c r="CUX129" s="117"/>
      <c r="CUY129" s="117"/>
      <c r="CUZ129" s="117"/>
      <c r="CVA129" s="117"/>
      <c r="CVB129" s="117"/>
      <c r="CVC129" s="117"/>
      <c r="CVD129" s="117"/>
      <c r="CVE129" s="117"/>
      <c r="CVF129" s="117"/>
      <c r="CVG129" s="117"/>
      <c r="CVH129" s="117"/>
      <c r="CVI129" s="117"/>
      <c r="CVJ129" s="117"/>
      <c r="CVK129" s="117"/>
      <c r="CVL129" s="117"/>
      <c r="CVM129" s="117"/>
      <c r="CVN129" s="117"/>
      <c r="CVO129" s="117"/>
      <c r="CVP129" s="117"/>
      <c r="CVQ129" s="117"/>
      <c r="CVR129" s="117"/>
      <c r="CVS129" s="117"/>
      <c r="CVT129" s="117"/>
      <c r="CVU129" s="117"/>
      <c r="CVV129" s="117"/>
      <c r="CVW129" s="117"/>
      <c r="CVX129" s="117"/>
      <c r="CVY129" s="117"/>
      <c r="CVZ129" s="117"/>
      <c r="CWA129" s="117"/>
      <c r="CWB129" s="117"/>
      <c r="CWC129" s="117"/>
      <c r="CWD129" s="117"/>
      <c r="CWE129" s="117"/>
      <c r="CWF129" s="117"/>
      <c r="CWG129" s="117"/>
      <c r="CWH129" s="117"/>
      <c r="CWI129" s="117"/>
      <c r="CWJ129" s="117"/>
      <c r="CWK129" s="117"/>
      <c r="CWL129" s="117"/>
      <c r="CWM129" s="117"/>
      <c r="CWN129" s="117"/>
      <c r="CWO129" s="117"/>
      <c r="CWP129" s="117"/>
      <c r="CWQ129" s="117"/>
      <c r="CWR129" s="117"/>
      <c r="CWS129" s="117"/>
      <c r="CWT129" s="117"/>
      <c r="CWU129" s="117"/>
      <c r="CWV129" s="117"/>
      <c r="CWW129" s="117"/>
      <c r="CWX129" s="117"/>
      <c r="CWY129" s="117"/>
      <c r="CWZ129" s="117"/>
      <c r="CXA129" s="117"/>
      <c r="CXB129" s="117"/>
      <c r="CXC129" s="117"/>
      <c r="CXD129" s="117"/>
      <c r="CXE129" s="117"/>
      <c r="CXF129" s="117"/>
      <c r="CXG129" s="117"/>
      <c r="CXH129" s="117"/>
      <c r="CXI129" s="117"/>
      <c r="CXJ129" s="117"/>
      <c r="CXK129" s="117"/>
      <c r="CXL129" s="117"/>
      <c r="CXM129" s="117"/>
      <c r="CXN129" s="117"/>
      <c r="CXO129" s="117"/>
      <c r="CXP129" s="117"/>
      <c r="CXQ129" s="117"/>
      <c r="CXR129" s="117"/>
      <c r="CXS129" s="117"/>
      <c r="CXT129" s="117"/>
      <c r="CXU129" s="117"/>
      <c r="CXV129" s="117"/>
      <c r="CXW129" s="117"/>
      <c r="CXX129" s="117"/>
      <c r="CXY129" s="117"/>
      <c r="CXZ129" s="117"/>
      <c r="CYA129" s="117"/>
      <c r="CYB129" s="117"/>
      <c r="CYC129" s="117"/>
      <c r="CYD129" s="117"/>
      <c r="CYE129" s="117"/>
      <c r="CYF129" s="117"/>
      <c r="CYG129" s="117"/>
      <c r="CYH129" s="117"/>
      <c r="CYI129" s="117"/>
      <c r="CYJ129" s="117"/>
      <c r="CYK129" s="117"/>
      <c r="CYL129" s="117"/>
      <c r="CYM129" s="117"/>
      <c r="CYN129" s="117"/>
      <c r="CYO129" s="117"/>
      <c r="CYP129" s="117"/>
      <c r="CYQ129" s="117"/>
      <c r="CYR129" s="117"/>
      <c r="CYS129" s="117"/>
      <c r="CYT129" s="117"/>
      <c r="CYU129" s="117"/>
      <c r="CYV129" s="117"/>
      <c r="CYW129" s="117"/>
      <c r="CYX129" s="117"/>
      <c r="CYY129" s="117"/>
      <c r="CYZ129" s="117"/>
      <c r="CZA129" s="117"/>
      <c r="CZB129" s="117"/>
      <c r="CZC129" s="117"/>
      <c r="CZD129" s="117"/>
      <c r="CZE129" s="117"/>
      <c r="CZF129" s="117"/>
      <c r="CZG129" s="117"/>
      <c r="CZH129" s="117"/>
      <c r="CZI129" s="117"/>
      <c r="CZJ129" s="117"/>
      <c r="CZK129" s="117"/>
      <c r="CZL129" s="117"/>
      <c r="CZM129" s="117"/>
      <c r="CZN129" s="117"/>
      <c r="CZO129" s="117"/>
      <c r="CZP129" s="117"/>
      <c r="CZQ129" s="117"/>
      <c r="CZR129" s="117"/>
      <c r="CZS129" s="117"/>
      <c r="CZT129" s="117"/>
      <c r="CZU129" s="117"/>
      <c r="CZV129" s="117"/>
      <c r="CZW129" s="117"/>
      <c r="CZX129" s="117"/>
      <c r="CZY129" s="117"/>
      <c r="CZZ129" s="117"/>
      <c r="DAA129" s="117"/>
      <c r="DAB129" s="117"/>
      <c r="DAC129" s="117"/>
      <c r="DAD129" s="117"/>
      <c r="DAE129" s="117"/>
      <c r="DAF129" s="117"/>
      <c r="DAG129" s="117"/>
      <c r="DAH129" s="117"/>
      <c r="DAI129" s="117"/>
      <c r="DAJ129" s="117"/>
      <c r="DAK129" s="117"/>
      <c r="DAL129" s="117"/>
      <c r="DAM129" s="117"/>
      <c r="DAN129" s="117"/>
      <c r="DAO129" s="117"/>
      <c r="DAP129" s="117"/>
      <c r="DAQ129" s="117"/>
      <c r="DAR129" s="117"/>
      <c r="DAS129" s="117"/>
      <c r="DAT129" s="117"/>
      <c r="DAU129" s="117"/>
      <c r="DAV129" s="117"/>
      <c r="DAW129" s="117"/>
      <c r="DAX129" s="117"/>
      <c r="DAY129" s="117"/>
      <c r="DAZ129" s="117"/>
      <c r="DBA129" s="117"/>
      <c r="DBB129" s="117"/>
      <c r="DBC129" s="117"/>
      <c r="DBD129" s="117"/>
      <c r="DBE129" s="117"/>
      <c r="DBF129" s="117"/>
      <c r="DBG129" s="117"/>
      <c r="DBH129" s="117"/>
      <c r="DBI129" s="117"/>
      <c r="DBJ129" s="117"/>
      <c r="DBK129" s="117"/>
      <c r="DBL129" s="117"/>
      <c r="DBM129" s="117"/>
      <c r="DBN129" s="117"/>
      <c r="DBO129" s="117"/>
      <c r="DBP129" s="117"/>
      <c r="DBQ129" s="117"/>
      <c r="DBR129" s="117"/>
      <c r="DBS129" s="117"/>
      <c r="DBT129" s="117"/>
      <c r="DBU129" s="117"/>
      <c r="DBV129" s="117"/>
      <c r="DBW129" s="117"/>
      <c r="DBX129" s="117"/>
      <c r="DBY129" s="117"/>
      <c r="DBZ129" s="117"/>
      <c r="DCA129" s="117"/>
      <c r="DCB129" s="117"/>
      <c r="DCC129" s="117"/>
      <c r="DCD129" s="117"/>
      <c r="DCE129" s="117"/>
      <c r="DCF129" s="117"/>
      <c r="DCG129" s="117"/>
      <c r="DCH129" s="117"/>
      <c r="DCI129" s="117"/>
      <c r="DCJ129" s="117"/>
      <c r="DCK129" s="117"/>
      <c r="DCL129" s="117"/>
      <c r="DCM129" s="117"/>
      <c r="DCN129" s="117"/>
      <c r="DCO129" s="117"/>
      <c r="DCP129" s="117"/>
      <c r="DCQ129" s="117"/>
      <c r="DCR129" s="117"/>
      <c r="DCS129" s="117"/>
      <c r="DCT129" s="117"/>
      <c r="DCU129" s="117"/>
      <c r="DCV129" s="117"/>
      <c r="DCW129" s="117"/>
      <c r="DCX129" s="117"/>
      <c r="DCY129" s="117"/>
      <c r="DCZ129" s="117"/>
      <c r="DDA129" s="117"/>
      <c r="DDB129" s="117"/>
      <c r="DDC129" s="117"/>
      <c r="DDD129" s="117"/>
      <c r="DDE129" s="117"/>
      <c r="DDF129" s="117"/>
      <c r="DDG129" s="117"/>
      <c r="DDH129" s="117"/>
      <c r="DDI129" s="117"/>
      <c r="DDJ129" s="117"/>
      <c r="DDK129" s="117"/>
      <c r="DDL129" s="117"/>
      <c r="DDM129" s="117"/>
      <c r="DDN129" s="117"/>
      <c r="DDO129" s="117"/>
      <c r="DDP129" s="117"/>
      <c r="DDQ129" s="117"/>
      <c r="DDR129" s="117"/>
      <c r="DDS129" s="117"/>
      <c r="DDT129" s="117"/>
      <c r="DDU129" s="117"/>
      <c r="DDV129" s="117"/>
      <c r="DDW129" s="117"/>
      <c r="DDX129" s="117"/>
      <c r="DDY129" s="117"/>
      <c r="DDZ129" s="117"/>
      <c r="DEA129" s="117"/>
      <c r="DEB129" s="117"/>
      <c r="DEC129" s="117"/>
      <c r="DED129" s="117"/>
      <c r="DEE129" s="117"/>
      <c r="DEF129" s="117"/>
      <c r="DEG129" s="117"/>
      <c r="DEH129" s="117"/>
      <c r="DEI129" s="117"/>
      <c r="DEJ129" s="117"/>
      <c r="DEK129" s="117"/>
      <c r="DEL129" s="117"/>
      <c r="DEM129" s="117"/>
      <c r="DEN129" s="117"/>
      <c r="DEO129" s="117"/>
      <c r="DEP129" s="117"/>
      <c r="DEQ129" s="117"/>
      <c r="DER129" s="117"/>
      <c r="DES129" s="117"/>
      <c r="DET129" s="117"/>
      <c r="DEU129" s="117"/>
      <c r="DEV129" s="117"/>
      <c r="DEW129" s="117"/>
      <c r="DEX129" s="117"/>
      <c r="DEY129" s="117"/>
      <c r="DEZ129" s="117"/>
      <c r="DFA129" s="117"/>
      <c r="DFB129" s="117"/>
      <c r="DFC129" s="117"/>
      <c r="DFD129" s="117"/>
      <c r="DFE129" s="117"/>
      <c r="DFF129" s="117"/>
      <c r="DFG129" s="117"/>
      <c r="DFH129" s="117"/>
      <c r="DFI129" s="117"/>
      <c r="DFJ129" s="117"/>
      <c r="DFK129" s="117"/>
      <c r="DFL129" s="117"/>
      <c r="DFM129" s="117"/>
      <c r="DFN129" s="117"/>
      <c r="DFO129" s="117"/>
      <c r="DFP129" s="117"/>
      <c r="DFQ129" s="117"/>
      <c r="DFR129" s="117"/>
      <c r="DFS129" s="117"/>
      <c r="DFT129" s="117"/>
      <c r="DFU129" s="117"/>
      <c r="DFV129" s="117"/>
      <c r="DFW129" s="117"/>
      <c r="DFX129" s="117"/>
      <c r="DFY129" s="117"/>
      <c r="DFZ129" s="117"/>
      <c r="DGA129" s="117"/>
      <c r="DGB129" s="117"/>
      <c r="DGC129" s="117"/>
      <c r="DGD129" s="117"/>
      <c r="DGE129" s="117"/>
      <c r="DGF129" s="117"/>
      <c r="DGG129" s="117"/>
      <c r="DGH129" s="117"/>
      <c r="DGI129" s="117"/>
      <c r="DGJ129" s="117"/>
      <c r="DGK129" s="117"/>
      <c r="DGL129" s="117"/>
      <c r="DGM129" s="117"/>
      <c r="DGN129" s="117"/>
      <c r="DGO129" s="117"/>
      <c r="DGP129" s="117"/>
      <c r="DGQ129" s="117"/>
      <c r="DGR129" s="117"/>
      <c r="DGS129" s="117"/>
      <c r="DGT129" s="117"/>
      <c r="DGU129" s="117"/>
      <c r="DGV129" s="117"/>
      <c r="DGW129" s="117"/>
      <c r="DGX129" s="117"/>
      <c r="DGY129" s="117"/>
      <c r="DGZ129" s="117"/>
      <c r="DHA129" s="117"/>
      <c r="DHB129" s="117"/>
      <c r="DHC129" s="117"/>
      <c r="DHD129" s="117"/>
      <c r="DHE129" s="117"/>
      <c r="DHF129" s="117"/>
      <c r="DHG129" s="117"/>
      <c r="DHH129" s="117"/>
      <c r="DHI129" s="117"/>
      <c r="DHJ129" s="117"/>
      <c r="DHK129" s="117"/>
      <c r="DHL129" s="117"/>
      <c r="DHM129" s="117"/>
      <c r="DHN129" s="117"/>
      <c r="DHO129" s="117"/>
      <c r="DHP129" s="117"/>
      <c r="DHQ129" s="117"/>
      <c r="DHR129" s="117"/>
      <c r="DHS129" s="117"/>
      <c r="DHT129" s="117"/>
      <c r="DHU129" s="117"/>
      <c r="DHV129" s="117"/>
      <c r="DHW129" s="117"/>
      <c r="DHX129" s="117"/>
      <c r="DHY129" s="117"/>
      <c r="DHZ129" s="117"/>
      <c r="DIA129" s="117"/>
      <c r="DIB129" s="117"/>
      <c r="DIC129" s="117"/>
      <c r="DID129" s="117"/>
      <c r="DIE129" s="117"/>
      <c r="DIF129" s="117"/>
      <c r="DIG129" s="117"/>
      <c r="DIH129" s="117"/>
      <c r="DII129" s="117"/>
      <c r="DIJ129" s="117"/>
      <c r="DIK129" s="117"/>
      <c r="DIL129" s="117"/>
      <c r="DIM129" s="117"/>
      <c r="DIN129" s="117"/>
      <c r="DIO129" s="117"/>
      <c r="DIP129" s="117"/>
      <c r="DIQ129" s="117"/>
      <c r="DIR129" s="117"/>
      <c r="DIS129" s="117"/>
      <c r="DIT129" s="117"/>
      <c r="DIU129" s="117"/>
      <c r="DIV129" s="117"/>
      <c r="DIW129" s="117"/>
      <c r="DIX129" s="117"/>
      <c r="DIY129" s="117"/>
      <c r="DIZ129" s="117"/>
      <c r="DJA129" s="117"/>
      <c r="DJB129" s="117"/>
      <c r="DJC129" s="117"/>
      <c r="DJD129" s="117"/>
      <c r="DJE129" s="117"/>
      <c r="DJF129" s="117"/>
      <c r="DJG129" s="117"/>
      <c r="DJH129" s="117"/>
      <c r="DJI129" s="117"/>
      <c r="DJJ129" s="117"/>
      <c r="DJK129" s="117"/>
      <c r="DJL129" s="117"/>
      <c r="DJM129" s="117"/>
      <c r="DJN129" s="117"/>
      <c r="DJO129" s="117"/>
      <c r="DJP129" s="117"/>
      <c r="DJQ129" s="117"/>
      <c r="DJR129" s="117"/>
      <c r="DJS129" s="117"/>
      <c r="DJT129" s="117"/>
      <c r="DJU129" s="117"/>
      <c r="DJV129" s="117"/>
      <c r="DJW129" s="117"/>
      <c r="DJX129" s="117"/>
      <c r="DJY129" s="117"/>
      <c r="DJZ129" s="117"/>
      <c r="DKA129" s="117"/>
      <c r="DKB129" s="117"/>
      <c r="DKC129" s="117"/>
      <c r="DKD129" s="117"/>
      <c r="DKE129" s="117"/>
      <c r="DKF129" s="117"/>
      <c r="DKG129" s="117"/>
      <c r="DKH129" s="117"/>
      <c r="DKI129" s="117"/>
      <c r="DKJ129" s="117"/>
      <c r="DKK129" s="117"/>
      <c r="DKL129" s="117"/>
      <c r="DKM129" s="117"/>
      <c r="DKN129" s="117"/>
      <c r="DKO129" s="117"/>
      <c r="DKP129" s="117"/>
      <c r="DKQ129" s="117"/>
      <c r="DKR129" s="117"/>
      <c r="DKS129" s="117"/>
      <c r="DKT129" s="117"/>
      <c r="DKU129" s="117"/>
      <c r="DKV129" s="117"/>
      <c r="DKW129" s="117"/>
      <c r="DKX129" s="117"/>
      <c r="DKY129" s="117"/>
      <c r="DKZ129" s="117"/>
      <c r="DLA129" s="117"/>
      <c r="DLB129" s="117"/>
      <c r="DLC129" s="117"/>
      <c r="DLD129" s="117"/>
      <c r="DLE129" s="117"/>
      <c r="DLF129" s="117"/>
      <c r="DLG129" s="117"/>
      <c r="DLH129" s="117"/>
      <c r="DLI129" s="117"/>
      <c r="DLJ129" s="117"/>
      <c r="DLK129" s="117"/>
      <c r="DLL129" s="117"/>
      <c r="DLM129" s="117"/>
      <c r="DLN129" s="117"/>
      <c r="DLO129" s="117"/>
      <c r="DLP129" s="117"/>
      <c r="DLQ129" s="117"/>
      <c r="DLR129" s="117"/>
      <c r="DLS129" s="117"/>
      <c r="DLT129" s="117"/>
      <c r="DLU129" s="117"/>
      <c r="DLV129" s="117"/>
      <c r="DLW129" s="117"/>
      <c r="DLX129" s="117"/>
      <c r="DLY129" s="117"/>
      <c r="DLZ129" s="117"/>
      <c r="DMA129" s="117"/>
      <c r="DMB129" s="117"/>
      <c r="DMC129" s="117"/>
      <c r="DMD129" s="117"/>
      <c r="DME129" s="117"/>
      <c r="DMF129" s="117"/>
      <c r="DMG129" s="117"/>
      <c r="DMH129" s="117"/>
      <c r="DMI129" s="117"/>
      <c r="DMJ129" s="117"/>
      <c r="DMK129" s="117"/>
      <c r="DML129" s="117"/>
      <c r="DMM129" s="117"/>
      <c r="DMN129" s="117"/>
      <c r="DMO129" s="117"/>
      <c r="DMP129" s="117"/>
      <c r="DMQ129" s="117"/>
      <c r="DMR129" s="117"/>
      <c r="DMS129" s="117"/>
      <c r="DMT129" s="117"/>
      <c r="DMU129" s="117"/>
      <c r="DMV129" s="117"/>
      <c r="DMW129" s="117"/>
      <c r="DMX129" s="117"/>
      <c r="DMY129" s="117"/>
      <c r="DMZ129" s="117"/>
      <c r="DNA129" s="117"/>
      <c r="DNB129" s="117"/>
      <c r="DNC129" s="117"/>
      <c r="DND129" s="117"/>
      <c r="DNE129" s="117"/>
      <c r="DNF129" s="117"/>
      <c r="DNG129" s="117"/>
      <c r="DNH129" s="117"/>
      <c r="DNI129" s="117"/>
      <c r="DNJ129" s="117"/>
      <c r="DNK129" s="117"/>
      <c r="DNL129" s="117"/>
      <c r="DNM129" s="117"/>
      <c r="DNN129" s="117"/>
      <c r="DNO129" s="117"/>
      <c r="DNP129" s="117"/>
      <c r="DNQ129" s="117"/>
      <c r="DNR129" s="117"/>
      <c r="DNS129" s="117"/>
      <c r="DNT129" s="117"/>
      <c r="DNU129" s="117"/>
      <c r="DNV129" s="117"/>
      <c r="DNW129" s="117"/>
      <c r="DNX129" s="117"/>
      <c r="DNY129" s="117"/>
      <c r="DNZ129" s="117"/>
      <c r="DOA129" s="117"/>
      <c r="DOB129" s="117"/>
      <c r="DOC129" s="117"/>
      <c r="DOD129" s="117"/>
      <c r="DOE129" s="117"/>
      <c r="DOF129" s="117"/>
      <c r="DOG129" s="117"/>
      <c r="DOH129" s="117"/>
      <c r="DOI129" s="117"/>
      <c r="DOJ129" s="117"/>
      <c r="DOK129" s="117"/>
      <c r="DOL129" s="117"/>
      <c r="DOM129" s="117"/>
      <c r="DON129" s="117"/>
      <c r="DOO129" s="117"/>
      <c r="DOP129" s="117"/>
      <c r="DOQ129" s="117"/>
      <c r="DOR129" s="117"/>
      <c r="DOS129" s="117"/>
      <c r="DOT129" s="117"/>
      <c r="DOU129" s="117"/>
      <c r="DOV129" s="117"/>
      <c r="DOW129" s="117"/>
      <c r="DOX129" s="117"/>
      <c r="DOY129" s="117"/>
      <c r="DOZ129" s="117"/>
      <c r="DPA129" s="117"/>
      <c r="DPB129" s="117"/>
      <c r="DPC129" s="117"/>
      <c r="DPD129" s="117"/>
      <c r="DPE129" s="117"/>
      <c r="DPF129" s="117"/>
      <c r="DPG129" s="117"/>
      <c r="DPH129" s="117"/>
      <c r="DPI129" s="117"/>
      <c r="DPJ129" s="117"/>
      <c r="DPK129" s="117"/>
      <c r="DPL129" s="117"/>
      <c r="DPM129" s="117"/>
      <c r="DPN129" s="117"/>
      <c r="DPO129" s="117"/>
      <c r="DPP129" s="117"/>
      <c r="DPQ129" s="117"/>
      <c r="DPR129" s="117"/>
      <c r="DPS129" s="117"/>
      <c r="DPT129" s="117"/>
      <c r="DPU129" s="117"/>
      <c r="DPV129" s="117"/>
      <c r="DPW129" s="117"/>
      <c r="DPX129" s="117"/>
      <c r="DPY129" s="117"/>
      <c r="DPZ129" s="117"/>
      <c r="DQA129" s="117"/>
      <c r="DQB129" s="117"/>
      <c r="DQC129" s="117"/>
      <c r="DQD129" s="117"/>
      <c r="DQE129" s="117"/>
      <c r="DQF129" s="117"/>
      <c r="DQG129" s="117"/>
      <c r="DQH129" s="117"/>
      <c r="DQI129" s="117"/>
      <c r="DQJ129" s="117"/>
      <c r="DQK129" s="117"/>
      <c r="DQL129" s="117"/>
      <c r="DQM129" s="117"/>
      <c r="DQN129" s="117"/>
      <c r="DQO129" s="117"/>
      <c r="DQP129" s="117"/>
      <c r="DQQ129" s="117"/>
      <c r="DQR129" s="117"/>
      <c r="DQS129" s="117"/>
      <c r="DQT129" s="117"/>
      <c r="DQU129" s="117"/>
      <c r="DQV129" s="117"/>
      <c r="DQW129" s="117"/>
      <c r="DQX129" s="117"/>
      <c r="DQY129" s="117"/>
      <c r="DQZ129" s="117"/>
      <c r="DRA129" s="117"/>
      <c r="DRB129" s="117"/>
      <c r="DRC129" s="117"/>
      <c r="DRD129" s="117"/>
      <c r="DRE129" s="117"/>
      <c r="DRF129" s="117"/>
      <c r="DRG129" s="117"/>
      <c r="DRH129" s="117"/>
      <c r="DRI129" s="117"/>
      <c r="DRJ129" s="117"/>
      <c r="DRK129" s="117"/>
      <c r="DRL129" s="117"/>
      <c r="DRM129" s="117"/>
      <c r="DRN129" s="117"/>
      <c r="DRO129" s="117"/>
      <c r="DRP129" s="117"/>
      <c r="DRQ129" s="117"/>
      <c r="DRR129" s="117"/>
      <c r="DRS129" s="117"/>
      <c r="DRT129" s="117"/>
      <c r="DRU129" s="117"/>
      <c r="DRV129" s="117"/>
      <c r="DRW129" s="117"/>
      <c r="DRX129" s="117"/>
      <c r="DRY129" s="117"/>
      <c r="DRZ129" s="117"/>
      <c r="DSA129" s="117"/>
      <c r="DSB129" s="117"/>
      <c r="DSC129" s="117"/>
      <c r="DSD129" s="117"/>
      <c r="DSE129" s="117"/>
      <c r="DSF129" s="117"/>
      <c r="DSG129" s="117"/>
      <c r="DSH129" s="117"/>
      <c r="DSI129" s="117"/>
      <c r="DSJ129" s="117"/>
      <c r="DSK129" s="117"/>
      <c r="DSL129" s="117"/>
      <c r="DSM129" s="117"/>
      <c r="DSN129" s="117"/>
      <c r="DSO129" s="117"/>
      <c r="DSP129" s="117"/>
      <c r="DSQ129" s="117"/>
      <c r="DSR129" s="117"/>
      <c r="DSS129" s="117"/>
      <c r="DST129" s="117"/>
      <c r="DSU129" s="117"/>
      <c r="DSV129" s="117"/>
      <c r="DSW129" s="117"/>
      <c r="DSX129" s="117"/>
      <c r="DSY129" s="117"/>
      <c r="DSZ129" s="117"/>
      <c r="DTA129" s="117"/>
      <c r="DTB129" s="117"/>
      <c r="DTC129" s="117"/>
      <c r="DTD129" s="117"/>
      <c r="DTE129" s="117"/>
      <c r="DTF129" s="117"/>
      <c r="DTG129" s="117"/>
      <c r="DTH129" s="117"/>
      <c r="DTI129" s="117"/>
      <c r="DTJ129" s="117"/>
      <c r="DTK129" s="117"/>
      <c r="DTL129" s="117"/>
      <c r="DTM129" s="117"/>
      <c r="DTN129" s="117"/>
      <c r="DTO129" s="117"/>
      <c r="DTP129" s="117"/>
      <c r="DTQ129" s="117"/>
      <c r="DTR129" s="117"/>
      <c r="DTS129" s="117"/>
      <c r="DTT129" s="117"/>
      <c r="DTU129" s="117"/>
      <c r="DTV129" s="117"/>
      <c r="DTW129" s="117"/>
      <c r="DTX129" s="117"/>
      <c r="DTY129" s="117"/>
      <c r="DTZ129" s="117"/>
      <c r="DUA129" s="117"/>
      <c r="DUB129" s="117"/>
      <c r="DUC129" s="117"/>
      <c r="DUD129" s="117"/>
      <c r="DUE129" s="117"/>
      <c r="DUF129" s="117"/>
      <c r="DUG129" s="117"/>
      <c r="DUH129" s="117"/>
      <c r="DUI129" s="117"/>
      <c r="DUJ129" s="117"/>
      <c r="DUK129" s="117"/>
      <c r="DUL129" s="117"/>
      <c r="DUM129" s="117"/>
      <c r="DUN129" s="117"/>
      <c r="DUO129" s="117"/>
      <c r="DUP129" s="117"/>
      <c r="DUQ129" s="117"/>
      <c r="DUR129" s="117"/>
      <c r="DUS129" s="117"/>
      <c r="DUT129" s="117"/>
      <c r="DUU129" s="117"/>
      <c r="DUV129" s="117"/>
      <c r="DUW129" s="117"/>
      <c r="DUX129" s="117"/>
      <c r="DUY129" s="117"/>
      <c r="DUZ129" s="117"/>
      <c r="DVA129" s="117"/>
      <c r="DVB129" s="117"/>
      <c r="DVC129" s="117"/>
      <c r="DVD129" s="117"/>
      <c r="DVE129" s="117"/>
      <c r="DVF129" s="117"/>
      <c r="DVG129" s="117"/>
      <c r="DVH129" s="117"/>
      <c r="DVI129" s="117"/>
      <c r="DVJ129" s="117"/>
      <c r="DVK129" s="117"/>
      <c r="DVL129" s="117"/>
      <c r="DVM129" s="117"/>
      <c r="DVN129" s="117"/>
      <c r="DVO129" s="117"/>
      <c r="DVP129" s="117"/>
      <c r="DVQ129" s="117"/>
      <c r="DVR129" s="117"/>
      <c r="DVS129" s="117"/>
      <c r="DVT129" s="117"/>
      <c r="DVU129" s="117"/>
      <c r="DVV129" s="117"/>
      <c r="DVW129" s="117"/>
      <c r="DVX129" s="117"/>
      <c r="DVY129" s="117"/>
      <c r="DVZ129" s="117"/>
      <c r="DWA129" s="117"/>
      <c r="DWB129" s="117"/>
      <c r="DWC129" s="117"/>
      <c r="DWD129" s="117"/>
      <c r="DWE129" s="117"/>
      <c r="DWF129" s="117"/>
      <c r="DWG129" s="117"/>
      <c r="DWH129" s="117"/>
      <c r="DWI129" s="117"/>
      <c r="DWJ129" s="117"/>
      <c r="DWK129" s="117"/>
      <c r="DWL129" s="117"/>
      <c r="DWM129" s="117"/>
      <c r="DWN129" s="117"/>
      <c r="DWO129" s="117"/>
      <c r="DWP129" s="117"/>
      <c r="DWQ129" s="117"/>
      <c r="DWR129" s="117"/>
      <c r="DWS129" s="117"/>
      <c r="DWT129" s="117"/>
      <c r="DWU129" s="117"/>
      <c r="DWV129" s="117"/>
      <c r="DWW129" s="117"/>
      <c r="DWX129" s="117"/>
      <c r="DWY129" s="117"/>
      <c r="DWZ129" s="117"/>
      <c r="DXA129" s="117"/>
      <c r="DXB129" s="117"/>
      <c r="DXC129" s="117"/>
      <c r="DXD129" s="117"/>
      <c r="DXE129" s="117"/>
      <c r="DXF129" s="117"/>
      <c r="DXG129" s="117"/>
      <c r="DXH129" s="117"/>
      <c r="DXI129" s="117"/>
      <c r="DXJ129" s="117"/>
      <c r="DXK129" s="117"/>
      <c r="DXL129" s="117"/>
      <c r="DXM129" s="117"/>
      <c r="DXN129" s="117"/>
      <c r="DXO129" s="117"/>
      <c r="DXP129" s="117"/>
      <c r="DXQ129" s="117"/>
      <c r="DXR129" s="117"/>
      <c r="DXS129" s="117"/>
      <c r="DXT129" s="117"/>
      <c r="DXU129" s="117"/>
      <c r="DXV129" s="117"/>
      <c r="DXW129" s="117"/>
      <c r="DXX129" s="117"/>
      <c r="DXY129" s="117"/>
      <c r="DXZ129" s="117"/>
      <c r="DYA129" s="117"/>
      <c r="DYB129" s="117"/>
      <c r="DYC129" s="117"/>
      <c r="DYD129" s="117"/>
      <c r="DYE129" s="117"/>
      <c r="DYF129" s="117"/>
      <c r="DYG129" s="117"/>
      <c r="DYH129" s="117"/>
      <c r="DYI129" s="117"/>
      <c r="DYJ129" s="117"/>
      <c r="DYK129" s="117"/>
      <c r="DYL129" s="117"/>
      <c r="DYM129" s="117"/>
      <c r="DYN129" s="117"/>
      <c r="DYO129" s="117"/>
      <c r="DYP129" s="117"/>
      <c r="DYQ129" s="117"/>
      <c r="DYR129" s="117"/>
      <c r="DYS129" s="117"/>
      <c r="DYT129" s="117"/>
      <c r="DYU129" s="117"/>
      <c r="DYV129" s="117"/>
      <c r="DYW129" s="117"/>
      <c r="DYX129" s="117"/>
      <c r="DYY129" s="117"/>
      <c r="DYZ129" s="117"/>
      <c r="DZA129" s="117"/>
      <c r="DZB129" s="117"/>
      <c r="DZC129" s="117"/>
      <c r="DZD129" s="117"/>
      <c r="DZE129" s="117"/>
      <c r="DZF129" s="117"/>
      <c r="DZG129" s="117"/>
      <c r="DZH129" s="117"/>
      <c r="DZI129" s="117"/>
      <c r="DZJ129" s="117"/>
      <c r="DZK129" s="117"/>
      <c r="DZL129" s="117"/>
      <c r="DZM129" s="117"/>
      <c r="DZN129" s="117"/>
      <c r="DZO129" s="117"/>
      <c r="DZP129" s="117"/>
      <c r="DZQ129" s="117"/>
      <c r="DZR129" s="117"/>
      <c r="DZS129" s="117"/>
      <c r="DZT129" s="117"/>
      <c r="DZU129" s="117"/>
      <c r="DZV129" s="117"/>
      <c r="DZW129" s="117"/>
      <c r="DZX129" s="117"/>
      <c r="DZY129" s="117"/>
      <c r="DZZ129" s="117"/>
      <c r="EAA129" s="117"/>
      <c r="EAB129" s="117"/>
      <c r="EAC129" s="117"/>
      <c r="EAD129" s="117"/>
      <c r="EAE129" s="117"/>
      <c r="EAF129" s="117"/>
      <c r="EAG129" s="117"/>
      <c r="EAH129" s="117"/>
      <c r="EAI129" s="117"/>
      <c r="EAJ129" s="117"/>
      <c r="EAK129" s="117"/>
      <c r="EAL129" s="117"/>
      <c r="EAM129" s="117"/>
      <c r="EAN129" s="117"/>
      <c r="EAO129" s="117"/>
      <c r="EAP129" s="117"/>
      <c r="EAQ129" s="117"/>
      <c r="EAR129" s="117"/>
      <c r="EAS129" s="117"/>
      <c r="EAT129" s="117"/>
      <c r="EAU129" s="117"/>
      <c r="EAV129" s="117"/>
      <c r="EAW129" s="117"/>
      <c r="EAX129" s="117"/>
      <c r="EAY129" s="117"/>
      <c r="EAZ129" s="117"/>
      <c r="EBA129" s="117"/>
      <c r="EBB129" s="117"/>
      <c r="EBC129" s="117"/>
      <c r="EBD129" s="117"/>
      <c r="EBE129" s="117"/>
      <c r="EBF129" s="117"/>
      <c r="EBG129" s="117"/>
      <c r="EBH129" s="117"/>
      <c r="EBI129" s="117"/>
      <c r="EBJ129" s="117"/>
      <c r="EBK129" s="117"/>
      <c r="EBL129" s="117"/>
      <c r="EBM129" s="117"/>
      <c r="EBN129" s="117"/>
      <c r="EBO129" s="117"/>
      <c r="EBP129" s="117"/>
      <c r="EBQ129" s="117"/>
      <c r="EBR129" s="117"/>
      <c r="EBS129" s="117"/>
      <c r="EBT129" s="117"/>
      <c r="EBU129" s="117"/>
      <c r="EBV129" s="117"/>
      <c r="EBW129" s="117"/>
      <c r="EBX129" s="117"/>
      <c r="EBY129" s="117"/>
      <c r="EBZ129" s="117"/>
      <c r="ECA129" s="117"/>
      <c r="ECB129" s="117"/>
      <c r="ECC129" s="117"/>
      <c r="ECD129" s="117"/>
      <c r="ECE129" s="117"/>
      <c r="ECF129" s="117"/>
      <c r="ECG129" s="117"/>
      <c r="ECH129" s="117"/>
      <c r="ECI129" s="117"/>
      <c r="ECJ129" s="117"/>
      <c r="ECK129" s="117"/>
      <c r="ECL129" s="117"/>
      <c r="ECM129" s="117"/>
      <c r="ECN129" s="117"/>
      <c r="ECO129" s="117"/>
      <c r="ECP129" s="117"/>
      <c r="ECQ129" s="117"/>
      <c r="ECR129" s="117"/>
      <c r="ECS129" s="117"/>
      <c r="ECT129" s="117"/>
      <c r="ECU129" s="117"/>
      <c r="ECV129" s="117"/>
      <c r="ECW129" s="117"/>
      <c r="ECX129" s="117"/>
      <c r="ECY129" s="117"/>
      <c r="ECZ129" s="117"/>
      <c r="EDA129" s="117"/>
      <c r="EDB129" s="117"/>
      <c r="EDC129" s="117"/>
      <c r="EDD129" s="117"/>
      <c r="EDE129" s="117"/>
      <c r="EDF129" s="117"/>
      <c r="EDG129" s="117"/>
      <c r="EDH129" s="117"/>
      <c r="EDI129" s="117"/>
      <c r="EDJ129" s="117"/>
      <c r="EDK129" s="117"/>
      <c r="EDL129" s="117"/>
      <c r="EDM129" s="117"/>
      <c r="EDN129" s="117"/>
      <c r="EDO129" s="117"/>
      <c r="EDP129" s="117"/>
      <c r="EDQ129" s="117"/>
      <c r="EDR129" s="117"/>
      <c r="EDS129" s="117"/>
      <c r="EDT129" s="117"/>
      <c r="EDU129" s="117"/>
      <c r="EDV129" s="117"/>
      <c r="EDW129" s="117"/>
      <c r="EDX129" s="117"/>
      <c r="EDY129" s="117"/>
      <c r="EDZ129" s="117"/>
      <c r="EEA129" s="117"/>
      <c r="EEB129" s="117"/>
      <c r="EEC129" s="117"/>
      <c r="EED129" s="117"/>
      <c r="EEE129" s="117"/>
      <c r="EEF129" s="117"/>
      <c r="EEG129" s="117"/>
      <c r="EEH129" s="117"/>
      <c r="EEI129" s="117"/>
      <c r="EEJ129" s="117"/>
      <c r="EEK129" s="117"/>
      <c r="EEL129" s="117"/>
      <c r="EEM129" s="117"/>
      <c r="EEN129" s="117"/>
      <c r="EEO129" s="117"/>
      <c r="EEP129" s="117"/>
      <c r="EEQ129" s="117"/>
      <c r="EER129" s="117"/>
      <c r="EES129" s="117"/>
      <c r="EET129" s="117"/>
      <c r="EEU129" s="117"/>
      <c r="EEV129" s="117"/>
      <c r="EEW129" s="117"/>
      <c r="EEX129" s="117"/>
      <c r="EEY129" s="117"/>
      <c r="EEZ129" s="117"/>
      <c r="EFA129" s="117"/>
      <c r="EFB129" s="117"/>
      <c r="EFC129" s="117"/>
      <c r="EFD129" s="117"/>
      <c r="EFE129" s="117"/>
      <c r="EFF129" s="117"/>
      <c r="EFG129" s="117"/>
      <c r="EFH129" s="117"/>
      <c r="EFI129" s="117"/>
      <c r="EFJ129" s="117"/>
      <c r="EFK129" s="117"/>
      <c r="EFL129" s="117"/>
      <c r="EFM129" s="117"/>
      <c r="EFN129" s="117"/>
      <c r="EFO129" s="117"/>
      <c r="EFP129" s="117"/>
      <c r="EFQ129" s="117"/>
      <c r="EFR129" s="117"/>
      <c r="EFS129" s="117"/>
      <c r="EFT129" s="117"/>
      <c r="EFU129" s="117"/>
      <c r="EFV129" s="117"/>
      <c r="EFW129" s="117"/>
      <c r="EFX129" s="117"/>
      <c r="EFY129" s="117"/>
      <c r="EFZ129" s="117"/>
      <c r="EGA129" s="117"/>
      <c r="EGB129" s="117"/>
      <c r="EGC129" s="117"/>
      <c r="EGD129" s="117"/>
      <c r="EGE129" s="117"/>
      <c r="EGF129" s="117"/>
      <c r="EGG129" s="117"/>
      <c r="EGH129" s="117"/>
      <c r="EGI129" s="117"/>
      <c r="EGJ129" s="117"/>
      <c r="EGK129" s="117"/>
      <c r="EGL129" s="117"/>
      <c r="EGM129" s="117"/>
      <c r="EGN129" s="117"/>
      <c r="EGO129" s="117"/>
      <c r="EGP129" s="117"/>
      <c r="EGQ129" s="117"/>
      <c r="EGR129" s="117"/>
      <c r="EGS129" s="117"/>
      <c r="EGT129" s="117"/>
      <c r="EGU129" s="117"/>
      <c r="EGV129" s="117"/>
      <c r="EGW129" s="117"/>
      <c r="EGX129" s="117"/>
      <c r="EGY129" s="117"/>
      <c r="EGZ129" s="117"/>
      <c r="EHA129" s="117"/>
      <c r="EHB129" s="117"/>
      <c r="EHC129" s="117"/>
      <c r="EHD129" s="117"/>
      <c r="EHE129" s="117"/>
      <c r="EHF129" s="117"/>
      <c r="EHG129" s="117"/>
      <c r="EHH129" s="117"/>
      <c r="EHI129" s="117"/>
      <c r="EHJ129" s="117"/>
      <c r="EHK129" s="117"/>
      <c r="EHL129" s="117"/>
      <c r="EHM129" s="117"/>
      <c r="EHN129" s="117"/>
      <c r="EHO129" s="117"/>
      <c r="EHP129" s="117"/>
      <c r="EHQ129" s="117"/>
      <c r="EHR129" s="117"/>
      <c r="EHS129" s="117"/>
      <c r="EHT129" s="117"/>
      <c r="EHU129" s="117"/>
      <c r="EHV129" s="117"/>
      <c r="EHW129" s="117"/>
      <c r="EHX129" s="117"/>
      <c r="EHY129" s="117"/>
      <c r="EHZ129" s="117"/>
      <c r="EIA129" s="117"/>
      <c r="EIB129" s="117"/>
      <c r="EIC129" s="117"/>
      <c r="EID129" s="117"/>
      <c r="EIE129" s="117"/>
      <c r="EIF129" s="117"/>
      <c r="EIG129" s="117"/>
      <c r="EIH129" s="117"/>
      <c r="EII129" s="117"/>
      <c r="EIJ129" s="117"/>
      <c r="EIK129" s="117"/>
      <c r="EIL129" s="117"/>
      <c r="EIM129" s="117"/>
      <c r="EIN129" s="117"/>
      <c r="EIO129" s="117"/>
      <c r="EIP129" s="117"/>
      <c r="EIQ129" s="117"/>
      <c r="EIR129" s="117"/>
      <c r="EIS129" s="117"/>
      <c r="EIT129" s="117"/>
      <c r="EIU129" s="117"/>
      <c r="EIV129" s="117"/>
      <c r="EIW129" s="117"/>
      <c r="EIX129" s="117"/>
      <c r="EIY129" s="117"/>
      <c r="EIZ129" s="117"/>
      <c r="EJA129" s="117"/>
      <c r="EJB129" s="117"/>
      <c r="EJC129" s="117"/>
      <c r="EJD129" s="117"/>
      <c r="EJE129" s="117"/>
      <c r="EJF129" s="117"/>
      <c r="EJG129" s="117"/>
      <c r="EJH129" s="117"/>
      <c r="EJI129" s="117"/>
      <c r="EJJ129" s="117"/>
      <c r="EJK129" s="117"/>
      <c r="EJL129" s="117"/>
      <c r="EJM129" s="117"/>
      <c r="EJN129" s="117"/>
      <c r="EJO129" s="117"/>
      <c r="EJP129" s="117"/>
      <c r="EJQ129" s="117"/>
      <c r="EJR129" s="117"/>
      <c r="EJS129" s="117"/>
      <c r="EJT129" s="117"/>
      <c r="EJU129" s="117"/>
      <c r="EJV129" s="117"/>
      <c r="EJW129" s="117"/>
      <c r="EJX129" s="117"/>
      <c r="EJY129" s="117"/>
      <c r="EJZ129" s="117"/>
      <c r="EKA129" s="117"/>
      <c r="EKB129" s="117"/>
      <c r="EKC129" s="117"/>
      <c r="EKD129" s="117"/>
      <c r="EKE129" s="117"/>
      <c r="EKF129" s="117"/>
      <c r="EKG129" s="117"/>
      <c r="EKH129" s="117"/>
      <c r="EKI129" s="117"/>
      <c r="EKJ129" s="117"/>
      <c r="EKK129" s="117"/>
      <c r="EKL129" s="117"/>
      <c r="EKM129" s="117"/>
      <c r="EKN129" s="117"/>
      <c r="EKO129" s="117"/>
      <c r="EKP129" s="117"/>
      <c r="EKQ129" s="117"/>
      <c r="EKR129" s="117"/>
      <c r="EKS129" s="117"/>
      <c r="EKT129" s="117"/>
      <c r="EKU129" s="117"/>
      <c r="EKV129" s="117"/>
      <c r="EKW129" s="117"/>
      <c r="EKX129" s="117"/>
      <c r="EKY129" s="117"/>
      <c r="EKZ129" s="117"/>
      <c r="ELA129" s="117"/>
      <c r="ELB129" s="117"/>
      <c r="ELC129" s="117"/>
      <c r="ELD129" s="117"/>
      <c r="ELE129" s="117"/>
      <c r="ELF129" s="117"/>
      <c r="ELG129" s="117"/>
      <c r="ELH129" s="117"/>
      <c r="ELI129" s="117"/>
      <c r="ELJ129" s="117"/>
      <c r="ELK129" s="117"/>
      <c r="ELL129" s="117"/>
      <c r="ELM129" s="117"/>
      <c r="ELN129" s="117"/>
      <c r="ELO129" s="117"/>
      <c r="ELP129" s="117"/>
      <c r="ELQ129" s="117"/>
      <c r="ELR129" s="117"/>
      <c r="ELS129" s="117"/>
      <c r="ELT129" s="117"/>
      <c r="ELU129" s="117"/>
      <c r="ELV129" s="117"/>
      <c r="ELW129" s="117"/>
      <c r="ELX129" s="117"/>
      <c r="ELY129" s="117"/>
      <c r="ELZ129" s="117"/>
      <c r="EMA129" s="117"/>
      <c r="EMB129" s="117"/>
      <c r="EMC129" s="117"/>
      <c r="EMD129" s="117"/>
      <c r="EME129" s="117"/>
      <c r="EMF129" s="117"/>
      <c r="EMG129" s="117"/>
      <c r="EMH129" s="117"/>
      <c r="EMI129" s="117"/>
      <c r="EMJ129" s="117"/>
      <c r="EMK129" s="117"/>
      <c r="EML129" s="117"/>
      <c r="EMM129" s="117"/>
      <c r="EMN129" s="117"/>
      <c r="EMO129" s="117"/>
      <c r="EMP129" s="117"/>
      <c r="EMQ129" s="117"/>
      <c r="EMR129" s="117"/>
      <c r="EMS129" s="117"/>
      <c r="EMT129" s="117"/>
      <c r="EMU129" s="117"/>
      <c r="EMV129" s="117"/>
      <c r="EMW129" s="117"/>
      <c r="EMX129" s="117"/>
      <c r="EMY129" s="117"/>
      <c r="EMZ129" s="117"/>
      <c r="ENA129" s="117"/>
      <c r="ENB129" s="117"/>
      <c r="ENC129" s="117"/>
      <c r="END129" s="117"/>
      <c r="ENE129" s="117"/>
      <c r="ENF129" s="117"/>
      <c r="ENG129" s="117"/>
      <c r="ENH129" s="117"/>
      <c r="ENI129" s="117"/>
      <c r="ENJ129" s="117"/>
      <c r="ENK129" s="117"/>
      <c r="ENL129" s="117"/>
      <c r="ENM129" s="117"/>
      <c r="ENN129" s="117"/>
      <c r="ENO129" s="117"/>
      <c r="ENP129" s="117"/>
      <c r="ENQ129" s="117"/>
      <c r="ENR129" s="117"/>
      <c r="ENS129" s="117"/>
      <c r="ENT129" s="117"/>
      <c r="ENU129" s="117"/>
      <c r="ENV129" s="117"/>
      <c r="ENW129" s="117"/>
      <c r="ENX129" s="117"/>
      <c r="ENY129" s="117"/>
      <c r="ENZ129" s="117"/>
      <c r="EOA129" s="117"/>
      <c r="EOB129" s="117"/>
      <c r="EOC129" s="117"/>
      <c r="EOD129" s="117"/>
      <c r="EOE129" s="117"/>
      <c r="EOF129" s="117"/>
      <c r="EOG129" s="117"/>
      <c r="EOH129" s="117"/>
      <c r="EOI129" s="117"/>
      <c r="EOJ129" s="117"/>
      <c r="EOK129" s="117"/>
      <c r="EOL129" s="117"/>
      <c r="EOM129" s="117"/>
      <c r="EON129" s="117"/>
      <c r="EOO129" s="117"/>
      <c r="EOP129" s="117"/>
      <c r="EOQ129" s="117"/>
      <c r="EOR129" s="117"/>
      <c r="EOS129" s="117"/>
      <c r="EOT129" s="117"/>
      <c r="EOU129" s="117"/>
      <c r="EOV129" s="117"/>
      <c r="EOW129" s="117"/>
      <c r="EOX129" s="117"/>
      <c r="EOY129" s="117"/>
      <c r="EOZ129" s="117"/>
      <c r="EPA129" s="117"/>
      <c r="EPB129" s="117"/>
      <c r="EPC129" s="117"/>
      <c r="EPD129" s="117"/>
      <c r="EPE129" s="117"/>
      <c r="EPF129" s="117"/>
      <c r="EPG129" s="117"/>
      <c r="EPH129" s="117"/>
      <c r="EPI129" s="117"/>
      <c r="EPJ129" s="117"/>
      <c r="EPK129" s="117"/>
      <c r="EPL129" s="117"/>
      <c r="EPM129" s="117"/>
      <c r="EPN129" s="117"/>
      <c r="EPO129" s="117"/>
      <c r="EPP129" s="117"/>
      <c r="EPQ129" s="117"/>
      <c r="EPR129" s="117"/>
      <c r="EPS129" s="117"/>
      <c r="EPT129" s="117"/>
      <c r="EPU129" s="117"/>
      <c r="EPV129" s="117"/>
      <c r="EPW129" s="117"/>
      <c r="EPX129" s="117"/>
      <c r="EPY129" s="117"/>
      <c r="EPZ129" s="117"/>
      <c r="EQA129" s="117"/>
      <c r="EQB129" s="117"/>
      <c r="EQC129" s="117"/>
      <c r="EQD129" s="117"/>
      <c r="EQE129" s="117"/>
      <c r="EQF129" s="117"/>
      <c r="EQG129" s="117"/>
      <c r="EQH129" s="117"/>
      <c r="EQI129" s="117"/>
      <c r="EQJ129" s="117"/>
      <c r="EQK129" s="117"/>
      <c r="EQL129" s="117"/>
      <c r="EQM129" s="117"/>
      <c r="EQN129" s="117"/>
      <c r="EQO129" s="117"/>
      <c r="EQP129" s="117"/>
      <c r="EQQ129" s="117"/>
      <c r="EQR129" s="117"/>
      <c r="EQS129" s="117"/>
      <c r="EQT129" s="117"/>
      <c r="EQU129" s="117"/>
      <c r="EQV129" s="117"/>
      <c r="EQW129" s="117"/>
      <c r="EQX129" s="117"/>
      <c r="EQY129" s="117"/>
      <c r="EQZ129" s="117"/>
      <c r="ERA129" s="117"/>
      <c r="ERB129" s="117"/>
      <c r="ERC129" s="117"/>
      <c r="ERD129" s="117"/>
      <c r="ERE129" s="117"/>
      <c r="ERF129" s="117"/>
      <c r="ERG129" s="117"/>
      <c r="ERH129" s="117"/>
      <c r="ERI129" s="117"/>
      <c r="ERJ129" s="117"/>
      <c r="ERK129" s="117"/>
      <c r="ERL129" s="117"/>
      <c r="ERM129" s="117"/>
      <c r="ERN129" s="117"/>
      <c r="ERO129" s="117"/>
      <c r="ERP129" s="117"/>
      <c r="ERQ129" s="117"/>
      <c r="ERR129" s="117"/>
      <c r="ERS129" s="117"/>
      <c r="ERT129" s="117"/>
      <c r="ERU129" s="117"/>
      <c r="ERV129" s="117"/>
      <c r="ERW129" s="117"/>
      <c r="ERX129" s="117"/>
      <c r="ERY129" s="117"/>
      <c r="ERZ129" s="117"/>
      <c r="ESA129" s="117"/>
      <c r="ESB129" s="117"/>
      <c r="ESC129" s="117"/>
      <c r="ESD129" s="117"/>
      <c r="ESE129" s="117"/>
      <c r="ESF129" s="117"/>
      <c r="ESG129" s="117"/>
      <c r="ESH129" s="117"/>
      <c r="ESI129" s="117"/>
      <c r="ESJ129" s="117"/>
      <c r="ESK129" s="117"/>
      <c r="ESL129" s="117"/>
      <c r="ESM129" s="117"/>
      <c r="ESN129" s="117"/>
      <c r="ESO129" s="117"/>
      <c r="ESP129" s="117"/>
      <c r="ESQ129" s="117"/>
      <c r="ESR129" s="117"/>
      <c r="ESS129" s="117"/>
      <c r="EST129" s="117"/>
      <c r="ESU129" s="117"/>
      <c r="ESV129" s="117"/>
      <c r="ESW129" s="117"/>
      <c r="ESX129" s="117"/>
      <c r="ESY129" s="117"/>
      <c r="ESZ129" s="117"/>
      <c r="ETA129" s="117"/>
      <c r="ETB129" s="117"/>
      <c r="ETC129" s="117"/>
      <c r="ETD129" s="117"/>
      <c r="ETE129" s="117"/>
      <c r="ETF129" s="117"/>
      <c r="ETG129" s="117"/>
      <c r="ETH129" s="117"/>
      <c r="ETI129" s="117"/>
      <c r="ETJ129" s="117"/>
      <c r="ETK129" s="117"/>
      <c r="ETL129" s="117"/>
      <c r="ETM129" s="117"/>
      <c r="ETN129" s="117"/>
      <c r="ETO129" s="117"/>
      <c r="ETP129" s="117"/>
      <c r="ETQ129" s="117"/>
      <c r="ETR129" s="117"/>
      <c r="ETS129" s="117"/>
      <c r="ETT129" s="117"/>
      <c r="ETU129" s="117"/>
      <c r="ETV129" s="117"/>
      <c r="ETW129" s="117"/>
      <c r="ETX129" s="117"/>
      <c r="ETY129" s="117"/>
      <c r="ETZ129" s="117"/>
      <c r="EUA129" s="117"/>
      <c r="EUB129" s="117"/>
      <c r="EUC129" s="117"/>
      <c r="EUD129" s="117"/>
      <c r="EUE129" s="117"/>
      <c r="EUF129" s="117"/>
      <c r="EUG129" s="117"/>
      <c r="EUH129" s="117"/>
      <c r="EUI129" s="117"/>
      <c r="EUJ129" s="117"/>
      <c r="EUK129" s="117"/>
      <c r="EUL129" s="117"/>
      <c r="EUM129" s="117"/>
      <c r="EUN129" s="117"/>
      <c r="EUO129" s="117"/>
      <c r="EUP129" s="117"/>
      <c r="EUQ129" s="117"/>
      <c r="EUR129" s="117"/>
      <c r="EUS129" s="117"/>
      <c r="EUT129" s="117"/>
      <c r="EUU129" s="117"/>
      <c r="EUV129" s="117"/>
      <c r="EUW129" s="117"/>
      <c r="EUX129" s="117"/>
      <c r="EUY129" s="117"/>
      <c r="EUZ129" s="117"/>
      <c r="EVA129" s="117"/>
      <c r="EVB129" s="117"/>
      <c r="EVC129" s="117"/>
      <c r="EVD129" s="117"/>
      <c r="EVE129" s="117"/>
      <c r="EVF129" s="117"/>
      <c r="EVG129" s="117"/>
      <c r="EVH129" s="117"/>
      <c r="EVI129" s="117"/>
      <c r="EVJ129" s="117"/>
      <c r="EVK129" s="117"/>
      <c r="EVL129" s="117"/>
      <c r="EVM129" s="117"/>
      <c r="EVN129" s="117"/>
      <c r="EVO129" s="117"/>
      <c r="EVP129" s="117"/>
      <c r="EVQ129" s="117"/>
      <c r="EVR129" s="117"/>
      <c r="EVS129" s="117"/>
      <c r="EVT129" s="117"/>
      <c r="EVU129" s="117"/>
      <c r="EVV129" s="117"/>
      <c r="EVW129" s="117"/>
      <c r="EVX129" s="117"/>
      <c r="EVY129" s="117"/>
      <c r="EVZ129" s="117"/>
      <c r="EWA129" s="117"/>
      <c r="EWB129" s="117"/>
      <c r="EWC129" s="117"/>
      <c r="EWD129" s="117"/>
      <c r="EWE129" s="117"/>
      <c r="EWF129" s="117"/>
      <c r="EWG129" s="117"/>
      <c r="EWH129" s="117"/>
      <c r="EWI129" s="117"/>
      <c r="EWJ129" s="117"/>
      <c r="EWK129" s="117"/>
      <c r="EWL129" s="117"/>
      <c r="EWM129" s="117"/>
      <c r="EWN129" s="117"/>
      <c r="EWO129" s="117"/>
      <c r="EWP129" s="117"/>
      <c r="EWQ129" s="117"/>
      <c r="EWR129" s="117"/>
      <c r="EWS129" s="117"/>
      <c r="EWT129" s="117"/>
      <c r="EWU129" s="117"/>
      <c r="EWV129" s="117"/>
      <c r="EWW129" s="117"/>
      <c r="EWX129" s="117"/>
      <c r="EWY129" s="117"/>
      <c r="EWZ129" s="117"/>
      <c r="EXA129" s="117"/>
      <c r="EXB129" s="117"/>
      <c r="EXC129" s="117"/>
      <c r="EXD129" s="117"/>
      <c r="EXE129" s="117"/>
      <c r="EXF129" s="117"/>
      <c r="EXG129" s="117"/>
      <c r="EXH129" s="117"/>
      <c r="EXI129" s="117"/>
      <c r="EXJ129" s="117"/>
      <c r="EXK129" s="117"/>
      <c r="EXL129" s="117"/>
      <c r="EXM129" s="117"/>
      <c r="EXN129" s="117"/>
      <c r="EXO129" s="117"/>
      <c r="EXP129" s="117"/>
      <c r="EXQ129" s="117"/>
      <c r="EXR129" s="117"/>
      <c r="EXS129" s="117"/>
      <c r="EXT129" s="117"/>
      <c r="EXU129" s="117"/>
      <c r="EXV129" s="117"/>
      <c r="EXW129" s="117"/>
      <c r="EXX129" s="117"/>
      <c r="EXY129" s="117"/>
      <c r="EXZ129" s="117"/>
      <c r="EYA129" s="117"/>
      <c r="EYB129" s="117"/>
      <c r="EYC129" s="117"/>
      <c r="EYD129" s="117"/>
      <c r="EYE129" s="117"/>
      <c r="EYF129" s="117"/>
      <c r="EYG129" s="117"/>
      <c r="EYH129" s="117"/>
      <c r="EYI129" s="117"/>
      <c r="EYJ129" s="117"/>
      <c r="EYK129" s="117"/>
      <c r="EYL129" s="117"/>
      <c r="EYM129" s="117"/>
      <c r="EYN129" s="117"/>
      <c r="EYO129" s="117"/>
      <c r="EYP129" s="117"/>
      <c r="EYQ129" s="117"/>
      <c r="EYR129" s="117"/>
      <c r="EYS129" s="117"/>
      <c r="EYT129" s="117"/>
      <c r="EYU129" s="117"/>
      <c r="EYV129" s="117"/>
      <c r="EYW129" s="117"/>
      <c r="EYX129" s="117"/>
      <c r="EYY129" s="117"/>
      <c r="EYZ129" s="117"/>
      <c r="EZA129" s="117"/>
      <c r="EZB129" s="117"/>
      <c r="EZC129" s="117"/>
      <c r="EZD129" s="117"/>
      <c r="EZE129" s="117"/>
      <c r="EZF129" s="117"/>
      <c r="EZG129" s="117"/>
      <c r="EZH129" s="117"/>
      <c r="EZI129" s="117"/>
      <c r="EZJ129" s="117"/>
      <c r="EZK129" s="117"/>
      <c r="EZL129" s="117"/>
      <c r="EZM129" s="117"/>
      <c r="EZN129" s="117"/>
      <c r="EZO129" s="117"/>
      <c r="EZP129" s="117"/>
      <c r="EZQ129" s="117"/>
      <c r="EZR129" s="117"/>
      <c r="EZS129" s="117"/>
      <c r="EZT129" s="117"/>
      <c r="EZU129" s="117"/>
      <c r="EZV129" s="117"/>
      <c r="EZW129" s="117"/>
      <c r="EZX129" s="117"/>
      <c r="EZY129" s="117"/>
      <c r="EZZ129" s="117"/>
      <c r="FAA129" s="117"/>
      <c r="FAB129" s="117"/>
      <c r="FAC129" s="117"/>
      <c r="FAD129" s="117"/>
      <c r="FAE129" s="117"/>
      <c r="FAF129" s="117"/>
      <c r="FAG129" s="117"/>
      <c r="FAH129" s="117"/>
      <c r="FAI129" s="117"/>
      <c r="FAJ129" s="117"/>
      <c r="FAK129" s="117"/>
      <c r="FAL129" s="117"/>
      <c r="FAM129" s="117"/>
      <c r="FAN129" s="117"/>
      <c r="FAO129" s="117"/>
      <c r="FAP129" s="117"/>
      <c r="FAQ129" s="117"/>
      <c r="FAR129" s="117"/>
      <c r="FAS129" s="117"/>
      <c r="FAT129" s="117"/>
      <c r="FAU129" s="117"/>
      <c r="FAV129" s="117"/>
      <c r="FAW129" s="117"/>
      <c r="FAX129" s="117"/>
      <c r="FAY129" s="117"/>
      <c r="FAZ129" s="117"/>
      <c r="FBA129" s="117"/>
      <c r="FBB129" s="117"/>
      <c r="FBC129" s="117"/>
      <c r="FBD129" s="117"/>
      <c r="FBE129" s="117"/>
      <c r="FBF129" s="117"/>
      <c r="FBG129" s="117"/>
      <c r="FBH129" s="117"/>
      <c r="FBI129" s="117"/>
      <c r="FBJ129" s="117"/>
      <c r="FBK129" s="117"/>
      <c r="FBL129" s="117"/>
      <c r="FBM129" s="117"/>
      <c r="FBN129" s="117"/>
      <c r="FBO129" s="117"/>
      <c r="FBP129" s="117"/>
      <c r="FBQ129" s="117"/>
      <c r="FBR129" s="117"/>
      <c r="FBS129" s="117"/>
      <c r="FBT129" s="117"/>
      <c r="FBU129" s="117"/>
      <c r="FBV129" s="117"/>
      <c r="FBW129" s="117"/>
      <c r="FBX129" s="117"/>
      <c r="FBY129" s="117"/>
      <c r="FBZ129" s="117"/>
      <c r="FCA129" s="117"/>
      <c r="FCB129" s="117"/>
      <c r="FCC129" s="117"/>
      <c r="FCD129" s="117"/>
      <c r="FCE129" s="117"/>
      <c r="FCF129" s="117"/>
      <c r="FCG129" s="117"/>
      <c r="FCH129" s="117"/>
      <c r="FCI129" s="117"/>
      <c r="FCJ129" s="117"/>
      <c r="FCK129" s="117"/>
      <c r="FCL129" s="117"/>
      <c r="FCM129" s="117"/>
      <c r="FCN129" s="117"/>
      <c r="FCO129" s="117"/>
      <c r="FCP129" s="117"/>
      <c r="FCQ129" s="117"/>
      <c r="FCR129" s="117"/>
      <c r="FCS129" s="117"/>
      <c r="FCT129" s="117"/>
      <c r="FCU129" s="117"/>
      <c r="FCV129" s="117"/>
      <c r="FCW129" s="117"/>
      <c r="FCX129" s="117"/>
      <c r="FCY129" s="117"/>
      <c r="FCZ129" s="117"/>
      <c r="FDA129" s="117"/>
      <c r="FDB129" s="117"/>
      <c r="FDC129" s="117"/>
      <c r="FDD129" s="117"/>
      <c r="FDE129" s="117"/>
      <c r="FDF129" s="117"/>
      <c r="FDG129" s="117"/>
      <c r="FDH129" s="117"/>
      <c r="FDI129" s="117"/>
      <c r="FDJ129" s="117"/>
      <c r="FDK129" s="117"/>
      <c r="FDL129" s="117"/>
      <c r="FDM129" s="117"/>
      <c r="FDN129" s="117"/>
      <c r="FDO129" s="117"/>
      <c r="FDP129" s="117"/>
      <c r="FDQ129" s="117"/>
      <c r="FDR129" s="117"/>
      <c r="FDS129" s="117"/>
      <c r="FDT129" s="117"/>
      <c r="FDU129" s="117"/>
      <c r="FDV129" s="117"/>
      <c r="FDW129" s="117"/>
      <c r="FDX129" s="117"/>
      <c r="FDY129" s="117"/>
      <c r="FDZ129" s="117"/>
      <c r="FEA129" s="117"/>
      <c r="FEB129" s="117"/>
      <c r="FEC129" s="117"/>
      <c r="FED129" s="117"/>
      <c r="FEE129" s="117"/>
      <c r="FEF129" s="117"/>
      <c r="FEG129" s="117"/>
      <c r="FEH129" s="117"/>
      <c r="FEI129" s="117"/>
      <c r="FEJ129" s="117"/>
      <c r="FEK129" s="117"/>
      <c r="FEL129" s="117"/>
      <c r="FEM129" s="117"/>
      <c r="FEN129" s="117"/>
      <c r="FEO129" s="117"/>
      <c r="FEP129" s="117"/>
      <c r="FEQ129" s="117"/>
      <c r="FER129" s="117"/>
      <c r="FES129" s="117"/>
      <c r="FET129" s="117"/>
      <c r="FEU129" s="117"/>
      <c r="FEV129" s="117"/>
      <c r="FEW129" s="117"/>
      <c r="FEX129" s="117"/>
      <c r="FEY129" s="117"/>
      <c r="FEZ129" s="117"/>
      <c r="FFA129" s="117"/>
      <c r="FFB129" s="117"/>
      <c r="FFC129" s="117"/>
      <c r="FFD129" s="117"/>
      <c r="FFE129" s="117"/>
      <c r="FFF129" s="117"/>
      <c r="FFG129" s="117"/>
      <c r="FFH129" s="117"/>
      <c r="FFI129" s="117"/>
      <c r="FFJ129" s="117"/>
      <c r="FFK129" s="117"/>
      <c r="FFL129" s="117"/>
      <c r="FFM129" s="117"/>
      <c r="FFN129" s="117"/>
      <c r="FFO129" s="117"/>
      <c r="FFP129" s="117"/>
      <c r="FFQ129" s="117"/>
      <c r="FFR129" s="117"/>
      <c r="FFS129" s="117"/>
      <c r="FFT129" s="117"/>
      <c r="FFU129" s="117"/>
      <c r="FFV129" s="117"/>
      <c r="FFW129" s="117"/>
      <c r="FFX129" s="117"/>
      <c r="FFY129" s="117"/>
      <c r="FFZ129" s="117"/>
      <c r="FGA129" s="117"/>
      <c r="FGB129" s="117"/>
      <c r="FGC129" s="117"/>
      <c r="FGD129" s="117"/>
      <c r="FGE129" s="117"/>
      <c r="FGF129" s="117"/>
      <c r="FGG129" s="117"/>
      <c r="FGH129" s="117"/>
      <c r="FGI129" s="117"/>
      <c r="FGJ129" s="117"/>
      <c r="FGK129" s="117"/>
      <c r="FGL129" s="117"/>
      <c r="FGM129" s="117"/>
      <c r="FGN129" s="117"/>
      <c r="FGO129" s="117"/>
      <c r="FGP129" s="117"/>
      <c r="FGQ129" s="117"/>
      <c r="FGR129" s="117"/>
      <c r="FGS129" s="117"/>
      <c r="FGT129" s="117"/>
      <c r="FGU129" s="117"/>
      <c r="FGV129" s="117"/>
      <c r="FGW129" s="117"/>
      <c r="FGX129" s="117"/>
      <c r="FGY129" s="117"/>
      <c r="FGZ129" s="117"/>
      <c r="FHA129" s="117"/>
      <c r="FHB129" s="117"/>
      <c r="FHC129" s="117"/>
      <c r="FHD129" s="117"/>
      <c r="FHE129" s="117"/>
      <c r="FHF129" s="117"/>
      <c r="FHG129" s="117"/>
      <c r="FHH129" s="117"/>
      <c r="FHI129" s="117"/>
      <c r="FHJ129" s="117"/>
      <c r="FHK129" s="117"/>
      <c r="FHL129" s="117"/>
      <c r="FHM129" s="117"/>
      <c r="FHN129" s="117"/>
      <c r="FHO129" s="117"/>
      <c r="FHP129" s="117"/>
      <c r="FHQ129" s="117"/>
      <c r="FHR129" s="117"/>
      <c r="FHS129" s="117"/>
      <c r="FHT129" s="117"/>
      <c r="FHU129" s="117"/>
      <c r="FHV129" s="117"/>
      <c r="FHW129" s="117"/>
      <c r="FHX129" s="117"/>
      <c r="FHY129" s="117"/>
      <c r="FHZ129" s="117"/>
      <c r="FIA129" s="117"/>
      <c r="FIB129" s="117"/>
      <c r="FIC129" s="117"/>
      <c r="FID129" s="117"/>
      <c r="FIE129" s="117"/>
      <c r="FIF129" s="117"/>
      <c r="FIG129" s="117"/>
      <c r="FIH129" s="117"/>
      <c r="FII129" s="117"/>
      <c r="FIJ129" s="117"/>
      <c r="FIK129" s="117"/>
      <c r="FIL129" s="117"/>
      <c r="FIM129" s="117"/>
      <c r="FIN129" s="117"/>
      <c r="FIO129" s="117"/>
      <c r="FIP129" s="117"/>
      <c r="FIQ129" s="117"/>
      <c r="FIR129" s="117"/>
      <c r="FIS129" s="117"/>
      <c r="FIT129" s="117"/>
      <c r="FIU129" s="117"/>
      <c r="FIV129" s="117"/>
      <c r="FIW129" s="117"/>
      <c r="FIX129" s="117"/>
      <c r="FIY129" s="117"/>
      <c r="FIZ129" s="117"/>
      <c r="FJA129" s="117"/>
      <c r="FJB129" s="117"/>
      <c r="FJC129" s="117"/>
      <c r="FJD129" s="117"/>
      <c r="FJE129" s="117"/>
      <c r="FJF129" s="117"/>
      <c r="FJG129" s="117"/>
      <c r="FJH129" s="117"/>
      <c r="FJI129" s="117"/>
      <c r="FJJ129" s="117"/>
      <c r="FJK129" s="117"/>
      <c r="FJL129" s="117"/>
      <c r="FJM129" s="117"/>
      <c r="FJN129" s="117"/>
      <c r="FJO129" s="117"/>
      <c r="FJP129" s="117"/>
      <c r="FJQ129" s="117"/>
      <c r="FJR129" s="117"/>
      <c r="FJS129" s="117"/>
      <c r="FJT129" s="117"/>
      <c r="FJU129" s="117"/>
      <c r="FJV129" s="117"/>
      <c r="FJW129" s="117"/>
      <c r="FJX129" s="117"/>
      <c r="FJY129" s="117"/>
      <c r="FJZ129" s="117"/>
      <c r="FKA129" s="117"/>
      <c r="FKB129" s="117"/>
      <c r="FKC129" s="117"/>
      <c r="FKD129" s="117"/>
      <c r="FKE129" s="117"/>
      <c r="FKF129" s="117"/>
      <c r="FKG129" s="117"/>
      <c r="FKH129" s="117"/>
      <c r="FKI129" s="117"/>
      <c r="FKJ129" s="117"/>
      <c r="FKK129" s="117"/>
      <c r="FKL129" s="117"/>
      <c r="FKM129" s="117"/>
      <c r="FKN129" s="117"/>
      <c r="FKO129" s="117"/>
      <c r="FKP129" s="117"/>
      <c r="FKQ129" s="117"/>
      <c r="FKR129" s="117"/>
      <c r="FKS129" s="117"/>
      <c r="FKT129" s="117"/>
      <c r="FKU129" s="117"/>
      <c r="FKV129" s="117"/>
      <c r="FKW129" s="117"/>
      <c r="FKX129" s="117"/>
      <c r="FKY129" s="117"/>
      <c r="FKZ129" s="117"/>
      <c r="FLA129" s="117"/>
      <c r="FLB129" s="117"/>
      <c r="FLC129" s="117"/>
      <c r="FLD129" s="117"/>
      <c r="FLE129" s="117"/>
      <c r="FLF129" s="117"/>
      <c r="FLG129" s="117"/>
      <c r="FLH129" s="117"/>
      <c r="FLI129" s="117"/>
      <c r="FLJ129" s="117"/>
      <c r="FLK129" s="117"/>
      <c r="FLL129" s="117"/>
      <c r="FLM129" s="117"/>
      <c r="FLN129" s="117"/>
      <c r="FLO129" s="117"/>
      <c r="FLP129" s="117"/>
      <c r="FLQ129" s="117"/>
      <c r="FLR129" s="117"/>
      <c r="FLS129" s="117"/>
      <c r="FLT129" s="117"/>
      <c r="FLU129" s="117"/>
      <c r="FLV129" s="117"/>
      <c r="FLW129" s="117"/>
      <c r="FLX129" s="117"/>
      <c r="FLY129" s="117"/>
      <c r="FLZ129" s="117"/>
      <c r="FMA129" s="117"/>
      <c r="FMB129" s="117"/>
      <c r="FMC129" s="117"/>
      <c r="FMD129" s="117"/>
      <c r="FME129" s="117"/>
      <c r="FMF129" s="117"/>
      <c r="FMG129" s="117"/>
      <c r="FMH129" s="117"/>
      <c r="FMI129" s="117"/>
      <c r="FMJ129" s="117"/>
      <c r="FMK129" s="117"/>
      <c r="FML129" s="117"/>
      <c r="FMM129" s="117"/>
      <c r="FMN129" s="117"/>
      <c r="FMO129" s="117"/>
      <c r="FMP129" s="117"/>
      <c r="FMQ129" s="117"/>
      <c r="FMR129" s="117"/>
      <c r="FMS129" s="117"/>
      <c r="FMT129" s="117"/>
      <c r="FMU129" s="117"/>
      <c r="FMV129" s="117"/>
      <c r="FMW129" s="117"/>
      <c r="FMX129" s="117"/>
      <c r="FMY129" s="117"/>
      <c r="FMZ129" s="117"/>
      <c r="FNA129" s="117"/>
      <c r="FNB129" s="117"/>
      <c r="FNC129" s="117"/>
      <c r="FND129" s="117"/>
      <c r="FNE129" s="117"/>
      <c r="FNF129" s="117"/>
      <c r="FNG129" s="117"/>
      <c r="FNH129" s="117"/>
      <c r="FNI129" s="117"/>
      <c r="FNJ129" s="117"/>
      <c r="FNK129" s="117"/>
      <c r="FNL129" s="117"/>
      <c r="FNM129" s="117"/>
      <c r="FNN129" s="117"/>
      <c r="FNO129" s="117"/>
      <c r="FNP129" s="117"/>
      <c r="FNQ129" s="117"/>
      <c r="FNR129" s="117"/>
      <c r="FNS129" s="117"/>
      <c r="FNT129" s="117"/>
      <c r="FNU129" s="117"/>
      <c r="FNV129" s="117"/>
      <c r="FNW129" s="117"/>
      <c r="FNX129" s="117"/>
      <c r="FNY129" s="117"/>
      <c r="FNZ129" s="117"/>
      <c r="FOA129" s="117"/>
      <c r="FOB129" s="117"/>
      <c r="FOC129" s="117"/>
      <c r="FOD129" s="117"/>
      <c r="FOE129" s="117"/>
      <c r="FOF129" s="117"/>
      <c r="FOG129" s="117"/>
      <c r="FOH129" s="117"/>
      <c r="FOI129" s="117"/>
      <c r="FOJ129" s="117"/>
      <c r="FOK129" s="117"/>
      <c r="FOL129" s="117"/>
      <c r="FOM129" s="117"/>
      <c r="FON129" s="117"/>
      <c r="FOO129" s="117"/>
      <c r="FOP129" s="117"/>
      <c r="FOQ129" s="117"/>
      <c r="FOR129" s="117"/>
      <c r="FOS129" s="117"/>
      <c r="FOT129" s="117"/>
      <c r="FOU129" s="117"/>
      <c r="FOV129" s="117"/>
      <c r="FOW129" s="117"/>
      <c r="FOX129" s="117"/>
      <c r="FOY129" s="117"/>
      <c r="FOZ129" s="117"/>
      <c r="FPA129" s="117"/>
      <c r="FPB129" s="117"/>
      <c r="FPC129" s="117"/>
      <c r="FPD129" s="117"/>
      <c r="FPE129" s="117"/>
      <c r="FPF129" s="117"/>
      <c r="FPG129" s="117"/>
      <c r="FPH129" s="117"/>
      <c r="FPI129" s="117"/>
      <c r="FPJ129" s="117"/>
      <c r="FPK129" s="117"/>
      <c r="FPL129" s="117"/>
      <c r="FPM129" s="117"/>
      <c r="FPN129" s="117"/>
      <c r="FPO129" s="117"/>
      <c r="FPP129" s="117"/>
      <c r="FPQ129" s="117"/>
      <c r="FPR129" s="117"/>
      <c r="FPS129" s="117"/>
      <c r="FPT129" s="117"/>
      <c r="FPU129" s="117"/>
      <c r="FPV129" s="117"/>
      <c r="FPW129" s="117"/>
      <c r="FPX129" s="117"/>
      <c r="FPY129" s="117"/>
      <c r="FPZ129" s="117"/>
      <c r="FQA129" s="117"/>
      <c r="FQB129" s="117"/>
      <c r="FQC129" s="117"/>
      <c r="FQD129" s="117"/>
      <c r="FQE129" s="117"/>
      <c r="FQF129" s="117"/>
      <c r="FQG129" s="117"/>
      <c r="FQH129" s="117"/>
      <c r="FQI129" s="117"/>
      <c r="FQJ129" s="117"/>
      <c r="FQK129" s="117"/>
      <c r="FQL129" s="117"/>
      <c r="FQM129" s="117"/>
      <c r="FQN129" s="117"/>
      <c r="FQO129" s="117"/>
      <c r="FQP129" s="117"/>
      <c r="FQQ129" s="117"/>
      <c r="FQR129" s="117"/>
      <c r="FQS129" s="117"/>
      <c r="FQT129" s="117"/>
      <c r="FQU129" s="117"/>
      <c r="FQV129" s="117"/>
      <c r="FQW129" s="117"/>
      <c r="FQX129" s="117"/>
      <c r="FQY129" s="117"/>
      <c r="FQZ129" s="117"/>
      <c r="FRA129" s="117"/>
      <c r="FRB129" s="117"/>
      <c r="FRC129" s="117"/>
      <c r="FRD129" s="117"/>
      <c r="FRE129" s="117"/>
      <c r="FRF129" s="117"/>
      <c r="FRG129" s="117"/>
      <c r="FRH129" s="117"/>
      <c r="FRI129" s="117"/>
      <c r="FRJ129" s="117"/>
      <c r="FRK129" s="117"/>
      <c r="FRL129" s="117"/>
      <c r="FRM129" s="117"/>
      <c r="FRN129" s="117"/>
      <c r="FRO129" s="117"/>
      <c r="FRP129" s="117"/>
      <c r="FRQ129" s="117"/>
      <c r="FRR129" s="117"/>
      <c r="FRS129" s="117"/>
      <c r="FRT129" s="117"/>
      <c r="FRU129" s="117"/>
      <c r="FRV129" s="117"/>
      <c r="FRW129" s="117"/>
      <c r="FRX129" s="117"/>
      <c r="FRY129" s="117"/>
      <c r="FRZ129" s="117"/>
      <c r="FSA129" s="117"/>
      <c r="FSB129" s="117"/>
      <c r="FSC129" s="117"/>
      <c r="FSD129" s="117"/>
      <c r="FSE129" s="117"/>
      <c r="FSF129" s="117"/>
      <c r="FSG129" s="117"/>
      <c r="FSH129" s="117"/>
      <c r="FSI129" s="117"/>
      <c r="FSJ129" s="117"/>
      <c r="FSK129" s="117"/>
      <c r="FSL129" s="117"/>
      <c r="FSM129" s="117"/>
      <c r="FSN129" s="117"/>
      <c r="FSO129" s="117"/>
      <c r="FSP129" s="117"/>
      <c r="FSQ129" s="117"/>
      <c r="FSR129" s="117"/>
      <c r="FSS129" s="117"/>
      <c r="FST129" s="117"/>
      <c r="FSU129" s="117"/>
      <c r="FSV129" s="117"/>
      <c r="FSW129" s="117"/>
      <c r="FSX129" s="117"/>
      <c r="FSY129" s="117"/>
      <c r="FSZ129" s="117"/>
      <c r="FTA129" s="117"/>
      <c r="FTB129" s="117"/>
      <c r="FTC129" s="117"/>
      <c r="FTD129" s="117"/>
      <c r="FTE129" s="117"/>
      <c r="FTF129" s="117"/>
      <c r="FTG129" s="117"/>
      <c r="FTH129" s="117"/>
      <c r="FTI129" s="117"/>
      <c r="FTJ129" s="117"/>
      <c r="FTK129" s="117"/>
      <c r="FTL129" s="117"/>
      <c r="FTM129" s="117"/>
      <c r="FTN129" s="117"/>
      <c r="FTO129" s="117"/>
      <c r="FTP129" s="117"/>
      <c r="FTQ129" s="117"/>
      <c r="FTR129" s="117"/>
      <c r="FTS129" s="117"/>
      <c r="FTT129" s="117"/>
      <c r="FTU129" s="117"/>
      <c r="FTV129" s="117"/>
      <c r="FTW129" s="117"/>
      <c r="FTX129" s="117"/>
      <c r="FTY129" s="117"/>
      <c r="FTZ129" s="117"/>
      <c r="FUA129" s="117"/>
      <c r="FUB129" s="117"/>
      <c r="FUC129" s="117"/>
      <c r="FUD129" s="117"/>
      <c r="FUE129" s="117"/>
      <c r="FUF129" s="117"/>
      <c r="FUG129" s="117"/>
      <c r="FUH129" s="117"/>
      <c r="FUI129" s="117"/>
      <c r="FUJ129" s="117"/>
      <c r="FUK129" s="117"/>
      <c r="FUL129" s="117"/>
      <c r="FUM129" s="117"/>
      <c r="FUN129" s="117"/>
      <c r="FUO129" s="117"/>
      <c r="FUP129" s="117"/>
      <c r="FUQ129" s="117"/>
      <c r="FUR129" s="117"/>
      <c r="FUS129" s="117"/>
      <c r="FUT129" s="117"/>
      <c r="FUU129" s="117"/>
      <c r="FUV129" s="117"/>
      <c r="FUW129" s="117"/>
      <c r="FUX129" s="117"/>
      <c r="FUY129" s="117"/>
      <c r="FUZ129" s="117"/>
      <c r="FVA129" s="117"/>
      <c r="FVB129" s="117"/>
      <c r="FVC129" s="117"/>
      <c r="FVD129" s="117"/>
      <c r="FVE129" s="117"/>
      <c r="FVF129" s="117"/>
      <c r="FVG129" s="117"/>
      <c r="FVH129" s="117"/>
      <c r="FVI129" s="117"/>
      <c r="FVJ129" s="117"/>
      <c r="FVK129" s="117"/>
      <c r="FVL129" s="117"/>
      <c r="FVM129" s="117"/>
      <c r="FVN129" s="117"/>
      <c r="FVO129" s="117"/>
      <c r="FVP129" s="117"/>
      <c r="FVQ129" s="117"/>
      <c r="FVR129" s="117"/>
      <c r="FVS129" s="117"/>
      <c r="FVT129" s="117"/>
      <c r="FVU129" s="117"/>
      <c r="FVV129" s="117"/>
      <c r="FVW129" s="117"/>
      <c r="FVX129" s="117"/>
      <c r="FVY129" s="117"/>
      <c r="FVZ129" s="117"/>
      <c r="FWA129" s="117"/>
      <c r="FWB129" s="117"/>
      <c r="FWC129" s="117"/>
      <c r="FWD129" s="117"/>
      <c r="FWE129" s="117"/>
      <c r="FWF129" s="117"/>
      <c r="FWG129" s="117"/>
      <c r="FWH129" s="117"/>
      <c r="FWI129" s="117"/>
      <c r="FWJ129" s="117"/>
      <c r="FWK129" s="117"/>
      <c r="FWL129" s="117"/>
      <c r="FWM129" s="117"/>
      <c r="FWN129" s="117"/>
      <c r="FWO129" s="117"/>
      <c r="FWP129" s="117"/>
      <c r="FWQ129" s="117"/>
      <c r="FWR129" s="117"/>
      <c r="FWS129" s="117"/>
      <c r="FWT129" s="117"/>
      <c r="FWU129" s="117"/>
      <c r="FWV129" s="117"/>
      <c r="FWW129" s="117"/>
      <c r="FWX129" s="117"/>
      <c r="FWY129" s="117"/>
      <c r="FWZ129" s="117"/>
      <c r="FXA129" s="117"/>
      <c r="FXB129" s="117"/>
      <c r="FXC129" s="117"/>
      <c r="FXD129" s="117"/>
      <c r="FXE129" s="117"/>
      <c r="FXF129" s="117"/>
      <c r="FXG129" s="117"/>
      <c r="FXH129" s="117"/>
      <c r="FXI129" s="117"/>
      <c r="FXJ129" s="117"/>
      <c r="FXK129" s="117"/>
      <c r="FXL129" s="117"/>
      <c r="FXM129" s="117"/>
      <c r="FXN129" s="117"/>
      <c r="FXO129" s="117"/>
      <c r="FXP129" s="117"/>
      <c r="FXQ129" s="117"/>
      <c r="FXR129" s="117"/>
      <c r="FXS129" s="117"/>
      <c r="FXT129" s="117"/>
      <c r="FXU129" s="117"/>
      <c r="FXV129" s="117"/>
      <c r="FXW129" s="117"/>
      <c r="FXX129" s="117"/>
      <c r="FXY129" s="117"/>
      <c r="FXZ129" s="117"/>
      <c r="FYA129" s="117"/>
      <c r="FYB129" s="117"/>
      <c r="FYC129" s="117"/>
      <c r="FYD129" s="117"/>
      <c r="FYE129" s="117"/>
      <c r="FYF129" s="117"/>
      <c r="FYG129" s="117"/>
      <c r="FYH129" s="117"/>
      <c r="FYI129" s="117"/>
      <c r="FYJ129" s="117"/>
      <c r="FYK129" s="117"/>
      <c r="FYL129" s="117"/>
      <c r="FYM129" s="117"/>
      <c r="FYN129" s="117"/>
      <c r="FYO129" s="117"/>
      <c r="FYP129" s="117"/>
      <c r="FYQ129" s="117"/>
      <c r="FYR129" s="117"/>
      <c r="FYS129" s="117"/>
      <c r="FYT129" s="117"/>
      <c r="FYU129" s="117"/>
      <c r="FYV129" s="117"/>
      <c r="FYW129" s="117"/>
      <c r="FYX129" s="117"/>
      <c r="FYY129" s="117"/>
      <c r="FYZ129" s="117"/>
      <c r="FZA129" s="117"/>
      <c r="FZB129" s="117"/>
      <c r="FZC129" s="117"/>
      <c r="FZD129" s="117"/>
      <c r="FZE129" s="117"/>
      <c r="FZF129" s="117"/>
      <c r="FZG129" s="117"/>
      <c r="FZH129" s="117"/>
      <c r="FZI129" s="117"/>
      <c r="FZJ129" s="117"/>
      <c r="FZK129" s="117"/>
      <c r="FZL129" s="117"/>
      <c r="FZM129" s="117"/>
      <c r="FZN129" s="117"/>
      <c r="FZO129" s="117"/>
      <c r="FZP129" s="117"/>
      <c r="FZQ129" s="117"/>
      <c r="FZR129" s="117"/>
      <c r="FZS129" s="117"/>
      <c r="FZT129" s="117"/>
      <c r="FZU129" s="117"/>
      <c r="FZV129" s="117"/>
      <c r="FZW129" s="117"/>
      <c r="FZX129" s="117"/>
      <c r="FZY129" s="117"/>
      <c r="FZZ129" s="117"/>
      <c r="GAA129" s="117"/>
      <c r="GAB129" s="117"/>
      <c r="GAC129" s="117"/>
      <c r="GAD129" s="117"/>
      <c r="GAE129" s="117"/>
      <c r="GAF129" s="117"/>
      <c r="GAG129" s="117"/>
      <c r="GAH129" s="117"/>
      <c r="GAI129" s="117"/>
      <c r="GAJ129" s="117"/>
      <c r="GAK129" s="117"/>
      <c r="GAL129" s="117"/>
      <c r="GAM129" s="117"/>
      <c r="GAN129" s="117"/>
      <c r="GAO129" s="117"/>
      <c r="GAP129" s="117"/>
      <c r="GAQ129" s="117"/>
      <c r="GAR129" s="117"/>
      <c r="GAS129" s="117"/>
      <c r="GAT129" s="117"/>
      <c r="GAU129" s="117"/>
      <c r="GAV129" s="117"/>
      <c r="GAW129" s="117"/>
      <c r="GAX129" s="117"/>
      <c r="GAY129" s="117"/>
      <c r="GAZ129" s="117"/>
      <c r="GBA129" s="117"/>
      <c r="GBB129" s="117"/>
      <c r="GBC129" s="117"/>
      <c r="GBD129" s="117"/>
      <c r="GBE129" s="117"/>
      <c r="GBF129" s="117"/>
      <c r="GBG129" s="117"/>
      <c r="GBH129" s="117"/>
      <c r="GBI129" s="117"/>
      <c r="GBJ129" s="117"/>
      <c r="GBK129" s="117"/>
      <c r="GBL129" s="117"/>
      <c r="GBM129" s="117"/>
      <c r="GBN129" s="117"/>
      <c r="GBO129" s="117"/>
      <c r="GBP129" s="117"/>
      <c r="GBQ129" s="117"/>
      <c r="GBR129" s="117"/>
      <c r="GBS129" s="117"/>
      <c r="GBT129" s="117"/>
      <c r="GBU129" s="117"/>
      <c r="GBV129" s="117"/>
      <c r="GBW129" s="117"/>
      <c r="GBX129" s="117"/>
      <c r="GBY129" s="117"/>
      <c r="GBZ129" s="117"/>
      <c r="GCA129" s="117"/>
      <c r="GCB129" s="117"/>
      <c r="GCC129" s="117"/>
      <c r="GCD129" s="117"/>
      <c r="GCE129" s="117"/>
      <c r="GCF129" s="117"/>
      <c r="GCG129" s="117"/>
      <c r="GCH129" s="117"/>
      <c r="GCI129" s="117"/>
      <c r="GCJ129" s="117"/>
      <c r="GCK129" s="117"/>
      <c r="GCL129" s="117"/>
      <c r="GCM129" s="117"/>
      <c r="GCN129" s="117"/>
      <c r="GCO129" s="117"/>
      <c r="GCP129" s="117"/>
      <c r="GCQ129" s="117"/>
      <c r="GCR129" s="117"/>
      <c r="GCS129" s="117"/>
      <c r="GCT129" s="117"/>
      <c r="GCU129" s="117"/>
      <c r="GCV129" s="117"/>
      <c r="GCW129" s="117"/>
      <c r="GCX129" s="117"/>
      <c r="GCY129" s="117"/>
      <c r="GCZ129" s="117"/>
      <c r="GDA129" s="117"/>
      <c r="GDB129" s="117"/>
      <c r="GDC129" s="117"/>
      <c r="GDD129" s="117"/>
      <c r="GDE129" s="117"/>
      <c r="GDF129" s="117"/>
      <c r="GDG129" s="117"/>
      <c r="GDH129" s="117"/>
      <c r="GDI129" s="117"/>
      <c r="GDJ129" s="117"/>
      <c r="GDK129" s="117"/>
      <c r="GDL129" s="117"/>
      <c r="GDM129" s="117"/>
      <c r="GDN129" s="117"/>
      <c r="GDO129" s="117"/>
      <c r="GDP129" s="117"/>
      <c r="GDQ129" s="117"/>
      <c r="GDR129" s="117"/>
      <c r="GDS129" s="117"/>
      <c r="GDT129" s="117"/>
      <c r="GDU129" s="117"/>
      <c r="GDV129" s="117"/>
      <c r="GDW129" s="117"/>
      <c r="GDX129" s="117"/>
      <c r="GDY129" s="117"/>
      <c r="GDZ129" s="117"/>
      <c r="GEA129" s="117"/>
      <c r="GEB129" s="117"/>
      <c r="GEC129" s="117"/>
      <c r="GED129" s="117"/>
      <c r="GEE129" s="117"/>
      <c r="GEF129" s="117"/>
      <c r="GEG129" s="117"/>
      <c r="GEH129" s="117"/>
      <c r="GEI129" s="117"/>
      <c r="GEJ129" s="117"/>
      <c r="GEK129" s="117"/>
      <c r="GEL129" s="117"/>
      <c r="GEM129" s="117"/>
      <c r="GEN129" s="117"/>
      <c r="GEO129" s="117"/>
      <c r="GEP129" s="117"/>
      <c r="GEQ129" s="117"/>
      <c r="GER129" s="117"/>
      <c r="GES129" s="117"/>
      <c r="GET129" s="117"/>
      <c r="GEU129" s="117"/>
      <c r="GEV129" s="117"/>
      <c r="GEW129" s="117"/>
      <c r="GEX129" s="117"/>
      <c r="GEY129" s="117"/>
      <c r="GEZ129" s="117"/>
      <c r="GFA129" s="117"/>
      <c r="GFB129" s="117"/>
      <c r="GFC129" s="117"/>
      <c r="GFD129" s="117"/>
      <c r="GFE129" s="117"/>
      <c r="GFF129" s="117"/>
      <c r="GFG129" s="117"/>
      <c r="GFH129" s="117"/>
      <c r="GFI129" s="117"/>
      <c r="GFJ129" s="117"/>
      <c r="GFK129" s="117"/>
      <c r="GFL129" s="117"/>
      <c r="GFM129" s="117"/>
      <c r="GFN129" s="117"/>
      <c r="GFO129" s="117"/>
      <c r="GFP129" s="117"/>
      <c r="GFQ129" s="117"/>
      <c r="GFR129" s="117"/>
      <c r="GFS129" s="117"/>
      <c r="GFT129" s="117"/>
      <c r="GFU129" s="117"/>
      <c r="GFV129" s="117"/>
      <c r="GFW129" s="117"/>
      <c r="GFX129" s="117"/>
      <c r="GFY129" s="117"/>
      <c r="GFZ129" s="117"/>
      <c r="GGA129" s="117"/>
      <c r="GGB129" s="117"/>
      <c r="GGC129" s="117"/>
      <c r="GGD129" s="117"/>
      <c r="GGE129" s="117"/>
      <c r="GGF129" s="117"/>
      <c r="GGG129" s="117"/>
      <c r="GGH129" s="117"/>
      <c r="GGI129" s="117"/>
      <c r="GGJ129" s="117"/>
      <c r="GGK129" s="117"/>
      <c r="GGL129" s="117"/>
      <c r="GGM129" s="117"/>
      <c r="GGN129" s="117"/>
      <c r="GGO129" s="117"/>
      <c r="GGP129" s="117"/>
      <c r="GGQ129" s="117"/>
      <c r="GGR129" s="117"/>
      <c r="GGS129" s="117"/>
      <c r="GGT129" s="117"/>
      <c r="GGU129" s="117"/>
      <c r="GGV129" s="117"/>
      <c r="GGW129" s="117"/>
      <c r="GGX129" s="117"/>
      <c r="GGY129" s="117"/>
      <c r="GGZ129" s="117"/>
      <c r="GHA129" s="117"/>
      <c r="GHB129" s="117"/>
      <c r="GHC129" s="117"/>
      <c r="GHD129" s="117"/>
      <c r="GHE129" s="117"/>
      <c r="GHF129" s="117"/>
      <c r="GHG129" s="117"/>
      <c r="GHH129" s="117"/>
      <c r="GHI129" s="117"/>
      <c r="GHJ129" s="117"/>
      <c r="GHK129" s="117"/>
      <c r="GHL129" s="117"/>
      <c r="GHM129" s="117"/>
      <c r="GHN129" s="117"/>
      <c r="GHO129" s="117"/>
      <c r="GHP129" s="117"/>
      <c r="GHQ129" s="117"/>
      <c r="GHR129" s="117"/>
      <c r="GHS129" s="117"/>
      <c r="GHT129" s="117"/>
      <c r="GHU129" s="117"/>
      <c r="GHV129" s="117"/>
      <c r="GHW129" s="117"/>
      <c r="GHX129" s="117"/>
      <c r="GHY129" s="117"/>
      <c r="GHZ129" s="117"/>
      <c r="GIA129" s="117"/>
      <c r="GIB129" s="117"/>
      <c r="GIC129" s="117"/>
      <c r="GID129" s="117"/>
      <c r="GIE129" s="117"/>
      <c r="GIF129" s="117"/>
      <c r="GIG129" s="117"/>
      <c r="GIH129" s="117"/>
      <c r="GII129" s="117"/>
      <c r="GIJ129" s="117"/>
      <c r="GIK129" s="117"/>
      <c r="GIL129" s="117"/>
      <c r="GIM129" s="117"/>
      <c r="GIN129" s="117"/>
      <c r="GIO129" s="117"/>
      <c r="GIP129" s="117"/>
      <c r="GIQ129" s="117"/>
      <c r="GIR129" s="117"/>
      <c r="GIS129" s="117"/>
      <c r="GIT129" s="117"/>
      <c r="GIU129" s="117"/>
      <c r="GIV129" s="117"/>
      <c r="GIW129" s="117"/>
      <c r="GIX129" s="117"/>
      <c r="GIY129" s="117"/>
      <c r="GIZ129" s="117"/>
      <c r="GJA129" s="117"/>
      <c r="GJB129" s="117"/>
      <c r="GJC129" s="117"/>
      <c r="GJD129" s="117"/>
      <c r="GJE129" s="117"/>
      <c r="GJF129" s="117"/>
      <c r="GJG129" s="117"/>
      <c r="GJH129" s="117"/>
      <c r="GJI129" s="117"/>
      <c r="GJJ129" s="117"/>
      <c r="GJK129" s="117"/>
      <c r="GJL129" s="117"/>
      <c r="GJM129" s="117"/>
      <c r="GJN129" s="117"/>
      <c r="GJO129" s="117"/>
      <c r="GJP129" s="117"/>
      <c r="GJQ129" s="117"/>
      <c r="GJR129" s="117"/>
      <c r="GJS129" s="117"/>
      <c r="GJT129" s="117"/>
      <c r="GJU129" s="117"/>
      <c r="GJV129" s="117"/>
      <c r="GJW129" s="117"/>
      <c r="GJX129" s="117"/>
      <c r="GJY129" s="117"/>
      <c r="GJZ129" s="117"/>
      <c r="GKA129" s="117"/>
      <c r="GKB129" s="117"/>
      <c r="GKC129" s="117"/>
      <c r="GKD129" s="117"/>
      <c r="GKE129" s="117"/>
      <c r="GKF129" s="117"/>
      <c r="GKG129" s="117"/>
      <c r="GKH129" s="117"/>
      <c r="GKI129" s="117"/>
      <c r="GKJ129" s="117"/>
      <c r="GKK129" s="117"/>
      <c r="GKL129" s="117"/>
      <c r="GKM129" s="117"/>
      <c r="GKN129" s="117"/>
      <c r="GKO129" s="117"/>
      <c r="GKP129" s="117"/>
      <c r="GKQ129" s="117"/>
      <c r="GKR129" s="117"/>
      <c r="GKS129" s="117"/>
      <c r="GKT129" s="117"/>
      <c r="GKU129" s="117"/>
      <c r="GKV129" s="117"/>
      <c r="GKW129" s="117"/>
      <c r="GKX129" s="117"/>
      <c r="GKY129" s="117"/>
      <c r="GKZ129" s="117"/>
      <c r="GLA129" s="117"/>
      <c r="GLB129" s="117"/>
      <c r="GLC129" s="117"/>
      <c r="GLD129" s="117"/>
      <c r="GLE129" s="117"/>
      <c r="GLF129" s="117"/>
      <c r="GLG129" s="117"/>
      <c r="GLH129" s="117"/>
      <c r="GLI129" s="117"/>
      <c r="GLJ129" s="117"/>
      <c r="GLK129" s="117"/>
      <c r="GLL129" s="117"/>
      <c r="GLM129" s="117"/>
      <c r="GLN129" s="117"/>
      <c r="GLO129" s="117"/>
      <c r="GLP129" s="117"/>
      <c r="GLQ129" s="117"/>
      <c r="GLR129" s="117"/>
      <c r="GLS129" s="117"/>
      <c r="GLT129" s="117"/>
      <c r="GLU129" s="117"/>
      <c r="GLV129" s="117"/>
      <c r="GLW129" s="117"/>
      <c r="GLX129" s="117"/>
      <c r="GLY129" s="117"/>
      <c r="GLZ129" s="117"/>
      <c r="GMA129" s="117"/>
      <c r="GMB129" s="117"/>
      <c r="GMC129" s="117"/>
      <c r="GMD129" s="117"/>
      <c r="GME129" s="117"/>
      <c r="GMF129" s="117"/>
      <c r="GMG129" s="117"/>
      <c r="GMH129" s="117"/>
      <c r="GMI129" s="117"/>
      <c r="GMJ129" s="117"/>
      <c r="GMK129" s="117"/>
      <c r="GML129" s="117"/>
      <c r="GMM129" s="117"/>
      <c r="GMN129" s="117"/>
      <c r="GMO129" s="117"/>
      <c r="GMP129" s="117"/>
      <c r="GMQ129" s="117"/>
      <c r="GMR129" s="117"/>
      <c r="GMS129" s="117"/>
      <c r="GMT129" s="117"/>
      <c r="GMU129" s="117"/>
      <c r="GMV129" s="117"/>
      <c r="GMW129" s="117"/>
      <c r="GMX129" s="117"/>
      <c r="GMY129" s="117"/>
      <c r="GMZ129" s="117"/>
      <c r="GNA129" s="117"/>
      <c r="GNB129" s="117"/>
      <c r="GNC129" s="117"/>
      <c r="GND129" s="117"/>
      <c r="GNE129" s="117"/>
      <c r="GNF129" s="117"/>
      <c r="GNG129" s="117"/>
      <c r="GNH129" s="117"/>
      <c r="GNI129" s="117"/>
      <c r="GNJ129" s="117"/>
      <c r="GNK129" s="117"/>
      <c r="GNL129" s="117"/>
      <c r="GNM129" s="117"/>
      <c r="GNN129" s="117"/>
      <c r="GNO129" s="117"/>
      <c r="GNP129" s="117"/>
      <c r="GNQ129" s="117"/>
      <c r="GNR129" s="117"/>
      <c r="GNS129" s="117"/>
      <c r="GNT129" s="117"/>
      <c r="GNU129" s="117"/>
      <c r="GNV129" s="117"/>
      <c r="GNW129" s="117"/>
      <c r="GNX129" s="117"/>
      <c r="GNY129" s="117"/>
      <c r="GNZ129" s="117"/>
      <c r="GOA129" s="117"/>
      <c r="GOB129" s="117"/>
      <c r="GOC129" s="117"/>
      <c r="GOD129" s="117"/>
      <c r="GOE129" s="117"/>
      <c r="GOF129" s="117"/>
      <c r="GOG129" s="117"/>
      <c r="GOH129" s="117"/>
      <c r="GOI129" s="117"/>
      <c r="GOJ129" s="117"/>
      <c r="GOK129" s="117"/>
      <c r="GOL129" s="117"/>
      <c r="GOM129" s="117"/>
      <c r="GON129" s="117"/>
      <c r="GOO129" s="117"/>
      <c r="GOP129" s="117"/>
      <c r="GOQ129" s="117"/>
      <c r="GOR129" s="117"/>
      <c r="GOS129" s="117"/>
      <c r="GOT129" s="117"/>
      <c r="GOU129" s="117"/>
      <c r="GOV129" s="117"/>
      <c r="GOW129" s="117"/>
      <c r="GOX129" s="117"/>
      <c r="GOY129" s="117"/>
      <c r="GOZ129" s="117"/>
      <c r="GPA129" s="117"/>
      <c r="GPB129" s="117"/>
      <c r="GPC129" s="117"/>
      <c r="GPD129" s="117"/>
      <c r="GPE129" s="117"/>
      <c r="GPF129" s="117"/>
      <c r="GPG129" s="117"/>
      <c r="GPH129" s="117"/>
      <c r="GPI129" s="117"/>
      <c r="GPJ129" s="117"/>
      <c r="GPK129" s="117"/>
      <c r="GPL129" s="117"/>
      <c r="GPM129" s="117"/>
      <c r="GPN129" s="117"/>
      <c r="GPO129" s="117"/>
      <c r="GPP129" s="117"/>
      <c r="GPQ129" s="117"/>
      <c r="GPR129" s="117"/>
      <c r="GPS129" s="117"/>
      <c r="GPT129" s="117"/>
      <c r="GPU129" s="117"/>
      <c r="GPV129" s="117"/>
      <c r="GPW129" s="117"/>
      <c r="GPX129" s="117"/>
      <c r="GPY129" s="117"/>
      <c r="GPZ129" s="117"/>
      <c r="GQA129" s="117"/>
      <c r="GQB129" s="117"/>
      <c r="GQC129" s="117"/>
      <c r="GQD129" s="117"/>
      <c r="GQE129" s="117"/>
      <c r="GQF129" s="117"/>
      <c r="GQG129" s="117"/>
      <c r="GQH129" s="117"/>
      <c r="GQI129" s="117"/>
      <c r="GQJ129" s="117"/>
      <c r="GQK129" s="117"/>
      <c r="GQL129" s="117"/>
      <c r="GQM129" s="117"/>
      <c r="GQN129" s="117"/>
      <c r="GQO129" s="117"/>
      <c r="GQP129" s="117"/>
      <c r="GQQ129" s="117"/>
      <c r="GQR129" s="117"/>
      <c r="GQS129" s="117"/>
      <c r="GQT129" s="117"/>
      <c r="GQU129" s="117"/>
      <c r="GQV129" s="117"/>
      <c r="GQW129" s="117"/>
      <c r="GQX129" s="117"/>
      <c r="GQY129" s="117"/>
      <c r="GQZ129" s="117"/>
      <c r="GRA129" s="117"/>
      <c r="GRB129" s="117"/>
      <c r="GRC129" s="117"/>
      <c r="GRD129" s="117"/>
      <c r="GRE129" s="117"/>
      <c r="GRF129" s="117"/>
      <c r="GRG129" s="117"/>
      <c r="GRH129" s="117"/>
      <c r="GRI129" s="117"/>
      <c r="GRJ129" s="117"/>
      <c r="GRK129" s="117"/>
      <c r="GRL129" s="117"/>
      <c r="GRM129" s="117"/>
      <c r="GRN129" s="117"/>
      <c r="GRO129" s="117"/>
      <c r="GRP129" s="117"/>
      <c r="GRQ129" s="117"/>
      <c r="GRR129" s="117"/>
      <c r="GRS129" s="117"/>
      <c r="GRT129" s="117"/>
      <c r="GRU129" s="117"/>
      <c r="GRV129" s="117"/>
      <c r="GRW129" s="117"/>
      <c r="GRX129" s="117"/>
      <c r="GRY129" s="117"/>
      <c r="GRZ129" s="117"/>
      <c r="GSA129" s="117"/>
      <c r="GSB129" s="117"/>
      <c r="GSC129" s="117"/>
      <c r="GSD129" s="117"/>
      <c r="GSE129" s="117"/>
      <c r="GSF129" s="117"/>
      <c r="GSG129" s="117"/>
      <c r="GSH129" s="117"/>
      <c r="GSI129" s="117"/>
      <c r="GSJ129" s="117"/>
      <c r="GSK129" s="117"/>
      <c r="GSL129" s="117"/>
      <c r="GSM129" s="117"/>
      <c r="GSN129" s="117"/>
      <c r="GSO129" s="117"/>
      <c r="GSP129" s="117"/>
      <c r="GSQ129" s="117"/>
      <c r="GSR129" s="117"/>
      <c r="GSS129" s="117"/>
      <c r="GST129" s="117"/>
      <c r="GSU129" s="117"/>
      <c r="GSV129" s="117"/>
      <c r="GSW129" s="117"/>
      <c r="GSX129" s="117"/>
      <c r="GSY129" s="117"/>
      <c r="GSZ129" s="117"/>
      <c r="GTA129" s="117"/>
      <c r="GTB129" s="117"/>
      <c r="GTC129" s="117"/>
      <c r="GTD129" s="117"/>
      <c r="GTE129" s="117"/>
      <c r="GTF129" s="117"/>
      <c r="GTG129" s="117"/>
      <c r="GTH129" s="117"/>
      <c r="GTI129" s="117"/>
      <c r="GTJ129" s="117"/>
      <c r="GTK129" s="117"/>
      <c r="GTL129" s="117"/>
      <c r="GTM129" s="117"/>
      <c r="GTN129" s="117"/>
      <c r="GTO129" s="117"/>
      <c r="GTP129" s="117"/>
      <c r="GTQ129" s="117"/>
      <c r="GTR129" s="117"/>
      <c r="GTS129" s="117"/>
      <c r="GTT129" s="117"/>
      <c r="GTU129" s="117"/>
      <c r="GTV129" s="117"/>
      <c r="GTW129" s="117"/>
      <c r="GTX129" s="117"/>
      <c r="GTY129" s="117"/>
      <c r="GTZ129" s="117"/>
      <c r="GUA129" s="117"/>
      <c r="GUB129" s="117"/>
      <c r="GUC129" s="117"/>
      <c r="GUD129" s="117"/>
      <c r="GUE129" s="117"/>
      <c r="GUF129" s="117"/>
      <c r="GUG129" s="117"/>
      <c r="GUH129" s="117"/>
      <c r="GUI129" s="117"/>
      <c r="GUJ129" s="117"/>
      <c r="GUK129" s="117"/>
      <c r="GUL129" s="117"/>
      <c r="GUM129" s="117"/>
      <c r="GUN129" s="117"/>
      <c r="GUO129" s="117"/>
      <c r="GUP129" s="117"/>
      <c r="GUQ129" s="117"/>
      <c r="GUR129" s="117"/>
      <c r="GUS129" s="117"/>
      <c r="GUT129" s="117"/>
      <c r="GUU129" s="117"/>
      <c r="GUV129" s="117"/>
      <c r="GUW129" s="117"/>
      <c r="GUX129" s="117"/>
      <c r="GUY129" s="117"/>
      <c r="GUZ129" s="117"/>
      <c r="GVA129" s="117"/>
      <c r="GVB129" s="117"/>
      <c r="GVC129" s="117"/>
      <c r="GVD129" s="117"/>
      <c r="GVE129" s="117"/>
      <c r="GVF129" s="117"/>
      <c r="GVG129" s="117"/>
      <c r="GVH129" s="117"/>
      <c r="GVI129" s="117"/>
      <c r="GVJ129" s="117"/>
      <c r="GVK129" s="117"/>
      <c r="GVL129" s="117"/>
      <c r="GVM129" s="117"/>
      <c r="GVN129" s="117"/>
      <c r="GVO129" s="117"/>
      <c r="GVP129" s="117"/>
      <c r="GVQ129" s="117"/>
      <c r="GVR129" s="117"/>
      <c r="GVS129" s="117"/>
      <c r="GVT129" s="117"/>
      <c r="GVU129" s="117"/>
      <c r="GVV129" s="117"/>
      <c r="GVW129" s="117"/>
      <c r="GVX129" s="117"/>
      <c r="GVY129" s="117"/>
      <c r="GVZ129" s="117"/>
      <c r="GWA129" s="117"/>
      <c r="GWB129" s="117"/>
      <c r="GWC129" s="117"/>
      <c r="GWD129" s="117"/>
      <c r="GWE129" s="117"/>
      <c r="GWF129" s="117"/>
      <c r="GWG129" s="117"/>
      <c r="GWH129" s="117"/>
      <c r="GWI129" s="117"/>
      <c r="GWJ129" s="117"/>
      <c r="GWK129" s="117"/>
      <c r="GWL129" s="117"/>
      <c r="GWM129" s="117"/>
      <c r="GWN129" s="117"/>
      <c r="GWO129" s="117"/>
      <c r="GWP129" s="117"/>
      <c r="GWQ129" s="117"/>
      <c r="GWR129" s="117"/>
      <c r="GWS129" s="117"/>
      <c r="GWT129" s="117"/>
      <c r="GWU129" s="117"/>
      <c r="GWV129" s="117"/>
      <c r="GWW129" s="117"/>
      <c r="GWX129" s="117"/>
      <c r="GWY129" s="117"/>
      <c r="GWZ129" s="117"/>
      <c r="GXA129" s="117"/>
      <c r="GXB129" s="117"/>
      <c r="GXC129" s="117"/>
      <c r="GXD129" s="117"/>
      <c r="GXE129" s="117"/>
      <c r="GXF129" s="117"/>
      <c r="GXG129" s="117"/>
      <c r="GXH129" s="117"/>
      <c r="GXI129" s="117"/>
      <c r="GXJ129" s="117"/>
      <c r="GXK129" s="117"/>
      <c r="GXL129" s="117"/>
      <c r="GXM129" s="117"/>
      <c r="GXN129" s="117"/>
      <c r="GXO129" s="117"/>
      <c r="GXP129" s="117"/>
      <c r="GXQ129" s="117"/>
      <c r="GXR129" s="117"/>
      <c r="GXS129" s="117"/>
      <c r="GXT129" s="117"/>
      <c r="GXU129" s="117"/>
      <c r="GXV129" s="117"/>
      <c r="GXW129" s="117"/>
      <c r="GXX129" s="117"/>
      <c r="GXY129" s="117"/>
      <c r="GXZ129" s="117"/>
      <c r="GYA129" s="117"/>
      <c r="GYB129" s="117"/>
      <c r="GYC129" s="117"/>
      <c r="GYD129" s="117"/>
      <c r="GYE129" s="117"/>
      <c r="GYF129" s="117"/>
      <c r="GYG129" s="117"/>
      <c r="GYH129" s="117"/>
      <c r="GYI129" s="117"/>
      <c r="GYJ129" s="117"/>
      <c r="GYK129" s="117"/>
      <c r="GYL129" s="117"/>
      <c r="GYM129" s="117"/>
      <c r="GYN129" s="117"/>
      <c r="GYO129" s="117"/>
      <c r="GYP129" s="117"/>
      <c r="GYQ129" s="117"/>
      <c r="GYR129" s="117"/>
      <c r="GYS129" s="117"/>
      <c r="GYT129" s="117"/>
      <c r="GYU129" s="117"/>
      <c r="GYV129" s="117"/>
      <c r="GYW129" s="117"/>
      <c r="GYX129" s="117"/>
      <c r="GYY129" s="117"/>
      <c r="GYZ129" s="117"/>
      <c r="GZA129" s="117"/>
      <c r="GZB129" s="117"/>
      <c r="GZC129" s="117"/>
      <c r="GZD129" s="117"/>
      <c r="GZE129" s="117"/>
      <c r="GZF129" s="117"/>
      <c r="GZG129" s="117"/>
      <c r="GZH129" s="117"/>
      <c r="GZI129" s="117"/>
      <c r="GZJ129" s="117"/>
      <c r="GZK129" s="117"/>
      <c r="GZL129" s="117"/>
      <c r="GZM129" s="117"/>
      <c r="GZN129" s="117"/>
      <c r="GZO129" s="117"/>
      <c r="GZP129" s="117"/>
      <c r="GZQ129" s="117"/>
      <c r="GZR129" s="117"/>
      <c r="GZS129" s="117"/>
      <c r="GZT129" s="117"/>
      <c r="GZU129" s="117"/>
      <c r="GZV129" s="117"/>
      <c r="GZW129" s="117"/>
      <c r="GZX129" s="117"/>
      <c r="GZY129" s="117"/>
      <c r="GZZ129" s="117"/>
      <c r="HAA129" s="117"/>
      <c r="HAB129" s="117"/>
      <c r="HAC129" s="117"/>
      <c r="HAD129" s="117"/>
      <c r="HAE129" s="117"/>
      <c r="HAF129" s="117"/>
      <c r="HAG129" s="117"/>
      <c r="HAH129" s="117"/>
      <c r="HAI129" s="117"/>
      <c r="HAJ129" s="117"/>
      <c r="HAK129" s="117"/>
      <c r="HAL129" s="117"/>
      <c r="HAM129" s="117"/>
      <c r="HAN129" s="117"/>
      <c r="HAO129" s="117"/>
      <c r="HAP129" s="117"/>
      <c r="HAQ129" s="117"/>
      <c r="HAR129" s="117"/>
      <c r="HAS129" s="117"/>
      <c r="HAT129" s="117"/>
      <c r="HAU129" s="117"/>
      <c r="HAV129" s="117"/>
      <c r="HAW129" s="117"/>
      <c r="HAX129" s="117"/>
      <c r="HAY129" s="117"/>
      <c r="HAZ129" s="117"/>
      <c r="HBA129" s="117"/>
      <c r="HBB129" s="117"/>
      <c r="HBC129" s="117"/>
      <c r="HBD129" s="117"/>
      <c r="HBE129" s="117"/>
      <c r="HBF129" s="117"/>
      <c r="HBG129" s="117"/>
      <c r="HBH129" s="117"/>
      <c r="HBI129" s="117"/>
      <c r="HBJ129" s="117"/>
      <c r="HBK129" s="117"/>
      <c r="HBL129" s="117"/>
      <c r="HBM129" s="117"/>
      <c r="HBN129" s="117"/>
      <c r="HBO129" s="117"/>
      <c r="HBP129" s="117"/>
      <c r="HBQ129" s="117"/>
      <c r="HBR129" s="117"/>
      <c r="HBS129" s="117"/>
      <c r="HBT129" s="117"/>
      <c r="HBU129" s="117"/>
      <c r="HBV129" s="117"/>
      <c r="HBW129" s="117"/>
      <c r="HBX129" s="117"/>
      <c r="HBY129" s="117"/>
      <c r="HBZ129" s="117"/>
      <c r="HCA129" s="117"/>
      <c r="HCB129" s="117"/>
      <c r="HCC129" s="117"/>
      <c r="HCD129" s="117"/>
      <c r="HCE129" s="117"/>
      <c r="HCF129" s="117"/>
      <c r="HCG129" s="117"/>
      <c r="HCH129" s="117"/>
      <c r="HCI129" s="117"/>
      <c r="HCJ129" s="117"/>
      <c r="HCK129" s="117"/>
      <c r="HCL129" s="117"/>
      <c r="HCM129" s="117"/>
      <c r="HCN129" s="117"/>
      <c r="HCO129" s="117"/>
      <c r="HCP129" s="117"/>
      <c r="HCQ129" s="117"/>
      <c r="HCR129" s="117"/>
      <c r="HCS129" s="117"/>
      <c r="HCT129" s="117"/>
      <c r="HCU129" s="117"/>
      <c r="HCV129" s="117"/>
      <c r="HCW129" s="117"/>
      <c r="HCX129" s="117"/>
      <c r="HCY129" s="117"/>
      <c r="HCZ129" s="117"/>
      <c r="HDA129" s="117"/>
      <c r="HDB129" s="117"/>
      <c r="HDC129" s="117"/>
      <c r="HDD129" s="117"/>
      <c r="HDE129" s="117"/>
      <c r="HDF129" s="117"/>
      <c r="HDG129" s="117"/>
      <c r="HDH129" s="117"/>
      <c r="HDI129" s="117"/>
      <c r="HDJ129" s="117"/>
      <c r="HDK129" s="117"/>
      <c r="HDL129" s="117"/>
      <c r="HDM129" s="117"/>
      <c r="HDN129" s="117"/>
      <c r="HDO129" s="117"/>
      <c r="HDP129" s="117"/>
      <c r="HDQ129" s="117"/>
      <c r="HDR129" s="117"/>
      <c r="HDS129" s="117"/>
      <c r="HDT129" s="117"/>
      <c r="HDU129" s="117"/>
      <c r="HDV129" s="117"/>
      <c r="HDW129" s="117"/>
      <c r="HDX129" s="117"/>
      <c r="HDY129" s="117"/>
      <c r="HDZ129" s="117"/>
      <c r="HEA129" s="117"/>
      <c r="HEB129" s="117"/>
      <c r="HEC129" s="117"/>
      <c r="HED129" s="117"/>
      <c r="HEE129" s="117"/>
      <c r="HEF129" s="117"/>
      <c r="HEG129" s="117"/>
      <c r="HEH129" s="117"/>
      <c r="HEI129" s="117"/>
      <c r="HEJ129" s="117"/>
      <c r="HEK129" s="117"/>
      <c r="HEL129" s="117"/>
      <c r="HEM129" s="117"/>
      <c r="HEN129" s="117"/>
      <c r="HEO129" s="117"/>
      <c r="HEP129" s="117"/>
      <c r="HEQ129" s="117"/>
      <c r="HER129" s="117"/>
      <c r="HES129" s="117"/>
      <c r="HET129" s="117"/>
      <c r="HEU129" s="117"/>
      <c r="HEV129" s="117"/>
      <c r="HEW129" s="117"/>
      <c r="HEX129" s="117"/>
      <c r="HEY129" s="117"/>
      <c r="HEZ129" s="117"/>
      <c r="HFA129" s="117"/>
      <c r="HFB129" s="117"/>
      <c r="HFC129" s="117"/>
      <c r="HFD129" s="117"/>
      <c r="HFE129" s="117"/>
      <c r="HFF129" s="117"/>
      <c r="HFG129" s="117"/>
      <c r="HFH129" s="117"/>
      <c r="HFI129" s="117"/>
      <c r="HFJ129" s="117"/>
      <c r="HFK129" s="117"/>
      <c r="HFL129" s="117"/>
      <c r="HFM129" s="117"/>
      <c r="HFN129" s="117"/>
      <c r="HFO129" s="117"/>
      <c r="HFP129" s="117"/>
      <c r="HFQ129" s="117"/>
      <c r="HFR129" s="117"/>
      <c r="HFS129" s="117"/>
      <c r="HFT129" s="117"/>
      <c r="HFU129" s="117"/>
      <c r="HFV129" s="117"/>
      <c r="HFW129" s="117"/>
      <c r="HFX129" s="117"/>
      <c r="HFY129" s="117"/>
      <c r="HFZ129" s="117"/>
      <c r="HGA129" s="117"/>
      <c r="HGB129" s="117"/>
      <c r="HGC129" s="117"/>
      <c r="HGD129" s="117"/>
      <c r="HGE129" s="117"/>
      <c r="HGF129" s="117"/>
      <c r="HGG129" s="117"/>
      <c r="HGH129" s="117"/>
      <c r="HGI129" s="117"/>
      <c r="HGJ129" s="117"/>
      <c r="HGK129" s="117"/>
      <c r="HGL129" s="117"/>
      <c r="HGM129" s="117"/>
      <c r="HGN129" s="117"/>
      <c r="HGO129" s="117"/>
      <c r="HGP129" s="117"/>
      <c r="HGQ129" s="117"/>
      <c r="HGR129" s="117"/>
      <c r="HGS129" s="117"/>
      <c r="HGT129" s="117"/>
      <c r="HGU129" s="117"/>
      <c r="HGV129" s="117"/>
      <c r="HGW129" s="117"/>
      <c r="HGX129" s="117"/>
      <c r="HGY129" s="117"/>
      <c r="HGZ129" s="117"/>
      <c r="HHA129" s="117"/>
      <c r="HHB129" s="117"/>
      <c r="HHC129" s="117"/>
      <c r="HHD129" s="117"/>
      <c r="HHE129" s="117"/>
      <c r="HHF129" s="117"/>
      <c r="HHG129" s="117"/>
      <c r="HHH129" s="117"/>
      <c r="HHI129" s="117"/>
      <c r="HHJ129" s="117"/>
      <c r="HHK129" s="117"/>
      <c r="HHL129" s="117"/>
      <c r="HHM129" s="117"/>
      <c r="HHN129" s="117"/>
      <c r="HHO129" s="117"/>
      <c r="HHP129" s="117"/>
      <c r="HHQ129" s="117"/>
      <c r="HHR129" s="117"/>
      <c r="HHS129" s="117"/>
      <c r="HHT129" s="117"/>
      <c r="HHU129" s="117"/>
      <c r="HHV129" s="117"/>
      <c r="HHW129" s="117"/>
      <c r="HHX129" s="117"/>
      <c r="HHY129" s="117"/>
      <c r="HHZ129" s="117"/>
      <c r="HIA129" s="117"/>
      <c r="HIB129" s="117"/>
      <c r="HIC129" s="117"/>
      <c r="HID129" s="117"/>
      <c r="HIE129" s="117"/>
      <c r="HIF129" s="117"/>
      <c r="HIG129" s="117"/>
      <c r="HIH129" s="117"/>
      <c r="HII129" s="117"/>
      <c r="HIJ129" s="117"/>
      <c r="HIK129" s="117"/>
      <c r="HIL129" s="117"/>
      <c r="HIM129" s="117"/>
      <c r="HIN129" s="117"/>
      <c r="HIO129" s="117"/>
      <c r="HIP129" s="117"/>
      <c r="HIQ129" s="117"/>
      <c r="HIR129" s="117"/>
      <c r="HIS129" s="117"/>
      <c r="HIT129" s="117"/>
      <c r="HIU129" s="117"/>
      <c r="HIV129" s="117"/>
      <c r="HIW129" s="117"/>
      <c r="HIX129" s="117"/>
      <c r="HIY129" s="117"/>
      <c r="HIZ129" s="117"/>
      <c r="HJA129" s="117"/>
      <c r="HJB129" s="117"/>
      <c r="HJC129" s="117"/>
      <c r="HJD129" s="117"/>
      <c r="HJE129" s="117"/>
      <c r="HJF129" s="117"/>
      <c r="HJG129" s="117"/>
      <c r="HJH129" s="117"/>
      <c r="HJI129" s="117"/>
      <c r="HJJ129" s="117"/>
      <c r="HJK129" s="117"/>
      <c r="HJL129" s="117"/>
      <c r="HJM129" s="117"/>
      <c r="HJN129" s="117"/>
      <c r="HJO129" s="117"/>
      <c r="HJP129" s="117"/>
      <c r="HJQ129" s="117"/>
      <c r="HJR129" s="117"/>
      <c r="HJS129" s="117"/>
      <c r="HJT129" s="117"/>
      <c r="HJU129" s="117"/>
      <c r="HJV129" s="117"/>
      <c r="HJW129" s="117"/>
      <c r="HJX129" s="117"/>
      <c r="HJY129" s="117"/>
      <c r="HJZ129" s="117"/>
      <c r="HKA129" s="117"/>
      <c r="HKB129" s="117"/>
      <c r="HKC129" s="117"/>
      <c r="HKD129" s="117"/>
      <c r="HKE129" s="117"/>
      <c r="HKF129" s="117"/>
      <c r="HKG129" s="117"/>
      <c r="HKH129" s="117"/>
      <c r="HKI129" s="117"/>
      <c r="HKJ129" s="117"/>
      <c r="HKK129" s="117"/>
      <c r="HKL129" s="117"/>
      <c r="HKM129" s="117"/>
      <c r="HKN129" s="117"/>
      <c r="HKO129" s="117"/>
      <c r="HKP129" s="117"/>
      <c r="HKQ129" s="117"/>
      <c r="HKR129" s="117"/>
      <c r="HKS129" s="117"/>
      <c r="HKT129" s="117"/>
      <c r="HKU129" s="117"/>
      <c r="HKV129" s="117"/>
      <c r="HKW129" s="117"/>
      <c r="HKX129" s="117"/>
      <c r="HKY129" s="117"/>
      <c r="HKZ129" s="117"/>
      <c r="HLA129" s="117"/>
      <c r="HLB129" s="117"/>
      <c r="HLC129" s="117"/>
      <c r="HLD129" s="117"/>
      <c r="HLE129" s="117"/>
      <c r="HLF129" s="117"/>
      <c r="HLG129" s="117"/>
      <c r="HLH129" s="117"/>
      <c r="HLI129" s="117"/>
      <c r="HLJ129" s="117"/>
      <c r="HLK129" s="117"/>
      <c r="HLL129" s="117"/>
      <c r="HLM129" s="117"/>
      <c r="HLN129" s="117"/>
      <c r="HLO129" s="117"/>
      <c r="HLP129" s="117"/>
      <c r="HLQ129" s="117"/>
      <c r="HLR129" s="117"/>
      <c r="HLS129" s="117"/>
      <c r="HLT129" s="117"/>
      <c r="HLU129" s="117"/>
      <c r="HLV129" s="117"/>
      <c r="HLW129" s="117"/>
      <c r="HLX129" s="117"/>
      <c r="HLY129" s="117"/>
      <c r="HLZ129" s="117"/>
      <c r="HMA129" s="117"/>
      <c r="HMB129" s="117"/>
      <c r="HMC129" s="117"/>
      <c r="HMD129" s="117"/>
      <c r="HME129" s="117"/>
      <c r="HMF129" s="117"/>
      <c r="HMG129" s="117"/>
      <c r="HMH129" s="117"/>
      <c r="HMI129" s="117"/>
      <c r="HMJ129" s="117"/>
      <c r="HMK129" s="117"/>
      <c r="HML129" s="117"/>
      <c r="HMM129" s="117"/>
      <c r="HMN129" s="117"/>
      <c r="HMO129" s="117"/>
      <c r="HMP129" s="117"/>
      <c r="HMQ129" s="117"/>
      <c r="HMR129" s="117"/>
      <c r="HMS129" s="117"/>
      <c r="HMT129" s="117"/>
      <c r="HMU129" s="117"/>
      <c r="HMV129" s="117"/>
      <c r="HMW129" s="117"/>
      <c r="HMX129" s="117"/>
      <c r="HMY129" s="117"/>
      <c r="HMZ129" s="117"/>
      <c r="HNA129" s="117"/>
      <c r="HNB129" s="117"/>
      <c r="HNC129" s="117"/>
      <c r="HND129" s="117"/>
      <c r="HNE129" s="117"/>
      <c r="HNF129" s="117"/>
      <c r="HNG129" s="117"/>
      <c r="HNH129" s="117"/>
      <c r="HNI129" s="117"/>
      <c r="HNJ129" s="117"/>
      <c r="HNK129" s="117"/>
      <c r="HNL129" s="117"/>
      <c r="HNM129" s="117"/>
      <c r="HNN129" s="117"/>
      <c r="HNO129" s="117"/>
      <c r="HNP129" s="117"/>
      <c r="HNQ129" s="117"/>
      <c r="HNR129" s="117"/>
      <c r="HNS129" s="117"/>
      <c r="HNT129" s="117"/>
      <c r="HNU129" s="117"/>
      <c r="HNV129" s="117"/>
      <c r="HNW129" s="117"/>
      <c r="HNX129" s="117"/>
      <c r="HNY129" s="117"/>
      <c r="HNZ129" s="117"/>
      <c r="HOA129" s="117"/>
      <c r="HOB129" s="117"/>
      <c r="HOC129" s="117"/>
      <c r="HOD129" s="117"/>
      <c r="HOE129" s="117"/>
      <c r="HOF129" s="117"/>
      <c r="HOG129" s="117"/>
      <c r="HOH129" s="117"/>
      <c r="HOI129" s="117"/>
      <c r="HOJ129" s="117"/>
      <c r="HOK129" s="117"/>
      <c r="HOL129" s="117"/>
      <c r="HOM129" s="117"/>
      <c r="HON129" s="117"/>
      <c r="HOO129" s="117"/>
      <c r="HOP129" s="117"/>
      <c r="HOQ129" s="117"/>
      <c r="HOR129" s="117"/>
      <c r="HOS129" s="117"/>
      <c r="HOT129" s="117"/>
      <c r="HOU129" s="117"/>
      <c r="HOV129" s="117"/>
      <c r="HOW129" s="117"/>
      <c r="HOX129" s="117"/>
      <c r="HOY129" s="117"/>
      <c r="HOZ129" s="117"/>
      <c r="HPA129" s="117"/>
      <c r="HPB129" s="117"/>
      <c r="HPC129" s="117"/>
      <c r="HPD129" s="117"/>
      <c r="HPE129" s="117"/>
      <c r="HPF129" s="117"/>
      <c r="HPG129" s="117"/>
      <c r="HPH129" s="117"/>
      <c r="HPI129" s="117"/>
      <c r="HPJ129" s="117"/>
      <c r="HPK129" s="117"/>
      <c r="HPL129" s="117"/>
      <c r="HPM129" s="117"/>
      <c r="HPN129" s="117"/>
      <c r="HPO129" s="117"/>
      <c r="HPP129" s="117"/>
      <c r="HPQ129" s="117"/>
      <c r="HPR129" s="117"/>
      <c r="HPS129" s="117"/>
      <c r="HPT129" s="117"/>
      <c r="HPU129" s="117"/>
      <c r="HPV129" s="117"/>
      <c r="HPW129" s="117"/>
      <c r="HPX129" s="117"/>
      <c r="HPY129" s="117"/>
      <c r="HPZ129" s="117"/>
      <c r="HQA129" s="117"/>
      <c r="HQB129" s="117"/>
      <c r="HQC129" s="117"/>
      <c r="HQD129" s="117"/>
      <c r="HQE129" s="117"/>
      <c r="HQF129" s="117"/>
      <c r="HQG129" s="117"/>
      <c r="HQH129" s="117"/>
      <c r="HQI129" s="117"/>
      <c r="HQJ129" s="117"/>
      <c r="HQK129" s="117"/>
      <c r="HQL129" s="117"/>
      <c r="HQM129" s="117"/>
      <c r="HQN129" s="117"/>
      <c r="HQO129" s="117"/>
      <c r="HQP129" s="117"/>
      <c r="HQQ129" s="117"/>
      <c r="HQR129" s="117"/>
      <c r="HQS129" s="117"/>
      <c r="HQT129" s="117"/>
      <c r="HQU129" s="117"/>
      <c r="HQV129" s="117"/>
      <c r="HQW129" s="117"/>
      <c r="HQX129" s="117"/>
      <c r="HQY129" s="117"/>
      <c r="HQZ129" s="117"/>
      <c r="HRA129" s="117"/>
      <c r="HRB129" s="117"/>
      <c r="HRC129" s="117"/>
      <c r="HRD129" s="117"/>
      <c r="HRE129" s="117"/>
      <c r="HRF129" s="117"/>
      <c r="HRG129" s="117"/>
      <c r="HRH129" s="117"/>
      <c r="HRI129" s="117"/>
      <c r="HRJ129" s="117"/>
      <c r="HRK129" s="117"/>
      <c r="HRL129" s="117"/>
      <c r="HRM129" s="117"/>
      <c r="HRN129" s="117"/>
      <c r="HRO129" s="117"/>
      <c r="HRP129" s="117"/>
      <c r="HRQ129" s="117"/>
      <c r="HRR129" s="117"/>
      <c r="HRS129" s="117"/>
      <c r="HRT129" s="117"/>
      <c r="HRU129" s="117"/>
      <c r="HRV129" s="117"/>
      <c r="HRW129" s="117"/>
      <c r="HRX129" s="117"/>
      <c r="HRY129" s="117"/>
      <c r="HRZ129" s="117"/>
      <c r="HSA129" s="117"/>
      <c r="HSB129" s="117"/>
      <c r="HSC129" s="117"/>
      <c r="HSD129" s="117"/>
      <c r="HSE129" s="117"/>
      <c r="HSF129" s="117"/>
      <c r="HSG129" s="117"/>
      <c r="HSH129" s="117"/>
      <c r="HSI129" s="117"/>
      <c r="HSJ129" s="117"/>
      <c r="HSK129" s="117"/>
      <c r="HSL129" s="117"/>
      <c r="HSM129" s="117"/>
      <c r="HSN129" s="117"/>
      <c r="HSO129" s="117"/>
      <c r="HSP129" s="117"/>
      <c r="HSQ129" s="117"/>
      <c r="HSR129" s="117"/>
      <c r="HSS129" s="117"/>
      <c r="HST129" s="117"/>
      <c r="HSU129" s="117"/>
      <c r="HSV129" s="117"/>
      <c r="HSW129" s="117"/>
      <c r="HSX129" s="117"/>
      <c r="HSY129" s="117"/>
      <c r="HSZ129" s="117"/>
      <c r="HTA129" s="117"/>
      <c r="HTB129" s="117"/>
      <c r="HTC129" s="117"/>
      <c r="HTD129" s="117"/>
      <c r="HTE129" s="117"/>
      <c r="HTF129" s="117"/>
      <c r="HTG129" s="117"/>
      <c r="HTH129" s="117"/>
      <c r="HTI129" s="117"/>
      <c r="HTJ129" s="117"/>
      <c r="HTK129" s="117"/>
      <c r="HTL129" s="117"/>
      <c r="HTM129" s="117"/>
      <c r="HTN129" s="117"/>
      <c r="HTO129" s="117"/>
      <c r="HTP129" s="117"/>
      <c r="HTQ129" s="117"/>
      <c r="HTR129" s="117"/>
      <c r="HTS129" s="117"/>
      <c r="HTT129" s="117"/>
      <c r="HTU129" s="117"/>
      <c r="HTV129" s="117"/>
      <c r="HTW129" s="117"/>
      <c r="HTX129" s="117"/>
      <c r="HTY129" s="117"/>
      <c r="HTZ129" s="117"/>
      <c r="HUA129" s="117"/>
      <c r="HUB129" s="117"/>
      <c r="HUC129" s="117"/>
      <c r="HUD129" s="117"/>
      <c r="HUE129" s="117"/>
      <c r="HUF129" s="117"/>
      <c r="HUG129" s="117"/>
      <c r="HUH129" s="117"/>
      <c r="HUI129" s="117"/>
      <c r="HUJ129" s="117"/>
      <c r="HUK129" s="117"/>
      <c r="HUL129" s="117"/>
      <c r="HUM129" s="117"/>
      <c r="HUN129" s="117"/>
      <c r="HUO129" s="117"/>
      <c r="HUP129" s="117"/>
      <c r="HUQ129" s="117"/>
      <c r="HUR129" s="117"/>
      <c r="HUS129" s="117"/>
      <c r="HUT129" s="117"/>
      <c r="HUU129" s="117"/>
      <c r="HUV129" s="117"/>
      <c r="HUW129" s="117"/>
      <c r="HUX129" s="117"/>
      <c r="HUY129" s="117"/>
      <c r="HUZ129" s="117"/>
      <c r="HVA129" s="117"/>
      <c r="HVB129" s="117"/>
      <c r="HVC129" s="117"/>
      <c r="HVD129" s="117"/>
      <c r="HVE129" s="117"/>
      <c r="HVF129" s="117"/>
      <c r="HVG129" s="117"/>
      <c r="HVH129" s="117"/>
      <c r="HVI129" s="117"/>
      <c r="HVJ129" s="117"/>
      <c r="HVK129" s="117"/>
      <c r="HVL129" s="117"/>
      <c r="HVM129" s="117"/>
      <c r="HVN129" s="117"/>
      <c r="HVO129" s="117"/>
      <c r="HVP129" s="117"/>
      <c r="HVQ129" s="117"/>
      <c r="HVR129" s="117"/>
      <c r="HVS129" s="117"/>
      <c r="HVT129" s="117"/>
      <c r="HVU129" s="117"/>
      <c r="HVV129" s="117"/>
      <c r="HVW129" s="117"/>
      <c r="HVX129" s="117"/>
      <c r="HVY129" s="117"/>
      <c r="HVZ129" s="117"/>
      <c r="HWA129" s="117"/>
      <c r="HWB129" s="117"/>
      <c r="HWC129" s="117"/>
      <c r="HWD129" s="117"/>
      <c r="HWE129" s="117"/>
      <c r="HWF129" s="117"/>
      <c r="HWG129" s="117"/>
      <c r="HWH129" s="117"/>
      <c r="HWI129" s="117"/>
      <c r="HWJ129" s="117"/>
      <c r="HWK129" s="117"/>
      <c r="HWL129" s="117"/>
      <c r="HWM129" s="117"/>
      <c r="HWN129" s="117"/>
      <c r="HWO129" s="117"/>
      <c r="HWP129" s="117"/>
      <c r="HWQ129" s="117"/>
      <c r="HWR129" s="117"/>
      <c r="HWS129" s="117"/>
      <c r="HWT129" s="117"/>
      <c r="HWU129" s="117"/>
      <c r="HWV129" s="117"/>
      <c r="HWW129" s="117"/>
      <c r="HWX129" s="117"/>
      <c r="HWY129" s="117"/>
      <c r="HWZ129" s="117"/>
      <c r="HXA129" s="117"/>
      <c r="HXB129" s="117"/>
      <c r="HXC129" s="117"/>
      <c r="HXD129" s="117"/>
      <c r="HXE129" s="117"/>
      <c r="HXF129" s="117"/>
      <c r="HXG129" s="117"/>
      <c r="HXH129" s="117"/>
      <c r="HXI129" s="117"/>
      <c r="HXJ129" s="117"/>
      <c r="HXK129" s="117"/>
      <c r="HXL129" s="117"/>
      <c r="HXM129" s="117"/>
      <c r="HXN129" s="117"/>
      <c r="HXO129" s="117"/>
      <c r="HXP129" s="117"/>
      <c r="HXQ129" s="117"/>
      <c r="HXR129" s="117"/>
      <c r="HXS129" s="117"/>
      <c r="HXT129" s="117"/>
      <c r="HXU129" s="117"/>
      <c r="HXV129" s="117"/>
      <c r="HXW129" s="117"/>
      <c r="HXX129" s="117"/>
      <c r="HXY129" s="117"/>
      <c r="HXZ129" s="117"/>
      <c r="HYA129" s="117"/>
      <c r="HYB129" s="117"/>
      <c r="HYC129" s="117"/>
      <c r="HYD129" s="117"/>
      <c r="HYE129" s="117"/>
      <c r="HYF129" s="117"/>
      <c r="HYG129" s="117"/>
      <c r="HYH129" s="117"/>
      <c r="HYI129" s="117"/>
      <c r="HYJ129" s="117"/>
      <c r="HYK129" s="117"/>
      <c r="HYL129" s="117"/>
      <c r="HYM129" s="117"/>
      <c r="HYN129" s="117"/>
      <c r="HYO129" s="117"/>
      <c r="HYP129" s="117"/>
      <c r="HYQ129" s="117"/>
      <c r="HYR129" s="117"/>
      <c r="HYS129" s="117"/>
      <c r="HYT129" s="117"/>
      <c r="HYU129" s="117"/>
      <c r="HYV129" s="117"/>
      <c r="HYW129" s="117"/>
      <c r="HYX129" s="117"/>
      <c r="HYY129" s="117"/>
      <c r="HYZ129" s="117"/>
      <c r="HZA129" s="117"/>
      <c r="HZB129" s="117"/>
      <c r="HZC129" s="117"/>
      <c r="HZD129" s="117"/>
      <c r="HZE129" s="117"/>
      <c r="HZF129" s="117"/>
      <c r="HZG129" s="117"/>
      <c r="HZH129" s="117"/>
      <c r="HZI129" s="117"/>
      <c r="HZJ129" s="117"/>
      <c r="HZK129" s="117"/>
      <c r="HZL129" s="117"/>
      <c r="HZM129" s="117"/>
      <c r="HZN129" s="117"/>
      <c r="HZO129" s="117"/>
      <c r="HZP129" s="117"/>
      <c r="HZQ129" s="117"/>
      <c r="HZR129" s="117"/>
      <c r="HZS129" s="117"/>
      <c r="HZT129" s="117"/>
      <c r="HZU129" s="117"/>
      <c r="HZV129" s="117"/>
      <c r="HZW129" s="117"/>
      <c r="HZX129" s="117"/>
      <c r="HZY129" s="117"/>
      <c r="HZZ129" s="117"/>
      <c r="IAA129" s="117"/>
      <c r="IAB129" s="117"/>
      <c r="IAC129" s="117"/>
      <c r="IAD129" s="117"/>
      <c r="IAE129" s="117"/>
      <c r="IAF129" s="117"/>
      <c r="IAG129" s="117"/>
      <c r="IAH129" s="117"/>
      <c r="IAI129" s="117"/>
      <c r="IAJ129" s="117"/>
      <c r="IAK129" s="117"/>
      <c r="IAL129" s="117"/>
      <c r="IAM129" s="117"/>
      <c r="IAN129" s="117"/>
      <c r="IAO129" s="117"/>
      <c r="IAP129" s="117"/>
      <c r="IAQ129" s="117"/>
      <c r="IAR129" s="117"/>
      <c r="IAS129" s="117"/>
      <c r="IAT129" s="117"/>
      <c r="IAU129" s="117"/>
      <c r="IAV129" s="117"/>
      <c r="IAW129" s="117"/>
      <c r="IAX129" s="117"/>
      <c r="IAY129" s="117"/>
      <c r="IAZ129" s="117"/>
      <c r="IBA129" s="117"/>
      <c r="IBB129" s="117"/>
      <c r="IBC129" s="117"/>
      <c r="IBD129" s="117"/>
      <c r="IBE129" s="117"/>
      <c r="IBF129" s="117"/>
      <c r="IBG129" s="117"/>
      <c r="IBH129" s="117"/>
      <c r="IBI129" s="117"/>
      <c r="IBJ129" s="117"/>
      <c r="IBK129" s="117"/>
      <c r="IBL129" s="117"/>
      <c r="IBM129" s="117"/>
      <c r="IBN129" s="117"/>
      <c r="IBO129" s="117"/>
      <c r="IBP129" s="117"/>
      <c r="IBQ129" s="117"/>
      <c r="IBR129" s="117"/>
      <c r="IBS129" s="117"/>
      <c r="IBT129" s="117"/>
      <c r="IBU129" s="117"/>
      <c r="IBV129" s="117"/>
      <c r="IBW129" s="117"/>
      <c r="IBX129" s="117"/>
      <c r="IBY129" s="117"/>
      <c r="IBZ129" s="117"/>
      <c r="ICA129" s="117"/>
      <c r="ICB129" s="117"/>
      <c r="ICC129" s="117"/>
      <c r="ICD129" s="117"/>
      <c r="ICE129" s="117"/>
      <c r="ICF129" s="117"/>
      <c r="ICG129" s="117"/>
      <c r="ICH129" s="117"/>
      <c r="ICI129" s="117"/>
      <c r="ICJ129" s="117"/>
      <c r="ICK129" s="117"/>
      <c r="ICL129" s="117"/>
      <c r="ICM129" s="117"/>
      <c r="ICN129" s="117"/>
      <c r="ICO129" s="117"/>
      <c r="ICP129" s="117"/>
      <c r="ICQ129" s="117"/>
      <c r="ICR129" s="117"/>
      <c r="ICS129" s="117"/>
      <c r="ICT129" s="117"/>
      <c r="ICU129" s="117"/>
      <c r="ICV129" s="117"/>
      <c r="ICW129" s="117"/>
      <c r="ICX129" s="117"/>
      <c r="ICY129" s="117"/>
      <c r="ICZ129" s="117"/>
      <c r="IDA129" s="117"/>
      <c r="IDB129" s="117"/>
      <c r="IDC129" s="117"/>
      <c r="IDD129" s="117"/>
      <c r="IDE129" s="117"/>
      <c r="IDF129" s="117"/>
      <c r="IDG129" s="117"/>
      <c r="IDH129" s="117"/>
      <c r="IDI129" s="117"/>
      <c r="IDJ129" s="117"/>
      <c r="IDK129" s="117"/>
      <c r="IDL129" s="117"/>
      <c r="IDM129" s="117"/>
      <c r="IDN129" s="117"/>
      <c r="IDO129" s="117"/>
      <c r="IDP129" s="117"/>
      <c r="IDQ129" s="117"/>
      <c r="IDR129" s="117"/>
      <c r="IDS129" s="117"/>
      <c r="IDT129" s="117"/>
      <c r="IDU129" s="117"/>
      <c r="IDV129" s="117"/>
      <c r="IDW129" s="117"/>
      <c r="IDX129" s="117"/>
      <c r="IDY129" s="117"/>
      <c r="IDZ129" s="117"/>
      <c r="IEA129" s="117"/>
      <c r="IEB129" s="117"/>
      <c r="IEC129" s="117"/>
      <c r="IED129" s="117"/>
      <c r="IEE129" s="117"/>
      <c r="IEF129" s="117"/>
      <c r="IEG129" s="117"/>
      <c r="IEH129" s="117"/>
      <c r="IEI129" s="117"/>
      <c r="IEJ129" s="117"/>
      <c r="IEK129" s="117"/>
      <c r="IEL129" s="117"/>
      <c r="IEM129" s="117"/>
      <c r="IEN129" s="117"/>
      <c r="IEO129" s="117"/>
      <c r="IEP129" s="117"/>
      <c r="IEQ129" s="117"/>
      <c r="IER129" s="117"/>
      <c r="IES129" s="117"/>
      <c r="IET129" s="117"/>
      <c r="IEU129" s="117"/>
      <c r="IEV129" s="117"/>
      <c r="IEW129" s="117"/>
      <c r="IEX129" s="117"/>
      <c r="IEY129" s="117"/>
      <c r="IEZ129" s="117"/>
      <c r="IFA129" s="117"/>
      <c r="IFB129" s="117"/>
      <c r="IFC129" s="117"/>
      <c r="IFD129" s="117"/>
      <c r="IFE129" s="117"/>
      <c r="IFF129" s="117"/>
      <c r="IFG129" s="117"/>
      <c r="IFH129" s="117"/>
      <c r="IFI129" s="117"/>
      <c r="IFJ129" s="117"/>
      <c r="IFK129" s="117"/>
      <c r="IFL129" s="117"/>
      <c r="IFM129" s="117"/>
      <c r="IFN129" s="117"/>
      <c r="IFO129" s="117"/>
      <c r="IFP129" s="117"/>
      <c r="IFQ129" s="117"/>
      <c r="IFR129" s="117"/>
      <c r="IFS129" s="117"/>
      <c r="IFT129" s="117"/>
      <c r="IFU129" s="117"/>
      <c r="IFV129" s="117"/>
      <c r="IFW129" s="117"/>
      <c r="IFX129" s="117"/>
      <c r="IFY129" s="117"/>
      <c r="IFZ129" s="117"/>
      <c r="IGA129" s="117"/>
      <c r="IGB129" s="117"/>
      <c r="IGC129" s="117"/>
      <c r="IGD129" s="117"/>
      <c r="IGE129" s="117"/>
      <c r="IGF129" s="117"/>
      <c r="IGG129" s="117"/>
      <c r="IGH129" s="117"/>
      <c r="IGI129" s="117"/>
      <c r="IGJ129" s="117"/>
      <c r="IGK129" s="117"/>
      <c r="IGL129" s="117"/>
      <c r="IGM129" s="117"/>
      <c r="IGN129" s="117"/>
      <c r="IGO129" s="117"/>
      <c r="IGP129" s="117"/>
      <c r="IGQ129" s="117"/>
      <c r="IGR129" s="117"/>
      <c r="IGS129" s="117"/>
      <c r="IGT129" s="117"/>
      <c r="IGU129" s="117"/>
      <c r="IGV129" s="117"/>
      <c r="IGW129" s="117"/>
      <c r="IGX129" s="117"/>
      <c r="IGY129" s="117"/>
      <c r="IGZ129" s="117"/>
      <c r="IHA129" s="117"/>
      <c r="IHB129" s="117"/>
      <c r="IHC129" s="117"/>
      <c r="IHD129" s="117"/>
      <c r="IHE129" s="117"/>
      <c r="IHF129" s="117"/>
      <c r="IHG129" s="117"/>
      <c r="IHH129" s="117"/>
      <c r="IHI129" s="117"/>
      <c r="IHJ129" s="117"/>
      <c r="IHK129" s="117"/>
      <c r="IHL129" s="117"/>
      <c r="IHM129" s="117"/>
      <c r="IHN129" s="117"/>
      <c r="IHO129" s="117"/>
      <c r="IHP129" s="117"/>
      <c r="IHQ129" s="117"/>
      <c r="IHR129" s="117"/>
      <c r="IHS129" s="117"/>
      <c r="IHT129" s="117"/>
      <c r="IHU129" s="117"/>
      <c r="IHV129" s="117"/>
      <c r="IHW129" s="117"/>
      <c r="IHX129" s="117"/>
      <c r="IHY129" s="117"/>
      <c r="IHZ129" s="117"/>
      <c r="IIA129" s="117"/>
      <c r="IIB129" s="117"/>
      <c r="IIC129" s="117"/>
      <c r="IID129" s="117"/>
      <c r="IIE129" s="117"/>
      <c r="IIF129" s="117"/>
      <c r="IIG129" s="117"/>
      <c r="IIH129" s="117"/>
      <c r="III129" s="117"/>
      <c r="IIJ129" s="117"/>
      <c r="IIK129" s="117"/>
      <c r="IIL129" s="117"/>
      <c r="IIM129" s="117"/>
      <c r="IIN129" s="117"/>
      <c r="IIO129" s="117"/>
      <c r="IIP129" s="117"/>
      <c r="IIQ129" s="117"/>
      <c r="IIR129" s="117"/>
      <c r="IIS129" s="117"/>
      <c r="IIT129" s="117"/>
      <c r="IIU129" s="117"/>
      <c r="IIV129" s="117"/>
      <c r="IIW129" s="117"/>
      <c r="IIX129" s="117"/>
      <c r="IIY129" s="117"/>
      <c r="IIZ129" s="117"/>
      <c r="IJA129" s="117"/>
      <c r="IJB129" s="117"/>
      <c r="IJC129" s="117"/>
      <c r="IJD129" s="117"/>
      <c r="IJE129" s="117"/>
      <c r="IJF129" s="117"/>
      <c r="IJG129" s="117"/>
      <c r="IJH129" s="117"/>
      <c r="IJI129" s="117"/>
      <c r="IJJ129" s="117"/>
      <c r="IJK129" s="117"/>
      <c r="IJL129" s="117"/>
      <c r="IJM129" s="117"/>
      <c r="IJN129" s="117"/>
      <c r="IJO129" s="117"/>
      <c r="IJP129" s="117"/>
      <c r="IJQ129" s="117"/>
      <c r="IJR129" s="117"/>
      <c r="IJS129" s="117"/>
      <c r="IJT129" s="117"/>
      <c r="IJU129" s="117"/>
      <c r="IJV129" s="117"/>
      <c r="IJW129" s="117"/>
      <c r="IJX129" s="117"/>
      <c r="IJY129" s="117"/>
      <c r="IJZ129" s="117"/>
      <c r="IKA129" s="117"/>
      <c r="IKB129" s="117"/>
      <c r="IKC129" s="117"/>
      <c r="IKD129" s="117"/>
      <c r="IKE129" s="117"/>
      <c r="IKF129" s="117"/>
      <c r="IKG129" s="117"/>
      <c r="IKH129" s="117"/>
      <c r="IKI129" s="117"/>
      <c r="IKJ129" s="117"/>
      <c r="IKK129" s="117"/>
      <c r="IKL129" s="117"/>
      <c r="IKM129" s="117"/>
      <c r="IKN129" s="117"/>
      <c r="IKO129" s="117"/>
      <c r="IKP129" s="117"/>
      <c r="IKQ129" s="117"/>
      <c r="IKR129" s="117"/>
      <c r="IKS129" s="117"/>
      <c r="IKT129" s="117"/>
      <c r="IKU129" s="117"/>
      <c r="IKV129" s="117"/>
      <c r="IKW129" s="117"/>
      <c r="IKX129" s="117"/>
      <c r="IKY129" s="117"/>
      <c r="IKZ129" s="117"/>
      <c r="ILA129" s="117"/>
      <c r="ILB129" s="117"/>
      <c r="ILC129" s="117"/>
      <c r="ILD129" s="117"/>
      <c r="ILE129" s="117"/>
      <c r="ILF129" s="117"/>
      <c r="ILG129" s="117"/>
      <c r="ILH129" s="117"/>
      <c r="ILI129" s="117"/>
      <c r="ILJ129" s="117"/>
      <c r="ILK129" s="117"/>
      <c r="ILL129" s="117"/>
      <c r="ILM129" s="117"/>
      <c r="ILN129" s="117"/>
      <c r="ILO129" s="117"/>
      <c r="ILP129" s="117"/>
      <c r="ILQ129" s="117"/>
      <c r="ILR129" s="117"/>
      <c r="ILS129" s="117"/>
      <c r="ILT129" s="117"/>
      <c r="ILU129" s="117"/>
      <c r="ILV129" s="117"/>
      <c r="ILW129" s="117"/>
      <c r="ILX129" s="117"/>
      <c r="ILY129" s="117"/>
      <c r="ILZ129" s="117"/>
      <c r="IMA129" s="117"/>
      <c r="IMB129" s="117"/>
      <c r="IMC129" s="117"/>
      <c r="IMD129" s="117"/>
      <c r="IME129" s="117"/>
      <c r="IMF129" s="117"/>
      <c r="IMG129" s="117"/>
      <c r="IMH129" s="117"/>
      <c r="IMI129" s="117"/>
      <c r="IMJ129" s="117"/>
      <c r="IMK129" s="117"/>
      <c r="IML129" s="117"/>
      <c r="IMM129" s="117"/>
      <c r="IMN129" s="117"/>
      <c r="IMO129" s="117"/>
      <c r="IMP129" s="117"/>
      <c r="IMQ129" s="117"/>
      <c r="IMR129" s="117"/>
      <c r="IMS129" s="117"/>
      <c r="IMT129" s="117"/>
      <c r="IMU129" s="117"/>
      <c r="IMV129" s="117"/>
      <c r="IMW129" s="117"/>
      <c r="IMX129" s="117"/>
      <c r="IMY129" s="117"/>
      <c r="IMZ129" s="117"/>
      <c r="INA129" s="117"/>
      <c r="INB129" s="117"/>
      <c r="INC129" s="117"/>
      <c r="IND129" s="117"/>
      <c r="INE129" s="117"/>
      <c r="INF129" s="117"/>
      <c r="ING129" s="117"/>
      <c r="INH129" s="117"/>
      <c r="INI129" s="117"/>
      <c r="INJ129" s="117"/>
      <c r="INK129" s="117"/>
      <c r="INL129" s="117"/>
      <c r="INM129" s="117"/>
      <c r="INN129" s="117"/>
      <c r="INO129" s="117"/>
      <c r="INP129" s="117"/>
      <c r="INQ129" s="117"/>
      <c r="INR129" s="117"/>
      <c r="INS129" s="117"/>
      <c r="INT129" s="117"/>
      <c r="INU129" s="117"/>
      <c r="INV129" s="117"/>
      <c r="INW129" s="117"/>
      <c r="INX129" s="117"/>
      <c r="INY129" s="117"/>
      <c r="INZ129" s="117"/>
      <c r="IOA129" s="117"/>
      <c r="IOB129" s="117"/>
      <c r="IOC129" s="117"/>
      <c r="IOD129" s="117"/>
      <c r="IOE129" s="117"/>
      <c r="IOF129" s="117"/>
      <c r="IOG129" s="117"/>
      <c r="IOH129" s="117"/>
      <c r="IOI129" s="117"/>
      <c r="IOJ129" s="117"/>
      <c r="IOK129" s="117"/>
      <c r="IOL129" s="117"/>
      <c r="IOM129" s="117"/>
      <c r="ION129" s="117"/>
      <c r="IOO129" s="117"/>
      <c r="IOP129" s="117"/>
      <c r="IOQ129" s="117"/>
      <c r="IOR129" s="117"/>
      <c r="IOS129" s="117"/>
      <c r="IOT129" s="117"/>
      <c r="IOU129" s="117"/>
      <c r="IOV129" s="117"/>
      <c r="IOW129" s="117"/>
      <c r="IOX129" s="117"/>
      <c r="IOY129" s="117"/>
      <c r="IOZ129" s="117"/>
      <c r="IPA129" s="117"/>
      <c r="IPB129" s="117"/>
      <c r="IPC129" s="117"/>
      <c r="IPD129" s="117"/>
      <c r="IPE129" s="117"/>
      <c r="IPF129" s="117"/>
      <c r="IPG129" s="117"/>
      <c r="IPH129" s="117"/>
      <c r="IPI129" s="117"/>
      <c r="IPJ129" s="117"/>
      <c r="IPK129" s="117"/>
      <c r="IPL129" s="117"/>
      <c r="IPM129" s="117"/>
      <c r="IPN129" s="117"/>
      <c r="IPO129" s="117"/>
      <c r="IPP129" s="117"/>
      <c r="IPQ129" s="117"/>
      <c r="IPR129" s="117"/>
      <c r="IPS129" s="117"/>
      <c r="IPT129" s="117"/>
      <c r="IPU129" s="117"/>
      <c r="IPV129" s="117"/>
      <c r="IPW129" s="117"/>
      <c r="IPX129" s="117"/>
      <c r="IPY129" s="117"/>
      <c r="IPZ129" s="117"/>
      <c r="IQA129" s="117"/>
      <c r="IQB129" s="117"/>
      <c r="IQC129" s="117"/>
      <c r="IQD129" s="117"/>
      <c r="IQE129" s="117"/>
      <c r="IQF129" s="117"/>
      <c r="IQG129" s="117"/>
      <c r="IQH129" s="117"/>
      <c r="IQI129" s="117"/>
      <c r="IQJ129" s="117"/>
      <c r="IQK129" s="117"/>
      <c r="IQL129" s="117"/>
      <c r="IQM129" s="117"/>
      <c r="IQN129" s="117"/>
      <c r="IQO129" s="117"/>
      <c r="IQP129" s="117"/>
      <c r="IQQ129" s="117"/>
      <c r="IQR129" s="117"/>
      <c r="IQS129" s="117"/>
      <c r="IQT129" s="117"/>
      <c r="IQU129" s="117"/>
      <c r="IQV129" s="117"/>
      <c r="IQW129" s="117"/>
      <c r="IQX129" s="117"/>
      <c r="IQY129" s="117"/>
      <c r="IQZ129" s="117"/>
      <c r="IRA129" s="117"/>
      <c r="IRB129" s="117"/>
      <c r="IRC129" s="117"/>
      <c r="IRD129" s="117"/>
      <c r="IRE129" s="117"/>
      <c r="IRF129" s="117"/>
      <c r="IRG129" s="117"/>
      <c r="IRH129" s="117"/>
      <c r="IRI129" s="117"/>
      <c r="IRJ129" s="117"/>
      <c r="IRK129" s="117"/>
      <c r="IRL129" s="117"/>
      <c r="IRM129" s="117"/>
      <c r="IRN129" s="117"/>
      <c r="IRO129" s="117"/>
      <c r="IRP129" s="117"/>
      <c r="IRQ129" s="117"/>
      <c r="IRR129" s="117"/>
      <c r="IRS129" s="117"/>
      <c r="IRT129" s="117"/>
      <c r="IRU129" s="117"/>
      <c r="IRV129" s="117"/>
      <c r="IRW129" s="117"/>
      <c r="IRX129" s="117"/>
      <c r="IRY129" s="117"/>
      <c r="IRZ129" s="117"/>
      <c r="ISA129" s="117"/>
      <c r="ISB129" s="117"/>
      <c r="ISC129" s="117"/>
      <c r="ISD129" s="117"/>
      <c r="ISE129" s="117"/>
      <c r="ISF129" s="117"/>
      <c r="ISG129" s="117"/>
      <c r="ISH129" s="117"/>
      <c r="ISI129" s="117"/>
      <c r="ISJ129" s="117"/>
      <c r="ISK129" s="117"/>
      <c r="ISL129" s="117"/>
      <c r="ISM129" s="117"/>
      <c r="ISN129" s="117"/>
      <c r="ISO129" s="117"/>
      <c r="ISP129" s="117"/>
      <c r="ISQ129" s="117"/>
      <c r="ISR129" s="117"/>
      <c r="ISS129" s="117"/>
      <c r="IST129" s="117"/>
      <c r="ISU129" s="117"/>
      <c r="ISV129" s="117"/>
      <c r="ISW129" s="117"/>
      <c r="ISX129" s="117"/>
      <c r="ISY129" s="117"/>
      <c r="ISZ129" s="117"/>
      <c r="ITA129" s="117"/>
      <c r="ITB129" s="117"/>
      <c r="ITC129" s="117"/>
      <c r="ITD129" s="117"/>
      <c r="ITE129" s="117"/>
      <c r="ITF129" s="117"/>
      <c r="ITG129" s="117"/>
      <c r="ITH129" s="117"/>
      <c r="ITI129" s="117"/>
      <c r="ITJ129" s="117"/>
      <c r="ITK129" s="117"/>
      <c r="ITL129" s="117"/>
      <c r="ITM129" s="117"/>
      <c r="ITN129" s="117"/>
      <c r="ITO129" s="117"/>
      <c r="ITP129" s="117"/>
      <c r="ITQ129" s="117"/>
      <c r="ITR129" s="117"/>
      <c r="ITS129" s="117"/>
      <c r="ITT129" s="117"/>
      <c r="ITU129" s="117"/>
      <c r="ITV129" s="117"/>
      <c r="ITW129" s="117"/>
      <c r="ITX129" s="117"/>
      <c r="ITY129" s="117"/>
      <c r="ITZ129" s="117"/>
      <c r="IUA129" s="117"/>
      <c r="IUB129" s="117"/>
      <c r="IUC129" s="117"/>
      <c r="IUD129" s="117"/>
      <c r="IUE129" s="117"/>
      <c r="IUF129" s="117"/>
      <c r="IUG129" s="117"/>
      <c r="IUH129" s="117"/>
      <c r="IUI129" s="117"/>
      <c r="IUJ129" s="117"/>
      <c r="IUK129" s="117"/>
      <c r="IUL129" s="117"/>
      <c r="IUM129" s="117"/>
      <c r="IUN129" s="117"/>
      <c r="IUO129" s="117"/>
      <c r="IUP129" s="117"/>
      <c r="IUQ129" s="117"/>
      <c r="IUR129" s="117"/>
      <c r="IUS129" s="117"/>
      <c r="IUT129" s="117"/>
      <c r="IUU129" s="117"/>
      <c r="IUV129" s="117"/>
      <c r="IUW129" s="117"/>
      <c r="IUX129" s="117"/>
      <c r="IUY129" s="117"/>
      <c r="IUZ129" s="117"/>
      <c r="IVA129" s="117"/>
      <c r="IVB129" s="117"/>
      <c r="IVC129" s="117"/>
      <c r="IVD129" s="117"/>
      <c r="IVE129" s="117"/>
      <c r="IVF129" s="117"/>
      <c r="IVG129" s="117"/>
      <c r="IVH129" s="117"/>
      <c r="IVI129" s="117"/>
      <c r="IVJ129" s="117"/>
      <c r="IVK129" s="117"/>
      <c r="IVL129" s="117"/>
      <c r="IVM129" s="117"/>
      <c r="IVN129" s="117"/>
      <c r="IVO129" s="117"/>
      <c r="IVP129" s="117"/>
      <c r="IVQ129" s="117"/>
      <c r="IVR129" s="117"/>
      <c r="IVS129" s="117"/>
      <c r="IVT129" s="117"/>
      <c r="IVU129" s="117"/>
      <c r="IVV129" s="117"/>
      <c r="IVW129" s="117"/>
      <c r="IVX129" s="117"/>
      <c r="IVY129" s="117"/>
      <c r="IVZ129" s="117"/>
      <c r="IWA129" s="117"/>
      <c r="IWB129" s="117"/>
      <c r="IWC129" s="117"/>
      <c r="IWD129" s="117"/>
      <c r="IWE129" s="117"/>
      <c r="IWF129" s="117"/>
      <c r="IWG129" s="117"/>
      <c r="IWH129" s="117"/>
      <c r="IWI129" s="117"/>
      <c r="IWJ129" s="117"/>
      <c r="IWK129" s="117"/>
      <c r="IWL129" s="117"/>
      <c r="IWM129" s="117"/>
      <c r="IWN129" s="117"/>
      <c r="IWO129" s="117"/>
      <c r="IWP129" s="117"/>
      <c r="IWQ129" s="117"/>
      <c r="IWR129" s="117"/>
      <c r="IWS129" s="117"/>
      <c r="IWT129" s="117"/>
      <c r="IWU129" s="117"/>
      <c r="IWV129" s="117"/>
      <c r="IWW129" s="117"/>
      <c r="IWX129" s="117"/>
      <c r="IWY129" s="117"/>
      <c r="IWZ129" s="117"/>
      <c r="IXA129" s="117"/>
      <c r="IXB129" s="117"/>
      <c r="IXC129" s="117"/>
      <c r="IXD129" s="117"/>
      <c r="IXE129" s="117"/>
      <c r="IXF129" s="117"/>
      <c r="IXG129" s="117"/>
      <c r="IXH129" s="117"/>
      <c r="IXI129" s="117"/>
      <c r="IXJ129" s="117"/>
      <c r="IXK129" s="117"/>
      <c r="IXL129" s="117"/>
      <c r="IXM129" s="117"/>
      <c r="IXN129" s="117"/>
      <c r="IXO129" s="117"/>
      <c r="IXP129" s="117"/>
      <c r="IXQ129" s="117"/>
      <c r="IXR129" s="117"/>
      <c r="IXS129" s="117"/>
      <c r="IXT129" s="117"/>
      <c r="IXU129" s="117"/>
      <c r="IXV129" s="117"/>
      <c r="IXW129" s="117"/>
      <c r="IXX129" s="117"/>
      <c r="IXY129" s="117"/>
      <c r="IXZ129" s="117"/>
      <c r="IYA129" s="117"/>
      <c r="IYB129" s="117"/>
      <c r="IYC129" s="117"/>
      <c r="IYD129" s="117"/>
      <c r="IYE129" s="117"/>
      <c r="IYF129" s="117"/>
      <c r="IYG129" s="117"/>
      <c r="IYH129" s="117"/>
      <c r="IYI129" s="117"/>
      <c r="IYJ129" s="117"/>
      <c r="IYK129" s="117"/>
      <c r="IYL129" s="117"/>
      <c r="IYM129" s="117"/>
      <c r="IYN129" s="117"/>
      <c r="IYO129" s="117"/>
      <c r="IYP129" s="117"/>
      <c r="IYQ129" s="117"/>
      <c r="IYR129" s="117"/>
      <c r="IYS129" s="117"/>
      <c r="IYT129" s="117"/>
      <c r="IYU129" s="117"/>
      <c r="IYV129" s="117"/>
      <c r="IYW129" s="117"/>
      <c r="IYX129" s="117"/>
      <c r="IYY129" s="117"/>
      <c r="IYZ129" s="117"/>
      <c r="IZA129" s="117"/>
      <c r="IZB129" s="117"/>
      <c r="IZC129" s="117"/>
      <c r="IZD129" s="117"/>
      <c r="IZE129" s="117"/>
      <c r="IZF129" s="117"/>
      <c r="IZG129" s="117"/>
      <c r="IZH129" s="117"/>
      <c r="IZI129" s="117"/>
      <c r="IZJ129" s="117"/>
      <c r="IZK129" s="117"/>
      <c r="IZL129" s="117"/>
      <c r="IZM129" s="117"/>
      <c r="IZN129" s="117"/>
      <c r="IZO129" s="117"/>
      <c r="IZP129" s="117"/>
      <c r="IZQ129" s="117"/>
      <c r="IZR129" s="117"/>
      <c r="IZS129" s="117"/>
      <c r="IZT129" s="117"/>
      <c r="IZU129" s="117"/>
      <c r="IZV129" s="117"/>
      <c r="IZW129" s="117"/>
      <c r="IZX129" s="117"/>
      <c r="IZY129" s="117"/>
      <c r="IZZ129" s="117"/>
      <c r="JAA129" s="117"/>
      <c r="JAB129" s="117"/>
      <c r="JAC129" s="117"/>
      <c r="JAD129" s="117"/>
      <c r="JAE129" s="117"/>
      <c r="JAF129" s="117"/>
      <c r="JAG129" s="117"/>
      <c r="JAH129" s="117"/>
      <c r="JAI129" s="117"/>
      <c r="JAJ129" s="117"/>
      <c r="JAK129" s="117"/>
      <c r="JAL129" s="117"/>
      <c r="JAM129" s="117"/>
      <c r="JAN129" s="117"/>
      <c r="JAO129" s="117"/>
      <c r="JAP129" s="117"/>
      <c r="JAQ129" s="117"/>
      <c r="JAR129" s="117"/>
      <c r="JAS129" s="117"/>
      <c r="JAT129" s="117"/>
      <c r="JAU129" s="117"/>
      <c r="JAV129" s="117"/>
      <c r="JAW129" s="117"/>
      <c r="JAX129" s="117"/>
      <c r="JAY129" s="117"/>
      <c r="JAZ129" s="117"/>
      <c r="JBA129" s="117"/>
      <c r="JBB129" s="117"/>
      <c r="JBC129" s="117"/>
      <c r="JBD129" s="117"/>
      <c r="JBE129" s="117"/>
      <c r="JBF129" s="117"/>
      <c r="JBG129" s="117"/>
      <c r="JBH129" s="117"/>
      <c r="JBI129" s="117"/>
      <c r="JBJ129" s="117"/>
      <c r="JBK129" s="117"/>
      <c r="JBL129" s="117"/>
      <c r="JBM129" s="117"/>
      <c r="JBN129" s="117"/>
      <c r="JBO129" s="117"/>
      <c r="JBP129" s="117"/>
      <c r="JBQ129" s="117"/>
      <c r="JBR129" s="117"/>
      <c r="JBS129" s="117"/>
      <c r="JBT129" s="117"/>
      <c r="JBU129" s="117"/>
      <c r="JBV129" s="117"/>
      <c r="JBW129" s="117"/>
      <c r="JBX129" s="117"/>
      <c r="JBY129" s="117"/>
      <c r="JBZ129" s="117"/>
      <c r="JCA129" s="117"/>
      <c r="JCB129" s="117"/>
      <c r="JCC129" s="117"/>
      <c r="JCD129" s="117"/>
      <c r="JCE129" s="117"/>
      <c r="JCF129" s="117"/>
      <c r="JCG129" s="117"/>
      <c r="JCH129" s="117"/>
      <c r="JCI129" s="117"/>
      <c r="JCJ129" s="117"/>
      <c r="JCK129" s="117"/>
      <c r="JCL129" s="117"/>
      <c r="JCM129" s="117"/>
      <c r="JCN129" s="117"/>
      <c r="JCO129" s="117"/>
      <c r="JCP129" s="117"/>
      <c r="JCQ129" s="117"/>
      <c r="JCR129" s="117"/>
      <c r="JCS129" s="117"/>
      <c r="JCT129" s="117"/>
      <c r="JCU129" s="117"/>
      <c r="JCV129" s="117"/>
      <c r="JCW129" s="117"/>
      <c r="JCX129" s="117"/>
      <c r="JCY129" s="117"/>
      <c r="JCZ129" s="117"/>
      <c r="JDA129" s="117"/>
      <c r="JDB129" s="117"/>
      <c r="JDC129" s="117"/>
      <c r="JDD129" s="117"/>
      <c r="JDE129" s="117"/>
      <c r="JDF129" s="117"/>
      <c r="JDG129" s="117"/>
      <c r="JDH129" s="117"/>
      <c r="JDI129" s="117"/>
      <c r="JDJ129" s="117"/>
      <c r="JDK129" s="117"/>
      <c r="JDL129" s="117"/>
      <c r="JDM129" s="117"/>
      <c r="JDN129" s="117"/>
      <c r="JDO129" s="117"/>
      <c r="JDP129" s="117"/>
      <c r="JDQ129" s="117"/>
      <c r="JDR129" s="117"/>
      <c r="JDS129" s="117"/>
      <c r="JDT129" s="117"/>
      <c r="JDU129" s="117"/>
      <c r="JDV129" s="117"/>
      <c r="JDW129" s="117"/>
      <c r="JDX129" s="117"/>
      <c r="JDY129" s="117"/>
      <c r="JDZ129" s="117"/>
      <c r="JEA129" s="117"/>
      <c r="JEB129" s="117"/>
      <c r="JEC129" s="117"/>
      <c r="JED129" s="117"/>
      <c r="JEE129" s="117"/>
      <c r="JEF129" s="117"/>
      <c r="JEG129" s="117"/>
      <c r="JEH129" s="117"/>
      <c r="JEI129" s="117"/>
      <c r="JEJ129" s="117"/>
      <c r="JEK129" s="117"/>
      <c r="JEL129" s="117"/>
      <c r="JEM129" s="117"/>
      <c r="JEN129" s="117"/>
      <c r="JEO129" s="117"/>
      <c r="JEP129" s="117"/>
      <c r="JEQ129" s="117"/>
      <c r="JER129" s="117"/>
      <c r="JES129" s="117"/>
      <c r="JET129" s="117"/>
      <c r="JEU129" s="117"/>
      <c r="JEV129" s="117"/>
      <c r="JEW129" s="117"/>
      <c r="JEX129" s="117"/>
      <c r="JEY129" s="117"/>
      <c r="JEZ129" s="117"/>
      <c r="JFA129" s="117"/>
      <c r="JFB129" s="117"/>
      <c r="JFC129" s="117"/>
      <c r="JFD129" s="117"/>
      <c r="JFE129" s="117"/>
      <c r="JFF129" s="117"/>
      <c r="JFG129" s="117"/>
      <c r="JFH129" s="117"/>
      <c r="JFI129" s="117"/>
      <c r="JFJ129" s="117"/>
      <c r="JFK129" s="117"/>
      <c r="JFL129" s="117"/>
      <c r="JFM129" s="117"/>
      <c r="JFN129" s="117"/>
      <c r="JFO129" s="117"/>
      <c r="JFP129" s="117"/>
      <c r="JFQ129" s="117"/>
      <c r="JFR129" s="117"/>
      <c r="JFS129" s="117"/>
      <c r="JFT129" s="117"/>
      <c r="JFU129" s="117"/>
      <c r="JFV129" s="117"/>
      <c r="JFW129" s="117"/>
      <c r="JFX129" s="117"/>
      <c r="JFY129" s="117"/>
      <c r="JFZ129" s="117"/>
      <c r="JGA129" s="117"/>
      <c r="JGB129" s="117"/>
      <c r="JGC129" s="117"/>
      <c r="JGD129" s="117"/>
      <c r="JGE129" s="117"/>
      <c r="JGF129" s="117"/>
      <c r="JGG129" s="117"/>
      <c r="JGH129" s="117"/>
      <c r="JGI129" s="117"/>
      <c r="JGJ129" s="117"/>
      <c r="JGK129" s="117"/>
      <c r="JGL129" s="117"/>
      <c r="JGM129" s="117"/>
      <c r="JGN129" s="117"/>
      <c r="JGO129" s="117"/>
      <c r="JGP129" s="117"/>
      <c r="JGQ129" s="117"/>
      <c r="JGR129" s="117"/>
      <c r="JGS129" s="117"/>
      <c r="JGT129" s="117"/>
      <c r="JGU129" s="117"/>
      <c r="JGV129" s="117"/>
      <c r="JGW129" s="117"/>
      <c r="JGX129" s="117"/>
      <c r="JGY129" s="117"/>
      <c r="JGZ129" s="117"/>
      <c r="JHA129" s="117"/>
      <c r="JHB129" s="117"/>
      <c r="JHC129" s="117"/>
      <c r="JHD129" s="117"/>
      <c r="JHE129" s="117"/>
      <c r="JHF129" s="117"/>
      <c r="JHG129" s="117"/>
      <c r="JHH129" s="117"/>
      <c r="JHI129" s="117"/>
      <c r="JHJ129" s="117"/>
      <c r="JHK129" s="117"/>
      <c r="JHL129" s="117"/>
      <c r="JHM129" s="117"/>
      <c r="JHN129" s="117"/>
      <c r="JHO129" s="117"/>
      <c r="JHP129" s="117"/>
      <c r="JHQ129" s="117"/>
      <c r="JHR129" s="117"/>
      <c r="JHS129" s="117"/>
      <c r="JHT129" s="117"/>
      <c r="JHU129" s="117"/>
      <c r="JHV129" s="117"/>
      <c r="JHW129" s="117"/>
      <c r="JHX129" s="117"/>
      <c r="JHY129" s="117"/>
      <c r="JHZ129" s="117"/>
      <c r="JIA129" s="117"/>
      <c r="JIB129" s="117"/>
      <c r="JIC129" s="117"/>
      <c r="JID129" s="117"/>
      <c r="JIE129" s="117"/>
      <c r="JIF129" s="117"/>
      <c r="JIG129" s="117"/>
      <c r="JIH129" s="117"/>
      <c r="JII129" s="117"/>
      <c r="JIJ129" s="117"/>
      <c r="JIK129" s="117"/>
      <c r="JIL129" s="117"/>
      <c r="JIM129" s="117"/>
      <c r="JIN129" s="117"/>
      <c r="JIO129" s="117"/>
      <c r="JIP129" s="117"/>
      <c r="JIQ129" s="117"/>
      <c r="JIR129" s="117"/>
      <c r="JIS129" s="117"/>
      <c r="JIT129" s="117"/>
      <c r="JIU129" s="117"/>
      <c r="JIV129" s="117"/>
      <c r="JIW129" s="117"/>
      <c r="JIX129" s="117"/>
      <c r="JIY129" s="117"/>
      <c r="JIZ129" s="117"/>
      <c r="JJA129" s="117"/>
      <c r="JJB129" s="117"/>
      <c r="JJC129" s="117"/>
      <c r="JJD129" s="117"/>
      <c r="JJE129" s="117"/>
      <c r="JJF129" s="117"/>
      <c r="JJG129" s="117"/>
      <c r="JJH129" s="117"/>
      <c r="JJI129" s="117"/>
      <c r="JJJ129" s="117"/>
      <c r="JJK129" s="117"/>
      <c r="JJL129" s="117"/>
      <c r="JJM129" s="117"/>
      <c r="JJN129" s="117"/>
      <c r="JJO129" s="117"/>
      <c r="JJP129" s="117"/>
      <c r="JJQ129" s="117"/>
      <c r="JJR129" s="117"/>
      <c r="JJS129" s="117"/>
      <c r="JJT129" s="117"/>
      <c r="JJU129" s="117"/>
      <c r="JJV129" s="117"/>
      <c r="JJW129" s="117"/>
      <c r="JJX129" s="117"/>
      <c r="JJY129" s="117"/>
      <c r="JJZ129" s="117"/>
      <c r="JKA129" s="117"/>
      <c r="JKB129" s="117"/>
      <c r="JKC129" s="117"/>
      <c r="JKD129" s="117"/>
      <c r="JKE129" s="117"/>
      <c r="JKF129" s="117"/>
      <c r="JKG129" s="117"/>
      <c r="JKH129" s="117"/>
      <c r="JKI129" s="117"/>
      <c r="JKJ129" s="117"/>
      <c r="JKK129" s="117"/>
      <c r="JKL129" s="117"/>
      <c r="JKM129" s="117"/>
      <c r="JKN129" s="117"/>
      <c r="JKO129" s="117"/>
      <c r="JKP129" s="117"/>
      <c r="JKQ129" s="117"/>
      <c r="JKR129" s="117"/>
      <c r="JKS129" s="117"/>
      <c r="JKT129" s="117"/>
      <c r="JKU129" s="117"/>
      <c r="JKV129" s="117"/>
      <c r="JKW129" s="117"/>
      <c r="JKX129" s="117"/>
      <c r="JKY129" s="117"/>
      <c r="JKZ129" s="117"/>
      <c r="JLA129" s="117"/>
      <c r="JLB129" s="117"/>
      <c r="JLC129" s="117"/>
      <c r="JLD129" s="117"/>
      <c r="JLE129" s="117"/>
      <c r="JLF129" s="117"/>
      <c r="JLG129" s="117"/>
      <c r="JLH129" s="117"/>
      <c r="JLI129" s="117"/>
      <c r="JLJ129" s="117"/>
      <c r="JLK129" s="117"/>
      <c r="JLL129" s="117"/>
      <c r="JLM129" s="117"/>
      <c r="JLN129" s="117"/>
      <c r="JLO129" s="117"/>
      <c r="JLP129" s="117"/>
      <c r="JLQ129" s="117"/>
      <c r="JLR129" s="117"/>
      <c r="JLS129" s="117"/>
      <c r="JLT129" s="117"/>
      <c r="JLU129" s="117"/>
      <c r="JLV129" s="117"/>
      <c r="JLW129" s="117"/>
      <c r="JLX129" s="117"/>
      <c r="JLY129" s="117"/>
      <c r="JLZ129" s="117"/>
      <c r="JMA129" s="117"/>
      <c r="JMB129" s="117"/>
      <c r="JMC129" s="117"/>
      <c r="JMD129" s="117"/>
      <c r="JME129" s="117"/>
      <c r="JMF129" s="117"/>
      <c r="JMG129" s="117"/>
      <c r="JMH129" s="117"/>
      <c r="JMI129" s="117"/>
      <c r="JMJ129" s="117"/>
      <c r="JMK129" s="117"/>
      <c r="JML129" s="117"/>
      <c r="JMM129" s="117"/>
      <c r="JMN129" s="117"/>
      <c r="JMO129" s="117"/>
      <c r="JMP129" s="117"/>
      <c r="JMQ129" s="117"/>
      <c r="JMR129" s="117"/>
      <c r="JMS129" s="117"/>
      <c r="JMT129" s="117"/>
      <c r="JMU129" s="117"/>
      <c r="JMV129" s="117"/>
      <c r="JMW129" s="117"/>
      <c r="JMX129" s="117"/>
      <c r="JMY129" s="117"/>
      <c r="JMZ129" s="117"/>
      <c r="JNA129" s="117"/>
      <c r="JNB129" s="117"/>
      <c r="JNC129" s="117"/>
      <c r="JND129" s="117"/>
      <c r="JNE129" s="117"/>
      <c r="JNF129" s="117"/>
      <c r="JNG129" s="117"/>
      <c r="JNH129" s="117"/>
      <c r="JNI129" s="117"/>
      <c r="JNJ129" s="117"/>
      <c r="JNK129" s="117"/>
      <c r="JNL129" s="117"/>
      <c r="JNM129" s="117"/>
      <c r="JNN129" s="117"/>
      <c r="JNO129" s="117"/>
      <c r="JNP129" s="117"/>
      <c r="JNQ129" s="117"/>
      <c r="JNR129" s="117"/>
      <c r="JNS129" s="117"/>
      <c r="JNT129" s="117"/>
      <c r="JNU129" s="117"/>
      <c r="JNV129" s="117"/>
      <c r="JNW129" s="117"/>
      <c r="JNX129" s="117"/>
      <c r="JNY129" s="117"/>
      <c r="JNZ129" s="117"/>
      <c r="JOA129" s="117"/>
      <c r="JOB129" s="117"/>
      <c r="JOC129" s="117"/>
      <c r="JOD129" s="117"/>
      <c r="JOE129" s="117"/>
      <c r="JOF129" s="117"/>
      <c r="JOG129" s="117"/>
      <c r="JOH129" s="117"/>
      <c r="JOI129" s="117"/>
      <c r="JOJ129" s="117"/>
      <c r="JOK129" s="117"/>
      <c r="JOL129" s="117"/>
      <c r="JOM129" s="117"/>
      <c r="JON129" s="117"/>
      <c r="JOO129" s="117"/>
      <c r="JOP129" s="117"/>
      <c r="JOQ129" s="117"/>
      <c r="JOR129" s="117"/>
      <c r="JOS129" s="117"/>
      <c r="JOT129" s="117"/>
      <c r="JOU129" s="117"/>
      <c r="JOV129" s="117"/>
      <c r="JOW129" s="117"/>
      <c r="JOX129" s="117"/>
      <c r="JOY129" s="117"/>
      <c r="JOZ129" s="117"/>
      <c r="JPA129" s="117"/>
      <c r="JPB129" s="117"/>
      <c r="JPC129" s="117"/>
      <c r="JPD129" s="117"/>
      <c r="JPE129" s="117"/>
      <c r="JPF129" s="117"/>
      <c r="JPG129" s="117"/>
      <c r="JPH129" s="117"/>
      <c r="JPI129" s="117"/>
      <c r="JPJ129" s="117"/>
      <c r="JPK129" s="117"/>
      <c r="JPL129" s="117"/>
      <c r="JPM129" s="117"/>
      <c r="JPN129" s="117"/>
      <c r="JPO129" s="117"/>
      <c r="JPP129" s="117"/>
      <c r="JPQ129" s="117"/>
      <c r="JPR129" s="117"/>
      <c r="JPS129" s="117"/>
      <c r="JPT129" s="117"/>
      <c r="JPU129" s="117"/>
      <c r="JPV129" s="117"/>
      <c r="JPW129" s="117"/>
      <c r="JPX129" s="117"/>
      <c r="JPY129" s="117"/>
      <c r="JPZ129" s="117"/>
      <c r="JQA129" s="117"/>
      <c r="JQB129" s="117"/>
      <c r="JQC129" s="117"/>
      <c r="JQD129" s="117"/>
      <c r="JQE129" s="117"/>
      <c r="JQF129" s="117"/>
      <c r="JQG129" s="117"/>
      <c r="JQH129" s="117"/>
      <c r="JQI129" s="117"/>
      <c r="JQJ129" s="117"/>
      <c r="JQK129" s="117"/>
      <c r="JQL129" s="117"/>
      <c r="JQM129" s="117"/>
      <c r="JQN129" s="117"/>
      <c r="JQO129" s="117"/>
      <c r="JQP129" s="117"/>
      <c r="JQQ129" s="117"/>
      <c r="JQR129" s="117"/>
      <c r="JQS129" s="117"/>
      <c r="JQT129" s="117"/>
      <c r="JQU129" s="117"/>
      <c r="JQV129" s="117"/>
      <c r="JQW129" s="117"/>
      <c r="JQX129" s="117"/>
      <c r="JQY129" s="117"/>
      <c r="JQZ129" s="117"/>
      <c r="JRA129" s="117"/>
      <c r="JRB129" s="117"/>
      <c r="JRC129" s="117"/>
      <c r="JRD129" s="117"/>
      <c r="JRE129" s="117"/>
      <c r="JRF129" s="117"/>
      <c r="JRG129" s="117"/>
      <c r="JRH129" s="117"/>
      <c r="JRI129" s="117"/>
      <c r="JRJ129" s="117"/>
      <c r="JRK129" s="117"/>
      <c r="JRL129" s="117"/>
      <c r="JRM129" s="117"/>
      <c r="JRN129" s="117"/>
      <c r="JRO129" s="117"/>
      <c r="JRP129" s="117"/>
      <c r="JRQ129" s="117"/>
      <c r="JRR129" s="117"/>
      <c r="JRS129" s="117"/>
      <c r="JRT129" s="117"/>
      <c r="JRU129" s="117"/>
      <c r="JRV129" s="117"/>
      <c r="JRW129" s="117"/>
      <c r="JRX129" s="117"/>
      <c r="JRY129" s="117"/>
      <c r="JRZ129" s="117"/>
      <c r="JSA129" s="117"/>
      <c r="JSB129" s="117"/>
      <c r="JSC129" s="117"/>
      <c r="JSD129" s="117"/>
      <c r="JSE129" s="117"/>
      <c r="JSF129" s="117"/>
      <c r="JSG129" s="117"/>
      <c r="JSH129" s="117"/>
      <c r="JSI129" s="117"/>
      <c r="JSJ129" s="117"/>
      <c r="JSK129" s="117"/>
      <c r="JSL129" s="117"/>
      <c r="JSM129" s="117"/>
      <c r="JSN129" s="117"/>
      <c r="JSO129" s="117"/>
      <c r="JSP129" s="117"/>
      <c r="JSQ129" s="117"/>
      <c r="JSR129" s="117"/>
      <c r="JSS129" s="117"/>
      <c r="JST129" s="117"/>
      <c r="JSU129" s="117"/>
      <c r="JSV129" s="117"/>
      <c r="JSW129" s="117"/>
      <c r="JSX129" s="117"/>
      <c r="JSY129" s="117"/>
      <c r="JSZ129" s="117"/>
      <c r="JTA129" s="117"/>
      <c r="JTB129" s="117"/>
      <c r="JTC129" s="117"/>
      <c r="JTD129" s="117"/>
      <c r="JTE129" s="117"/>
      <c r="JTF129" s="117"/>
      <c r="JTG129" s="117"/>
      <c r="JTH129" s="117"/>
      <c r="JTI129" s="117"/>
      <c r="JTJ129" s="117"/>
      <c r="JTK129" s="117"/>
      <c r="JTL129" s="117"/>
      <c r="JTM129" s="117"/>
      <c r="JTN129" s="117"/>
      <c r="JTO129" s="117"/>
      <c r="JTP129" s="117"/>
      <c r="JTQ129" s="117"/>
      <c r="JTR129" s="117"/>
      <c r="JTS129" s="117"/>
      <c r="JTT129" s="117"/>
      <c r="JTU129" s="117"/>
      <c r="JTV129" s="117"/>
      <c r="JTW129" s="117"/>
      <c r="JTX129" s="117"/>
      <c r="JTY129" s="117"/>
      <c r="JTZ129" s="117"/>
      <c r="JUA129" s="117"/>
      <c r="JUB129" s="117"/>
      <c r="JUC129" s="117"/>
      <c r="JUD129" s="117"/>
      <c r="JUE129" s="117"/>
      <c r="JUF129" s="117"/>
      <c r="JUG129" s="117"/>
      <c r="JUH129" s="117"/>
      <c r="JUI129" s="117"/>
      <c r="JUJ129" s="117"/>
      <c r="JUK129" s="117"/>
      <c r="JUL129" s="117"/>
      <c r="JUM129" s="117"/>
      <c r="JUN129" s="117"/>
      <c r="JUO129" s="117"/>
      <c r="JUP129" s="117"/>
      <c r="JUQ129" s="117"/>
      <c r="JUR129" s="117"/>
      <c r="JUS129" s="117"/>
      <c r="JUT129" s="117"/>
      <c r="JUU129" s="117"/>
      <c r="JUV129" s="117"/>
      <c r="JUW129" s="117"/>
      <c r="JUX129" s="117"/>
      <c r="JUY129" s="117"/>
      <c r="JUZ129" s="117"/>
      <c r="JVA129" s="117"/>
      <c r="JVB129" s="117"/>
      <c r="JVC129" s="117"/>
      <c r="JVD129" s="117"/>
      <c r="JVE129" s="117"/>
      <c r="JVF129" s="117"/>
      <c r="JVG129" s="117"/>
      <c r="JVH129" s="117"/>
      <c r="JVI129" s="117"/>
      <c r="JVJ129" s="117"/>
      <c r="JVK129" s="117"/>
      <c r="JVL129" s="117"/>
      <c r="JVM129" s="117"/>
      <c r="JVN129" s="117"/>
      <c r="JVO129" s="117"/>
      <c r="JVP129" s="117"/>
      <c r="JVQ129" s="117"/>
      <c r="JVR129" s="117"/>
      <c r="JVS129" s="117"/>
      <c r="JVT129" s="117"/>
      <c r="JVU129" s="117"/>
      <c r="JVV129" s="117"/>
      <c r="JVW129" s="117"/>
      <c r="JVX129" s="117"/>
      <c r="JVY129" s="117"/>
      <c r="JVZ129" s="117"/>
      <c r="JWA129" s="117"/>
      <c r="JWB129" s="117"/>
      <c r="JWC129" s="117"/>
      <c r="JWD129" s="117"/>
      <c r="JWE129" s="117"/>
      <c r="JWF129" s="117"/>
      <c r="JWG129" s="117"/>
      <c r="JWH129" s="117"/>
      <c r="JWI129" s="117"/>
      <c r="JWJ129" s="117"/>
      <c r="JWK129" s="117"/>
      <c r="JWL129" s="117"/>
      <c r="JWM129" s="117"/>
      <c r="JWN129" s="117"/>
      <c r="JWO129" s="117"/>
      <c r="JWP129" s="117"/>
      <c r="JWQ129" s="117"/>
      <c r="JWR129" s="117"/>
      <c r="JWS129" s="117"/>
      <c r="JWT129" s="117"/>
      <c r="JWU129" s="117"/>
      <c r="JWV129" s="117"/>
      <c r="JWW129" s="117"/>
      <c r="JWX129" s="117"/>
      <c r="JWY129" s="117"/>
      <c r="JWZ129" s="117"/>
      <c r="JXA129" s="117"/>
      <c r="JXB129" s="117"/>
      <c r="JXC129" s="117"/>
      <c r="JXD129" s="117"/>
      <c r="JXE129" s="117"/>
      <c r="JXF129" s="117"/>
      <c r="JXG129" s="117"/>
      <c r="JXH129" s="117"/>
      <c r="JXI129" s="117"/>
      <c r="JXJ129" s="117"/>
      <c r="JXK129" s="117"/>
      <c r="JXL129" s="117"/>
      <c r="JXM129" s="117"/>
      <c r="JXN129" s="117"/>
      <c r="JXO129" s="117"/>
      <c r="JXP129" s="117"/>
      <c r="JXQ129" s="117"/>
      <c r="JXR129" s="117"/>
      <c r="JXS129" s="117"/>
      <c r="JXT129" s="117"/>
      <c r="JXU129" s="117"/>
      <c r="JXV129" s="117"/>
      <c r="JXW129" s="117"/>
      <c r="JXX129" s="117"/>
      <c r="JXY129" s="117"/>
      <c r="JXZ129" s="117"/>
      <c r="JYA129" s="117"/>
      <c r="JYB129" s="117"/>
      <c r="JYC129" s="117"/>
      <c r="JYD129" s="117"/>
      <c r="JYE129" s="117"/>
      <c r="JYF129" s="117"/>
      <c r="JYG129" s="117"/>
      <c r="JYH129" s="117"/>
      <c r="JYI129" s="117"/>
      <c r="JYJ129" s="117"/>
      <c r="JYK129" s="117"/>
      <c r="JYL129" s="117"/>
      <c r="JYM129" s="117"/>
      <c r="JYN129" s="117"/>
      <c r="JYO129" s="117"/>
      <c r="JYP129" s="117"/>
      <c r="JYQ129" s="117"/>
      <c r="JYR129" s="117"/>
      <c r="JYS129" s="117"/>
      <c r="JYT129" s="117"/>
      <c r="JYU129" s="117"/>
      <c r="JYV129" s="117"/>
      <c r="JYW129" s="117"/>
      <c r="JYX129" s="117"/>
      <c r="JYY129" s="117"/>
      <c r="JYZ129" s="117"/>
      <c r="JZA129" s="117"/>
      <c r="JZB129" s="117"/>
      <c r="JZC129" s="117"/>
      <c r="JZD129" s="117"/>
      <c r="JZE129" s="117"/>
      <c r="JZF129" s="117"/>
      <c r="JZG129" s="117"/>
      <c r="JZH129" s="117"/>
      <c r="JZI129" s="117"/>
      <c r="JZJ129" s="117"/>
      <c r="JZK129" s="117"/>
      <c r="JZL129" s="117"/>
      <c r="JZM129" s="117"/>
      <c r="JZN129" s="117"/>
      <c r="JZO129" s="117"/>
      <c r="JZP129" s="117"/>
      <c r="JZQ129" s="117"/>
      <c r="JZR129" s="117"/>
      <c r="JZS129" s="117"/>
      <c r="JZT129" s="117"/>
      <c r="JZU129" s="117"/>
      <c r="JZV129" s="117"/>
      <c r="JZW129" s="117"/>
      <c r="JZX129" s="117"/>
      <c r="JZY129" s="117"/>
      <c r="JZZ129" s="117"/>
      <c r="KAA129" s="117"/>
      <c r="KAB129" s="117"/>
      <c r="KAC129" s="117"/>
      <c r="KAD129" s="117"/>
      <c r="KAE129" s="117"/>
      <c r="KAF129" s="117"/>
      <c r="KAG129" s="117"/>
      <c r="KAH129" s="117"/>
      <c r="KAI129" s="117"/>
      <c r="KAJ129" s="117"/>
      <c r="KAK129" s="117"/>
      <c r="KAL129" s="117"/>
      <c r="KAM129" s="117"/>
      <c r="KAN129" s="117"/>
      <c r="KAO129" s="117"/>
      <c r="KAP129" s="117"/>
      <c r="KAQ129" s="117"/>
      <c r="KAR129" s="117"/>
      <c r="KAS129" s="117"/>
      <c r="KAT129" s="117"/>
      <c r="KAU129" s="117"/>
      <c r="KAV129" s="117"/>
      <c r="KAW129" s="117"/>
      <c r="KAX129" s="117"/>
      <c r="KAY129" s="117"/>
      <c r="KAZ129" s="117"/>
      <c r="KBA129" s="117"/>
      <c r="KBB129" s="117"/>
      <c r="KBC129" s="117"/>
      <c r="KBD129" s="117"/>
      <c r="KBE129" s="117"/>
      <c r="KBF129" s="117"/>
      <c r="KBG129" s="117"/>
      <c r="KBH129" s="117"/>
      <c r="KBI129" s="117"/>
      <c r="KBJ129" s="117"/>
      <c r="KBK129" s="117"/>
      <c r="KBL129" s="117"/>
      <c r="KBM129" s="117"/>
      <c r="KBN129" s="117"/>
      <c r="KBO129" s="117"/>
      <c r="KBP129" s="117"/>
      <c r="KBQ129" s="117"/>
      <c r="KBR129" s="117"/>
      <c r="KBS129" s="117"/>
      <c r="KBT129" s="117"/>
      <c r="KBU129" s="117"/>
      <c r="KBV129" s="117"/>
      <c r="KBW129" s="117"/>
      <c r="KBX129" s="117"/>
      <c r="KBY129" s="117"/>
      <c r="KBZ129" s="117"/>
      <c r="KCA129" s="117"/>
      <c r="KCB129" s="117"/>
      <c r="KCC129" s="117"/>
      <c r="KCD129" s="117"/>
      <c r="KCE129" s="117"/>
      <c r="KCF129" s="117"/>
      <c r="KCG129" s="117"/>
      <c r="KCH129" s="117"/>
      <c r="KCI129" s="117"/>
      <c r="KCJ129" s="117"/>
      <c r="KCK129" s="117"/>
      <c r="KCL129" s="117"/>
      <c r="KCM129" s="117"/>
      <c r="KCN129" s="117"/>
      <c r="KCO129" s="117"/>
      <c r="KCP129" s="117"/>
      <c r="KCQ129" s="117"/>
      <c r="KCR129" s="117"/>
      <c r="KCS129" s="117"/>
      <c r="KCT129" s="117"/>
      <c r="KCU129" s="117"/>
      <c r="KCV129" s="117"/>
      <c r="KCW129" s="117"/>
      <c r="KCX129" s="117"/>
      <c r="KCY129" s="117"/>
      <c r="KCZ129" s="117"/>
      <c r="KDA129" s="117"/>
      <c r="KDB129" s="117"/>
      <c r="KDC129" s="117"/>
      <c r="KDD129" s="117"/>
      <c r="KDE129" s="117"/>
      <c r="KDF129" s="117"/>
      <c r="KDG129" s="117"/>
      <c r="KDH129" s="117"/>
      <c r="KDI129" s="117"/>
      <c r="KDJ129" s="117"/>
      <c r="KDK129" s="117"/>
      <c r="KDL129" s="117"/>
      <c r="KDM129" s="117"/>
      <c r="KDN129" s="117"/>
      <c r="KDO129" s="117"/>
      <c r="KDP129" s="117"/>
      <c r="KDQ129" s="117"/>
      <c r="KDR129" s="117"/>
      <c r="KDS129" s="117"/>
      <c r="KDT129" s="117"/>
      <c r="KDU129" s="117"/>
      <c r="KDV129" s="117"/>
      <c r="KDW129" s="117"/>
      <c r="KDX129" s="117"/>
      <c r="KDY129" s="117"/>
      <c r="KDZ129" s="117"/>
      <c r="KEA129" s="117"/>
      <c r="KEB129" s="117"/>
      <c r="KEC129" s="117"/>
      <c r="KED129" s="117"/>
      <c r="KEE129" s="117"/>
      <c r="KEF129" s="117"/>
      <c r="KEG129" s="117"/>
      <c r="KEH129" s="117"/>
      <c r="KEI129" s="117"/>
      <c r="KEJ129" s="117"/>
      <c r="KEK129" s="117"/>
      <c r="KEL129" s="117"/>
      <c r="KEM129" s="117"/>
      <c r="KEN129" s="117"/>
      <c r="KEO129" s="117"/>
      <c r="KEP129" s="117"/>
      <c r="KEQ129" s="117"/>
      <c r="KER129" s="117"/>
      <c r="KES129" s="117"/>
      <c r="KET129" s="117"/>
      <c r="KEU129" s="117"/>
      <c r="KEV129" s="117"/>
      <c r="KEW129" s="117"/>
      <c r="KEX129" s="117"/>
      <c r="KEY129" s="117"/>
      <c r="KEZ129" s="117"/>
      <c r="KFA129" s="117"/>
      <c r="KFB129" s="117"/>
      <c r="KFC129" s="117"/>
      <c r="KFD129" s="117"/>
      <c r="KFE129" s="117"/>
      <c r="KFF129" s="117"/>
      <c r="KFG129" s="117"/>
      <c r="KFH129" s="117"/>
      <c r="KFI129" s="117"/>
      <c r="KFJ129" s="117"/>
      <c r="KFK129" s="117"/>
      <c r="KFL129" s="117"/>
      <c r="KFM129" s="117"/>
      <c r="KFN129" s="117"/>
      <c r="KFO129" s="117"/>
      <c r="KFP129" s="117"/>
      <c r="KFQ129" s="117"/>
      <c r="KFR129" s="117"/>
      <c r="KFS129" s="117"/>
      <c r="KFT129" s="117"/>
      <c r="KFU129" s="117"/>
      <c r="KFV129" s="117"/>
      <c r="KFW129" s="117"/>
      <c r="KFX129" s="117"/>
      <c r="KFY129" s="117"/>
      <c r="KFZ129" s="117"/>
      <c r="KGA129" s="117"/>
      <c r="KGB129" s="117"/>
      <c r="KGC129" s="117"/>
      <c r="KGD129" s="117"/>
      <c r="KGE129" s="117"/>
      <c r="KGF129" s="117"/>
      <c r="KGG129" s="117"/>
      <c r="KGH129" s="117"/>
      <c r="KGI129" s="117"/>
      <c r="KGJ129" s="117"/>
      <c r="KGK129" s="117"/>
      <c r="KGL129" s="117"/>
      <c r="KGM129" s="117"/>
      <c r="KGN129" s="117"/>
      <c r="KGO129" s="117"/>
      <c r="KGP129" s="117"/>
      <c r="KGQ129" s="117"/>
      <c r="KGR129" s="117"/>
      <c r="KGS129" s="117"/>
      <c r="KGT129" s="117"/>
      <c r="KGU129" s="117"/>
      <c r="KGV129" s="117"/>
      <c r="KGW129" s="117"/>
      <c r="KGX129" s="117"/>
      <c r="KGY129" s="117"/>
      <c r="KGZ129" s="117"/>
      <c r="KHA129" s="117"/>
      <c r="KHB129" s="117"/>
      <c r="KHC129" s="117"/>
      <c r="KHD129" s="117"/>
      <c r="KHE129" s="117"/>
      <c r="KHF129" s="117"/>
      <c r="KHG129" s="117"/>
      <c r="KHH129" s="117"/>
      <c r="KHI129" s="117"/>
      <c r="KHJ129" s="117"/>
      <c r="KHK129" s="117"/>
      <c r="KHL129" s="117"/>
      <c r="KHM129" s="117"/>
      <c r="KHN129" s="117"/>
      <c r="KHO129" s="117"/>
      <c r="KHP129" s="117"/>
      <c r="KHQ129" s="117"/>
      <c r="KHR129" s="117"/>
      <c r="KHS129" s="117"/>
      <c r="KHT129" s="117"/>
      <c r="KHU129" s="117"/>
      <c r="KHV129" s="117"/>
      <c r="KHW129" s="117"/>
      <c r="KHX129" s="117"/>
      <c r="KHY129" s="117"/>
      <c r="KHZ129" s="117"/>
      <c r="KIA129" s="117"/>
      <c r="KIB129" s="117"/>
      <c r="KIC129" s="117"/>
      <c r="KID129" s="117"/>
      <c r="KIE129" s="117"/>
      <c r="KIF129" s="117"/>
      <c r="KIG129" s="117"/>
      <c r="KIH129" s="117"/>
      <c r="KII129" s="117"/>
      <c r="KIJ129" s="117"/>
      <c r="KIK129" s="117"/>
      <c r="KIL129" s="117"/>
      <c r="KIM129" s="117"/>
      <c r="KIN129" s="117"/>
      <c r="KIO129" s="117"/>
      <c r="KIP129" s="117"/>
      <c r="KIQ129" s="117"/>
      <c r="KIR129" s="117"/>
      <c r="KIS129" s="117"/>
      <c r="KIT129" s="117"/>
      <c r="KIU129" s="117"/>
      <c r="KIV129" s="117"/>
      <c r="KIW129" s="117"/>
      <c r="KIX129" s="117"/>
      <c r="KIY129" s="117"/>
      <c r="KIZ129" s="117"/>
      <c r="KJA129" s="117"/>
      <c r="KJB129" s="117"/>
      <c r="KJC129" s="117"/>
      <c r="KJD129" s="117"/>
      <c r="KJE129" s="117"/>
      <c r="KJF129" s="117"/>
      <c r="KJG129" s="117"/>
      <c r="KJH129" s="117"/>
      <c r="KJI129" s="117"/>
      <c r="KJJ129" s="117"/>
      <c r="KJK129" s="117"/>
      <c r="KJL129" s="117"/>
      <c r="KJM129" s="117"/>
      <c r="KJN129" s="117"/>
      <c r="KJO129" s="117"/>
      <c r="KJP129" s="117"/>
      <c r="KJQ129" s="117"/>
      <c r="KJR129" s="117"/>
      <c r="KJS129" s="117"/>
      <c r="KJT129" s="117"/>
      <c r="KJU129" s="117"/>
      <c r="KJV129" s="117"/>
      <c r="KJW129" s="117"/>
      <c r="KJX129" s="117"/>
      <c r="KJY129" s="117"/>
      <c r="KJZ129" s="117"/>
      <c r="KKA129" s="117"/>
      <c r="KKB129" s="117"/>
      <c r="KKC129" s="117"/>
      <c r="KKD129" s="117"/>
      <c r="KKE129" s="117"/>
      <c r="KKF129" s="117"/>
      <c r="KKG129" s="117"/>
      <c r="KKH129" s="117"/>
      <c r="KKI129" s="117"/>
      <c r="KKJ129" s="117"/>
      <c r="KKK129" s="117"/>
      <c r="KKL129" s="117"/>
      <c r="KKM129" s="117"/>
      <c r="KKN129" s="117"/>
      <c r="KKO129" s="117"/>
      <c r="KKP129" s="117"/>
      <c r="KKQ129" s="117"/>
      <c r="KKR129" s="117"/>
      <c r="KKS129" s="117"/>
      <c r="KKT129" s="117"/>
      <c r="KKU129" s="117"/>
      <c r="KKV129" s="117"/>
      <c r="KKW129" s="117"/>
      <c r="KKX129" s="117"/>
      <c r="KKY129" s="117"/>
      <c r="KKZ129" s="117"/>
      <c r="KLA129" s="117"/>
      <c r="KLB129" s="117"/>
      <c r="KLC129" s="117"/>
      <c r="KLD129" s="117"/>
      <c r="KLE129" s="117"/>
      <c r="KLF129" s="117"/>
      <c r="KLG129" s="117"/>
      <c r="KLH129" s="117"/>
      <c r="KLI129" s="117"/>
      <c r="KLJ129" s="117"/>
      <c r="KLK129" s="117"/>
      <c r="KLL129" s="117"/>
      <c r="KLM129" s="117"/>
      <c r="KLN129" s="117"/>
      <c r="KLO129" s="117"/>
      <c r="KLP129" s="117"/>
      <c r="KLQ129" s="117"/>
      <c r="KLR129" s="117"/>
      <c r="KLS129" s="117"/>
      <c r="KLT129" s="117"/>
      <c r="KLU129" s="117"/>
      <c r="KLV129" s="117"/>
      <c r="KLW129" s="117"/>
      <c r="KLX129" s="117"/>
      <c r="KLY129" s="117"/>
      <c r="KLZ129" s="117"/>
      <c r="KMA129" s="117"/>
      <c r="KMB129" s="117"/>
      <c r="KMC129" s="117"/>
      <c r="KMD129" s="117"/>
      <c r="KME129" s="117"/>
      <c r="KMF129" s="117"/>
      <c r="KMG129" s="117"/>
      <c r="KMH129" s="117"/>
      <c r="KMI129" s="117"/>
      <c r="KMJ129" s="117"/>
      <c r="KMK129" s="117"/>
      <c r="KML129" s="117"/>
      <c r="KMM129" s="117"/>
      <c r="KMN129" s="117"/>
      <c r="KMO129" s="117"/>
      <c r="KMP129" s="117"/>
      <c r="KMQ129" s="117"/>
      <c r="KMR129" s="117"/>
      <c r="KMS129" s="117"/>
      <c r="KMT129" s="117"/>
      <c r="KMU129" s="117"/>
      <c r="KMV129" s="117"/>
      <c r="KMW129" s="117"/>
      <c r="KMX129" s="117"/>
      <c r="KMY129" s="117"/>
      <c r="KMZ129" s="117"/>
      <c r="KNA129" s="117"/>
      <c r="KNB129" s="117"/>
      <c r="KNC129" s="117"/>
      <c r="KND129" s="117"/>
      <c r="KNE129" s="117"/>
      <c r="KNF129" s="117"/>
      <c r="KNG129" s="117"/>
      <c r="KNH129" s="117"/>
      <c r="KNI129" s="117"/>
      <c r="KNJ129" s="117"/>
      <c r="KNK129" s="117"/>
      <c r="KNL129" s="117"/>
      <c r="KNM129" s="117"/>
      <c r="KNN129" s="117"/>
      <c r="KNO129" s="117"/>
      <c r="KNP129" s="117"/>
      <c r="KNQ129" s="117"/>
      <c r="KNR129" s="117"/>
      <c r="KNS129" s="117"/>
      <c r="KNT129" s="117"/>
      <c r="KNU129" s="117"/>
      <c r="KNV129" s="117"/>
      <c r="KNW129" s="117"/>
      <c r="KNX129" s="117"/>
      <c r="KNY129" s="117"/>
      <c r="KNZ129" s="117"/>
      <c r="KOA129" s="117"/>
      <c r="KOB129" s="117"/>
      <c r="KOC129" s="117"/>
      <c r="KOD129" s="117"/>
      <c r="KOE129" s="117"/>
      <c r="KOF129" s="117"/>
      <c r="KOG129" s="117"/>
      <c r="KOH129" s="117"/>
      <c r="KOI129" s="117"/>
      <c r="KOJ129" s="117"/>
      <c r="KOK129" s="117"/>
      <c r="KOL129" s="117"/>
      <c r="KOM129" s="117"/>
      <c r="KON129" s="117"/>
      <c r="KOO129" s="117"/>
      <c r="KOP129" s="117"/>
      <c r="KOQ129" s="117"/>
      <c r="KOR129" s="117"/>
      <c r="KOS129" s="117"/>
      <c r="KOT129" s="117"/>
      <c r="KOU129" s="117"/>
      <c r="KOV129" s="117"/>
      <c r="KOW129" s="117"/>
      <c r="KOX129" s="117"/>
      <c r="KOY129" s="117"/>
      <c r="KOZ129" s="117"/>
      <c r="KPA129" s="117"/>
      <c r="KPB129" s="117"/>
      <c r="KPC129" s="117"/>
      <c r="KPD129" s="117"/>
      <c r="KPE129" s="117"/>
      <c r="KPF129" s="117"/>
      <c r="KPG129" s="117"/>
      <c r="KPH129" s="117"/>
      <c r="KPI129" s="117"/>
      <c r="KPJ129" s="117"/>
      <c r="KPK129" s="117"/>
      <c r="KPL129" s="117"/>
      <c r="KPM129" s="117"/>
      <c r="KPN129" s="117"/>
      <c r="KPO129" s="117"/>
      <c r="KPP129" s="117"/>
      <c r="KPQ129" s="117"/>
      <c r="KPR129" s="117"/>
      <c r="KPS129" s="117"/>
      <c r="KPT129" s="117"/>
      <c r="KPU129" s="117"/>
      <c r="KPV129" s="117"/>
      <c r="KPW129" s="117"/>
      <c r="KPX129" s="117"/>
      <c r="KPY129" s="117"/>
      <c r="KPZ129" s="117"/>
      <c r="KQA129" s="117"/>
      <c r="KQB129" s="117"/>
      <c r="KQC129" s="117"/>
      <c r="KQD129" s="117"/>
      <c r="KQE129" s="117"/>
      <c r="KQF129" s="117"/>
      <c r="KQG129" s="117"/>
      <c r="KQH129" s="117"/>
      <c r="KQI129" s="117"/>
      <c r="KQJ129" s="117"/>
      <c r="KQK129" s="117"/>
      <c r="KQL129" s="117"/>
      <c r="KQM129" s="117"/>
      <c r="KQN129" s="117"/>
      <c r="KQO129" s="117"/>
      <c r="KQP129" s="117"/>
      <c r="KQQ129" s="117"/>
      <c r="KQR129" s="117"/>
      <c r="KQS129" s="117"/>
      <c r="KQT129" s="117"/>
      <c r="KQU129" s="117"/>
      <c r="KQV129" s="117"/>
      <c r="KQW129" s="117"/>
      <c r="KQX129" s="117"/>
      <c r="KQY129" s="117"/>
      <c r="KQZ129" s="117"/>
      <c r="KRA129" s="117"/>
      <c r="KRB129" s="117"/>
      <c r="KRC129" s="117"/>
      <c r="KRD129" s="117"/>
      <c r="KRE129" s="117"/>
      <c r="KRF129" s="117"/>
      <c r="KRG129" s="117"/>
      <c r="KRH129" s="117"/>
      <c r="KRI129" s="117"/>
      <c r="KRJ129" s="117"/>
      <c r="KRK129" s="117"/>
      <c r="KRL129" s="117"/>
      <c r="KRM129" s="117"/>
      <c r="KRN129" s="117"/>
      <c r="KRO129" s="117"/>
      <c r="KRP129" s="117"/>
      <c r="KRQ129" s="117"/>
      <c r="KRR129" s="117"/>
      <c r="KRS129" s="117"/>
      <c r="KRT129" s="117"/>
      <c r="KRU129" s="117"/>
      <c r="KRV129" s="117"/>
      <c r="KRW129" s="117"/>
      <c r="KRX129" s="117"/>
      <c r="KRY129" s="117"/>
      <c r="KRZ129" s="117"/>
      <c r="KSA129" s="117"/>
      <c r="KSB129" s="117"/>
      <c r="KSC129" s="117"/>
      <c r="KSD129" s="117"/>
      <c r="KSE129" s="117"/>
      <c r="KSF129" s="117"/>
      <c r="KSG129" s="117"/>
      <c r="KSH129" s="117"/>
      <c r="KSI129" s="117"/>
      <c r="KSJ129" s="117"/>
      <c r="KSK129" s="117"/>
      <c r="KSL129" s="117"/>
      <c r="KSM129" s="117"/>
      <c r="KSN129" s="117"/>
      <c r="KSO129" s="117"/>
      <c r="KSP129" s="117"/>
      <c r="KSQ129" s="117"/>
      <c r="KSR129" s="117"/>
      <c r="KSS129" s="117"/>
      <c r="KST129" s="117"/>
      <c r="KSU129" s="117"/>
      <c r="KSV129" s="117"/>
      <c r="KSW129" s="117"/>
      <c r="KSX129" s="117"/>
      <c r="KSY129" s="117"/>
      <c r="KSZ129" s="117"/>
      <c r="KTA129" s="117"/>
      <c r="KTB129" s="117"/>
      <c r="KTC129" s="117"/>
      <c r="KTD129" s="117"/>
      <c r="KTE129" s="117"/>
      <c r="KTF129" s="117"/>
      <c r="KTG129" s="117"/>
      <c r="KTH129" s="117"/>
      <c r="KTI129" s="117"/>
      <c r="KTJ129" s="117"/>
      <c r="KTK129" s="117"/>
      <c r="KTL129" s="117"/>
      <c r="KTM129" s="117"/>
      <c r="KTN129" s="117"/>
      <c r="KTO129" s="117"/>
      <c r="KTP129" s="117"/>
      <c r="KTQ129" s="117"/>
      <c r="KTR129" s="117"/>
      <c r="KTS129" s="117"/>
      <c r="KTT129" s="117"/>
      <c r="KTU129" s="117"/>
      <c r="KTV129" s="117"/>
      <c r="KTW129" s="117"/>
      <c r="KTX129" s="117"/>
      <c r="KTY129" s="117"/>
      <c r="KTZ129" s="117"/>
      <c r="KUA129" s="117"/>
      <c r="KUB129" s="117"/>
      <c r="KUC129" s="117"/>
      <c r="KUD129" s="117"/>
      <c r="KUE129" s="117"/>
      <c r="KUF129" s="117"/>
      <c r="KUG129" s="117"/>
      <c r="KUH129" s="117"/>
      <c r="KUI129" s="117"/>
      <c r="KUJ129" s="117"/>
      <c r="KUK129" s="117"/>
      <c r="KUL129" s="117"/>
      <c r="KUM129" s="117"/>
      <c r="KUN129" s="117"/>
      <c r="KUO129" s="117"/>
      <c r="KUP129" s="117"/>
      <c r="KUQ129" s="117"/>
      <c r="KUR129" s="117"/>
      <c r="KUS129" s="117"/>
      <c r="KUT129" s="117"/>
      <c r="KUU129" s="117"/>
      <c r="KUV129" s="117"/>
      <c r="KUW129" s="117"/>
      <c r="KUX129" s="117"/>
      <c r="KUY129" s="117"/>
      <c r="KUZ129" s="117"/>
      <c r="KVA129" s="117"/>
      <c r="KVB129" s="117"/>
      <c r="KVC129" s="117"/>
      <c r="KVD129" s="117"/>
      <c r="KVE129" s="117"/>
      <c r="KVF129" s="117"/>
      <c r="KVG129" s="117"/>
      <c r="KVH129" s="117"/>
      <c r="KVI129" s="117"/>
      <c r="KVJ129" s="117"/>
      <c r="KVK129" s="117"/>
      <c r="KVL129" s="117"/>
      <c r="KVM129" s="117"/>
      <c r="KVN129" s="117"/>
      <c r="KVO129" s="117"/>
      <c r="KVP129" s="117"/>
      <c r="KVQ129" s="117"/>
      <c r="KVR129" s="117"/>
      <c r="KVS129" s="117"/>
      <c r="KVT129" s="117"/>
      <c r="KVU129" s="117"/>
      <c r="KVV129" s="117"/>
      <c r="KVW129" s="117"/>
      <c r="KVX129" s="117"/>
      <c r="KVY129" s="117"/>
      <c r="KVZ129" s="117"/>
      <c r="KWA129" s="117"/>
      <c r="KWB129" s="117"/>
      <c r="KWC129" s="117"/>
      <c r="KWD129" s="117"/>
      <c r="KWE129" s="117"/>
      <c r="KWF129" s="117"/>
      <c r="KWG129" s="117"/>
      <c r="KWH129" s="117"/>
      <c r="KWI129" s="117"/>
      <c r="KWJ129" s="117"/>
      <c r="KWK129" s="117"/>
      <c r="KWL129" s="117"/>
      <c r="KWM129" s="117"/>
      <c r="KWN129" s="117"/>
      <c r="KWO129" s="117"/>
      <c r="KWP129" s="117"/>
      <c r="KWQ129" s="117"/>
      <c r="KWR129" s="117"/>
      <c r="KWS129" s="117"/>
      <c r="KWT129" s="117"/>
      <c r="KWU129" s="117"/>
      <c r="KWV129" s="117"/>
      <c r="KWW129" s="117"/>
      <c r="KWX129" s="117"/>
      <c r="KWY129" s="117"/>
      <c r="KWZ129" s="117"/>
      <c r="KXA129" s="117"/>
      <c r="KXB129" s="117"/>
      <c r="KXC129" s="117"/>
      <c r="KXD129" s="117"/>
      <c r="KXE129" s="117"/>
      <c r="KXF129" s="117"/>
      <c r="KXG129" s="117"/>
      <c r="KXH129" s="117"/>
      <c r="KXI129" s="117"/>
      <c r="KXJ129" s="117"/>
      <c r="KXK129" s="117"/>
      <c r="KXL129" s="117"/>
      <c r="KXM129" s="117"/>
      <c r="KXN129" s="117"/>
      <c r="KXO129" s="117"/>
      <c r="KXP129" s="117"/>
      <c r="KXQ129" s="117"/>
      <c r="KXR129" s="117"/>
      <c r="KXS129" s="117"/>
      <c r="KXT129" s="117"/>
      <c r="KXU129" s="117"/>
      <c r="KXV129" s="117"/>
      <c r="KXW129" s="117"/>
      <c r="KXX129" s="117"/>
      <c r="KXY129" s="117"/>
      <c r="KXZ129" s="117"/>
      <c r="KYA129" s="117"/>
      <c r="KYB129" s="117"/>
      <c r="KYC129" s="117"/>
      <c r="KYD129" s="117"/>
      <c r="KYE129" s="117"/>
      <c r="KYF129" s="117"/>
      <c r="KYG129" s="117"/>
      <c r="KYH129" s="117"/>
      <c r="KYI129" s="117"/>
      <c r="KYJ129" s="117"/>
      <c r="KYK129" s="117"/>
      <c r="KYL129" s="117"/>
      <c r="KYM129" s="117"/>
      <c r="KYN129" s="117"/>
      <c r="KYO129" s="117"/>
      <c r="KYP129" s="117"/>
      <c r="KYQ129" s="117"/>
      <c r="KYR129" s="117"/>
      <c r="KYS129" s="117"/>
      <c r="KYT129" s="117"/>
      <c r="KYU129" s="117"/>
      <c r="KYV129" s="117"/>
      <c r="KYW129" s="117"/>
      <c r="KYX129" s="117"/>
      <c r="KYY129" s="117"/>
      <c r="KYZ129" s="117"/>
      <c r="KZA129" s="117"/>
      <c r="KZB129" s="117"/>
      <c r="KZC129" s="117"/>
      <c r="KZD129" s="117"/>
      <c r="KZE129" s="117"/>
      <c r="KZF129" s="117"/>
      <c r="KZG129" s="117"/>
      <c r="KZH129" s="117"/>
      <c r="KZI129" s="117"/>
      <c r="KZJ129" s="117"/>
      <c r="KZK129" s="117"/>
      <c r="KZL129" s="117"/>
      <c r="KZM129" s="117"/>
      <c r="KZN129" s="117"/>
      <c r="KZO129" s="117"/>
      <c r="KZP129" s="117"/>
      <c r="KZQ129" s="117"/>
      <c r="KZR129" s="117"/>
      <c r="KZS129" s="117"/>
      <c r="KZT129" s="117"/>
      <c r="KZU129" s="117"/>
      <c r="KZV129" s="117"/>
      <c r="KZW129" s="117"/>
      <c r="KZX129" s="117"/>
      <c r="KZY129" s="117"/>
      <c r="KZZ129" s="117"/>
      <c r="LAA129" s="117"/>
      <c r="LAB129" s="117"/>
      <c r="LAC129" s="117"/>
      <c r="LAD129" s="117"/>
      <c r="LAE129" s="117"/>
      <c r="LAF129" s="117"/>
      <c r="LAG129" s="117"/>
      <c r="LAH129" s="117"/>
      <c r="LAI129" s="117"/>
      <c r="LAJ129" s="117"/>
      <c r="LAK129" s="117"/>
      <c r="LAL129" s="117"/>
      <c r="LAM129" s="117"/>
      <c r="LAN129" s="117"/>
      <c r="LAO129" s="117"/>
      <c r="LAP129" s="117"/>
      <c r="LAQ129" s="117"/>
      <c r="LAR129" s="117"/>
      <c r="LAS129" s="117"/>
      <c r="LAT129" s="117"/>
      <c r="LAU129" s="117"/>
      <c r="LAV129" s="117"/>
      <c r="LAW129" s="117"/>
      <c r="LAX129" s="117"/>
      <c r="LAY129" s="117"/>
      <c r="LAZ129" s="117"/>
      <c r="LBA129" s="117"/>
      <c r="LBB129" s="117"/>
      <c r="LBC129" s="117"/>
      <c r="LBD129" s="117"/>
      <c r="LBE129" s="117"/>
      <c r="LBF129" s="117"/>
      <c r="LBG129" s="117"/>
      <c r="LBH129" s="117"/>
      <c r="LBI129" s="117"/>
      <c r="LBJ129" s="117"/>
      <c r="LBK129" s="117"/>
      <c r="LBL129" s="117"/>
      <c r="LBM129" s="117"/>
      <c r="LBN129" s="117"/>
      <c r="LBO129" s="117"/>
      <c r="LBP129" s="117"/>
      <c r="LBQ129" s="117"/>
      <c r="LBR129" s="117"/>
      <c r="LBS129" s="117"/>
      <c r="LBT129" s="117"/>
      <c r="LBU129" s="117"/>
      <c r="LBV129" s="117"/>
      <c r="LBW129" s="117"/>
      <c r="LBX129" s="117"/>
      <c r="LBY129" s="117"/>
      <c r="LBZ129" s="117"/>
      <c r="LCA129" s="117"/>
      <c r="LCB129" s="117"/>
      <c r="LCC129" s="117"/>
      <c r="LCD129" s="117"/>
      <c r="LCE129" s="117"/>
      <c r="LCF129" s="117"/>
      <c r="LCG129" s="117"/>
      <c r="LCH129" s="117"/>
      <c r="LCI129" s="117"/>
      <c r="LCJ129" s="117"/>
      <c r="LCK129" s="117"/>
      <c r="LCL129" s="117"/>
      <c r="LCM129" s="117"/>
      <c r="LCN129" s="117"/>
      <c r="LCO129" s="117"/>
      <c r="LCP129" s="117"/>
      <c r="LCQ129" s="117"/>
      <c r="LCR129" s="117"/>
      <c r="LCS129" s="117"/>
      <c r="LCT129" s="117"/>
      <c r="LCU129" s="117"/>
      <c r="LCV129" s="117"/>
      <c r="LCW129" s="117"/>
      <c r="LCX129" s="117"/>
      <c r="LCY129" s="117"/>
      <c r="LCZ129" s="117"/>
      <c r="LDA129" s="117"/>
      <c r="LDB129" s="117"/>
      <c r="LDC129" s="117"/>
      <c r="LDD129" s="117"/>
      <c r="LDE129" s="117"/>
      <c r="LDF129" s="117"/>
      <c r="LDG129" s="117"/>
      <c r="LDH129" s="117"/>
      <c r="LDI129" s="117"/>
      <c r="LDJ129" s="117"/>
      <c r="LDK129" s="117"/>
      <c r="LDL129" s="117"/>
      <c r="LDM129" s="117"/>
      <c r="LDN129" s="117"/>
      <c r="LDO129" s="117"/>
      <c r="LDP129" s="117"/>
      <c r="LDQ129" s="117"/>
      <c r="LDR129" s="117"/>
      <c r="LDS129" s="117"/>
      <c r="LDT129" s="117"/>
      <c r="LDU129" s="117"/>
      <c r="LDV129" s="117"/>
      <c r="LDW129" s="117"/>
      <c r="LDX129" s="117"/>
      <c r="LDY129" s="117"/>
      <c r="LDZ129" s="117"/>
      <c r="LEA129" s="117"/>
      <c r="LEB129" s="117"/>
      <c r="LEC129" s="117"/>
      <c r="LED129" s="117"/>
      <c r="LEE129" s="117"/>
      <c r="LEF129" s="117"/>
      <c r="LEG129" s="117"/>
      <c r="LEH129" s="117"/>
      <c r="LEI129" s="117"/>
      <c r="LEJ129" s="117"/>
      <c r="LEK129" s="117"/>
      <c r="LEL129" s="117"/>
      <c r="LEM129" s="117"/>
      <c r="LEN129" s="117"/>
      <c r="LEO129" s="117"/>
      <c r="LEP129" s="117"/>
      <c r="LEQ129" s="117"/>
      <c r="LER129" s="117"/>
      <c r="LES129" s="117"/>
      <c r="LET129" s="117"/>
      <c r="LEU129" s="117"/>
      <c r="LEV129" s="117"/>
      <c r="LEW129" s="117"/>
      <c r="LEX129" s="117"/>
      <c r="LEY129" s="117"/>
      <c r="LEZ129" s="117"/>
      <c r="LFA129" s="117"/>
      <c r="LFB129" s="117"/>
      <c r="LFC129" s="117"/>
      <c r="LFD129" s="117"/>
      <c r="LFE129" s="117"/>
      <c r="LFF129" s="117"/>
      <c r="LFG129" s="117"/>
      <c r="LFH129" s="117"/>
      <c r="LFI129" s="117"/>
      <c r="LFJ129" s="117"/>
      <c r="LFK129" s="117"/>
      <c r="LFL129" s="117"/>
      <c r="LFM129" s="117"/>
      <c r="LFN129" s="117"/>
      <c r="LFO129" s="117"/>
      <c r="LFP129" s="117"/>
      <c r="LFQ129" s="117"/>
      <c r="LFR129" s="117"/>
      <c r="LFS129" s="117"/>
      <c r="LFT129" s="117"/>
      <c r="LFU129" s="117"/>
      <c r="LFV129" s="117"/>
      <c r="LFW129" s="117"/>
      <c r="LFX129" s="117"/>
      <c r="LFY129" s="117"/>
      <c r="LFZ129" s="117"/>
      <c r="LGA129" s="117"/>
      <c r="LGB129" s="117"/>
      <c r="LGC129" s="117"/>
      <c r="LGD129" s="117"/>
      <c r="LGE129" s="117"/>
      <c r="LGF129" s="117"/>
      <c r="LGG129" s="117"/>
      <c r="LGH129" s="117"/>
      <c r="LGI129" s="117"/>
      <c r="LGJ129" s="117"/>
      <c r="LGK129" s="117"/>
      <c r="LGL129" s="117"/>
      <c r="LGM129" s="117"/>
      <c r="LGN129" s="117"/>
      <c r="LGO129" s="117"/>
      <c r="LGP129" s="117"/>
      <c r="LGQ129" s="117"/>
      <c r="LGR129" s="117"/>
      <c r="LGS129" s="117"/>
      <c r="LGT129" s="117"/>
      <c r="LGU129" s="117"/>
      <c r="LGV129" s="117"/>
      <c r="LGW129" s="117"/>
      <c r="LGX129" s="117"/>
      <c r="LGY129" s="117"/>
      <c r="LGZ129" s="117"/>
      <c r="LHA129" s="117"/>
      <c r="LHB129" s="117"/>
      <c r="LHC129" s="117"/>
      <c r="LHD129" s="117"/>
      <c r="LHE129" s="117"/>
      <c r="LHF129" s="117"/>
      <c r="LHG129" s="117"/>
      <c r="LHH129" s="117"/>
      <c r="LHI129" s="117"/>
      <c r="LHJ129" s="117"/>
      <c r="LHK129" s="117"/>
      <c r="LHL129" s="117"/>
      <c r="LHM129" s="117"/>
      <c r="LHN129" s="117"/>
      <c r="LHO129" s="117"/>
      <c r="LHP129" s="117"/>
      <c r="LHQ129" s="117"/>
      <c r="LHR129" s="117"/>
      <c r="LHS129" s="117"/>
      <c r="LHT129" s="117"/>
      <c r="LHU129" s="117"/>
      <c r="LHV129" s="117"/>
      <c r="LHW129" s="117"/>
      <c r="LHX129" s="117"/>
      <c r="LHY129" s="117"/>
      <c r="LHZ129" s="117"/>
      <c r="LIA129" s="117"/>
      <c r="LIB129" s="117"/>
      <c r="LIC129" s="117"/>
      <c r="LID129" s="117"/>
      <c r="LIE129" s="117"/>
      <c r="LIF129" s="117"/>
      <c r="LIG129" s="117"/>
      <c r="LIH129" s="117"/>
      <c r="LII129" s="117"/>
      <c r="LIJ129" s="117"/>
      <c r="LIK129" s="117"/>
      <c r="LIL129" s="117"/>
      <c r="LIM129" s="117"/>
      <c r="LIN129" s="117"/>
      <c r="LIO129" s="117"/>
      <c r="LIP129" s="117"/>
      <c r="LIQ129" s="117"/>
      <c r="LIR129" s="117"/>
      <c r="LIS129" s="117"/>
      <c r="LIT129" s="117"/>
      <c r="LIU129" s="117"/>
      <c r="LIV129" s="117"/>
      <c r="LIW129" s="117"/>
      <c r="LIX129" s="117"/>
      <c r="LIY129" s="117"/>
      <c r="LIZ129" s="117"/>
      <c r="LJA129" s="117"/>
      <c r="LJB129" s="117"/>
      <c r="LJC129" s="117"/>
      <c r="LJD129" s="117"/>
      <c r="LJE129" s="117"/>
      <c r="LJF129" s="117"/>
      <c r="LJG129" s="117"/>
      <c r="LJH129" s="117"/>
      <c r="LJI129" s="117"/>
      <c r="LJJ129" s="117"/>
      <c r="LJK129" s="117"/>
      <c r="LJL129" s="117"/>
      <c r="LJM129" s="117"/>
      <c r="LJN129" s="117"/>
      <c r="LJO129" s="117"/>
      <c r="LJP129" s="117"/>
      <c r="LJQ129" s="117"/>
      <c r="LJR129" s="117"/>
      <c r="LJS129" s="117"/>
      <c r="LJT129" s="117"/>
      <c r="LJU129" s="117"/>
      <c r="LJV129" s="117"/>
      <c r="LJW129" s="117"/>
      <c r="LJX129" s="117"/>
      <c r="LJY129" s="117"/>
      <c r="LJZ129" s="117"/>
      <c r="LKA129" s="117"/>
      <c r="LKB129" s="117"/>
      <c r="LKC129" s="117"/>
      <c r="LKD129" s="117"/>
      <c r="LKE129" s="117"/>
      <c r="LKF129" s="117"/>
      <c r="LKG129" s="117"/>
      <c r="LKH129" s="117"/>
      <c r="LKI129" s="117"/>
      <c r="LKJ129" s="117"/>
      <c r="LKK129" s="117"/>
      <c r="LKL129" s="117"/>
      <c r="LKM129" s="117"/>
      <c r="LKN129" s="117"/>
      <c r="LKO129" s="117"/>
      <c r="LKP129" s="117"/>
      <c r="LKQ129" s="117"/>
      <c r="LKR129" s="117"/>
      <c r="LKS129" s="117"/>
      <c r="LKT129" s="117"/>
      <c r="LKU129" s="117"/>
      <c r="LKV129" s="117"/>
      <c r="LKW129" s="117"/>
      <c r="LKX129" s="117"/>
      <c r="LKY129" s="117"/>
      <c r="LKZ129" s="117"/>
      <c r="LLA129" s="117"/>
      <c r="LLB129" s="117"/>
      <c r="LLC129" s="117"/>
      <c r="LLD129" s="117"/>
      <c r="LLE129" s="117"/>
      <c r="LLF129" s="117"/>
      <c r="LLG129" s="117"/>
      <c r="LLH129" s="117"/>
      <c r="LLI129" s="117"/>
      <c r="LLJ129" s="117"/>
      <c r="LLK129" s="117"/>
      <c r="LLL129" s="117"/>
      <c r="LLM129" s="117"/>
      <c r="LLN129" s="117"/>
      <c r="LLO129" s="117"/>
      <c r="LLP129" s="117"/>
      <c r="LLQ129" s="117"/>
      <c r="LLR129" s="117"/>
      <c r="LLS129" s="117"/>
      <c r="LLT129" s="117"/>
      <c r="LLU129" s="117"/>
      <c r="LLV129" s="117"/>
      <c r="LLW129" s="117"/>
      <c r="LLX129" s="117"/>
      <c r="LLY129" s="117"/>
      <c r="LLZ129" s="117"/>
      <c r="LMA129" s="117"/>
      <c r="LMB129" s="117"/>
      <c r="LMC129" s="117"/>
      <c r="LMD129" s="117"/>
      <c r="LME129" s="117"/>
      <c r="LMF129" s="117"/>
      <c r="LMG129" s="117"/>
      <c r="LMH129" s="117"/>
      <c r="LMI129" s="117"/>
      <c r="LMJ129" s="117"/>
      <c r="LMK129" s="117"/>
      <c r="LML129" s="117"/>
      <c r="LMM129" s="117"/>
      <c r="LMN129" s="117"/>
      <c r="LMO129" s="117"/>
      <c r="LMP129" s="117"/>
      <c r="LMQ129" s="117"/>
      <c r="LMR129" s="117"/>
      <c r="LMS129" s="117"/>
      <c r="LMT129" s="117"/>
      <c r="LMU129" s="117"/>
      <c r="LMV129" s="117"/>
      <c r="LMW129" s="117"/>
      <c r="LMX129" s="117"/>
      <c r="LMY129" s="117"/>
      <c r="LMZ129" s="117"/>
      <c r="LNA129" s="117"/>
      <c r="LNB129" s="117"/>
      <c r="LNC129" s="117"/>
      <c r="LND129" s="117"/>
      <c r="LNE129" s="117"/>
      <c r="LNF129" s="117"/>
      <c r="LNG129" s="117"/>
      <c r="LNH129" s="117"/>
      <c r="LNI129" s="117"/>
      <c r="LNJ129" s="117"/>
      <c r="LNK129" s="117"/>
      <c r="LNL129" s="117"/>
      <c r="LNM129" s="117"/>
      <c r="LNN129" s="117"/>
      <c r="LNO129" s="117"/>
      <c r="LNP129" s="117"/>
      <c r="LNQ129" s="117"/>
      <c r="LNR129" s="117"/>
      <c r="LNS129" s="117"/>
      <c r="LNT129" s="117"/>
      <c r="LNU129" s="117"/>
      <c r="LNV129" s="117"/>
      <c r="LNW129" s="117"/>
      <c r="LNX129" s="117"/>
      <c r="LNY129" s="117"/>
      <c r="LNZ129" s="117"/>
      <c r="LOA129" s="117"/>
      <c r="LOB129" s="117"/>
      <c r="LOC129" s="117"/>
      <c r="LOD129" s="117"/>
      <c r="LOE129" s="117"/>
      <c r="LOF129" s="117"/>
      <c r="LOG129" s="117"/>
      <c r="LOH129" s="117"/>
      <c r="LOI129" s="117"/>
      <c r="LOJ129" s="117"/>
      <c r="LOK129" s="117"/>
      <c r="LOL129" s="117"/>
      <c r="LOM129" s="117"/>
      <c r="LON129" s="117"/>
      <c r="LOO129" s="117"/>
      <c r="LOP129" s="117"/>
      <c r="LOQ129" s="117"/>
      <c r="LOR129" s="117"/>
      <c r="LOS129" s="117"/>
      <c r="LOT129" s="117"/>
      <c r="LOU129" s="117"/>
      <c r="LOV129" s="117"/>
      <c r="LOW129" s="117"/>
      <c r="LOX129" s="117"/>
      <c r="LOY129" s="117"/>
      <c r="LOZ129" s="117"/>
      <c r="LPA129" s="117"/>
      <c r="LPB129" s="117"/>
      <c r="LPC129" s="117"/>
      <c r="LPD129" s="117"/>
      <c r="LPE129" s="117"/>
      <c r="LPF129" s="117"/>
      <c r="LPG129" s="117"/>
      <c r="LPH129" s="117"/>
      <c r="LPI129" s="117"/>
      <c r="LPJ129" s="117"/>
      <c r="LPK129" s="117"/>
      <c r="LPL129" s="117"/>
      <c r="LPM129" s="117"/>
      <c r="LPN129" s="117"/>
      <c r="LPO129" s="117"/>
      <c r="LPP129" s="117"/>
      <c r="LPQ129" s="117"/>
      <c r="LPR129" s="117"/>
      <c r="LPS129" s="117"/>
      <c r="LPT129" s="117"/>
      <c r="LPU129" s="117"/>
      <c r="LPV129" s="117"/>
      <c r="LPW129" s="117"/>
      <c r="LPX129" s="117"/>
      <c r="LPY129" s="117"/>
      <c r="LPZ129" s="117"/>
      <c r="LQA129" s="117"/>
      <c r="LQB129" s="117"/>
      <c r="LQC129" s="117"/>
      <c r="LQD129" s="117"/>
      <c r="LQE129" s="117"/>
      <c r="LQF129" s="117"/>
      <c r="LQG129" s="117"/>
      <c r="LQH129" s="117"/>
      <c r="LQI129" s="117"/>
      <c r="LQJ129" s="117"/>
      <c r="LQK129" s="117"/>
      <c r="LQL129" s="117"/>
      <c r="LQM129" s="117"/>
      <c r="LQN129" s="117"/>
      <c r="LQO129" s="117"/>
      <c r="LQP129" s="117"/>
      <c r="LQQ129" s="117"/>
      <c r="LQR129" s="117"/>
      <c r="LQS129" s="117"/>
      <c r="LQT129" s="117"/>
      <c r="LQU129" s="117"/>
      <c r="LQV129" s="117"/>
      <c r="LQW129" s="117"/>
      <c r="LQX129" s="117"/>
      <c r="LQY129" s="117"/>
      <c r="LQZ129" s="117"/>
      <c r="LRA129" s="117"/>
      <c r="LRB129" s="117"/>
      <c r="LRC129" s="117"/>
      <c r="LRD129" s="117"/>
      <c r="LRE129" s="117"/>
      <c r="LRF129" s="117"/>
      <c r="LRG129" s="117"/>
      <c r="LRH129" s="117"/>
      <c r="LRI129" s="117"/>
      <c r="LRJ129" s="117"/>
      <c r="LRK129" s="117"/>
      <c r="LRL129" s="117"/>
      <c r="LRM129" s="117"/>
      <c r="LRN129" s="117"/>
      <c r="LRO129" s="117"/>
      <c r="LRP129" s="117"/>
      <c r="LRQ129" s="117"/>
      <c r="LRR129" s="117"/>
      <c r="LRS129" s="117"/>
      <c r="LRT129" s="117"/>
      <c r="LRU129" s="117"/>
      <c r="LRV129" s="117"/>
      <c r="LRW129" s="117"/>
      <c r="LRX129" s="117"/>
      <c r="LRY129" s="117"/>
      <c r="LRZ129" s="117"/>
      <c r="LSA129" s="117"/>
      <c r="LSB129" s="117"/>
      <c r="LSC129" s="117"/>
      <c r="LSD129" s="117"/>
      <c r="LSE129" s="117"/>
      <c r="LSF129" s="117"/>
      <c r="LSG129" s="117"/>
      <c r="LSH129" s="117"/>
      <c r="LSI129" s="117"/>
      <c r="LSJ129" s="117"/>
      <c r="LSK129" s="117"/>
      <c r="LSL129" s="117"/>
      <c r="LSM129" s="117"/>
      <c r="LSN129" s="117"/>
      <c r="LSO129" s="117"/>
      <c r="LSP129" s="117"/>
      <c r="LSQ129" s="117"/>
      <c r="LSR129" s="117"/>
      <c r="LSS129" s="117"/>
      <c r="LST129" s="117"/>
      <c r="LSU129" s="117"/>
      <c r="LSV129" s="117"/>
      <c r="LSW129" s="117"/>
      <c r="LSX129" s="117"/>
      <c r="LSY129" s="117"/>
      <c r="LSZ129" s="117"/>
      <c r="LTA129" s="117"/>
      <c r="LTB129" s="117"/>
      <c r="LTC129" s="117"/>
      <c r="LTD129" s="117"/>
      <c r="LTE129" s="117"/>
      <c r="LTF129" s="117"/>
      <c r="LTG129" s="117"/>
      <c r="LTH129" s="117"/>
      <c r="LTI129" s="117"/>
      <c r="LTJ129" s="117"/>
      <c r="LTK129" s="117"/>
      <c r="LTL129" s="117"/>
      <c r="LTM129" s="117"/>
      <c r="LTN129" s="117"/>
      <c r="LTO129" s="117"/>
      <c r="LTP129" s="117"/>
      <c r="LTQ129" s="117"/>
      <c r="LTR129" s="117"/>
      <c r="LTS129" s="117"/>
      <c r="LTT129" s="117"/>
      <c r="LTU129" s="117"/>
      <c r="LTV129" s="117"/>
      <c r="LTW129" s="117"/>
      <c r="LTX129" s="117"/>
      <c r="LTY129" s="117"/>
      <c r="LTZ129" s="117"/>
      <c r="LUA129" s="117"/>
      <c r="LUB129" s="117"/>
      <c r="LUC129" s="117"/>
      <c r="LUD129" s="117"/>
      <c r="LUE129" s="117"/>
      <c r="LUF129" s="117"/>
      <c r="LUG129" s="117"/>
      <c r="LUH129" s="117"/>
      <c r="LUI129" s="117"/>
      <c r="LUJ129" s="117"/>
      <c r="LUK129" s="117"/>
      <c r="LUL129" s="117"/>
      <c r="LUM129" s="117"/>
      <c r="LUN129" s="117"/>
      <c r="LUO129" s="117"/>
      <c r="LUP129" s="117"/>
      <c r="LUQ129" s="117"/>
      <c r="LUR129" s="117"/>
      <c r="LUS129" s="117"/>
      <c r="LUT129" s="117"/>
      <c r="LUU129" s="117"/>
      <c r="LUV129" s="117"/>
      <c r="LUW129" s="117"/>
      <c r="LUX129" s="117"/>
      <c r="LUY129" s="117"/>
      <c r="LUZ129" s="117"/>
      <c r="LVA129" s="117"/>
      <c r="LVB129" s="117"/>
      <c r="LVC129" s="117"/>
      <c r="LVD129" s="117"/>
      <c r="LVE129" s="117"/>
      <c r="LVF129" s="117"/>
      <c r="LVG129" s="117"/>
      <c r="LVH129" s="117"/>
      <c r="LVI129" s="117"/>
      <c r="LVJ129" s="117"/>
      <c r="LVK129" s="117"/>
      <c r="LVL129" s="117"/>
      <c r="LVM129" s="117"/>
      <c r="LVN129" s="117"/>
      <c r="LVO129" s="117"/>
      <c r="LVP129" s="117"/>
      <c r="LVQ129" s="117"/>
      <c r="LVR129" s="117"/>
      <c r="LVS129" s="117"/>
      <c r="LVT129" s="117"/>
      <c r="LVU129" s="117"/>
      <c r="LVV129" s="117"/>
      <c r="LVW129" s="117"/>
      <c r="LVX129" s="117"/>
      <c r="LVY129" s="117"/>
      <c r="LVZ129" s="117"/>
      <c r="LWA129" s="117"/>
      <c r="LWB129" s="117"/>
      <c r="LWC129" s="117"/>
      <c r="LWD129" s="117"/>
      <c r="LWE129" s="117"/>
      <c r="LWF129" s="117"/>
      <c r="LWG129" s="117"/>
      <c r="LWH129" s="117"/>
      <c r="LWI129" s="117"/>
      <c r="LWJ129" s="117"/>
      <c r="LWK129" s="117"/>
      <c r="LWL129" s="117"/>
      <c r="LWM129" s="117"/>
      <c r="LWN129" s="117"/>
      <c r="LWO129" s="117"/>
      <c r="LWP129" s="117"/>
      <c r="LWQ129" s="117"/>
      <c r="LWR129" s="117"/>
      <c r="LWS129" s="117"/>
      <c r="LWT129" s="117"/>
      <c r="LWU129" s="117"/>
      <c r="LWV129" s="117"/>
      <c r="LWW129" s="117"/>
      <c r="LWX129" s="117"/>
      <c r="LWY129" s="117"/>
      <c r="LWZ129" s="117"/>
      <c r="LXA129" s="117"/>
      <c r="LXB129" s="117"/>
      <c r="LXC129" s="117"/>
      <c r="LXD129" s="117"/>
      <c r="LXE129" s="117"/>
      <c r="LXF129" s="117"/>
      <c r="LXG129" s="117"/>
      <c r="LXH129" s="117"/>
      <c r="LXI129" s="117"/>
      <c r="LXJ129" s="117"/>
      <c r="LXK129" s="117"/>
      <c r="LXL129" s="117"/>
      <c r="LXM129" s="117"/>
      <c r="LXN129" s="117"/>
      <c r="LXO129" s="117"/>
      <c r="LXP129" s="117"/>
      <c r="LXQ129" s="117"/>
      <c r="LXR129" s="117"/>
      <c r="LXS129" s="117"/>
      <c r="LXT129" s="117"/>
      <c r="LXU129" s="117"/>
      <c r="LXV129" s="117"/>
      <c r="LXW129" s="117"/>
      <c r="LXX129" s="117"/>
      <c r="LXY129" s="117"/>
      <c r="LXZ129" s="117"/>
      <c r="LYA129" s="117"/>
      <c r="LYB129" s="117"/>
      <c r="LYC129" s="117"/>
      <c r="LYD129" s="117"/>
      <c r="LYE129" s="117"/>
      <c r="LYF129" s="117"/>
      <c r="LYG129" s="117"/>
      <c r="LYH129" s="117"/>
      <c r="LYI129" s="117"/>
      <c r="LYJ129" s="117"/>
      <c r="LYK129" s="117"/>
      <c r="LYL129" s="117"/>
      <c r="LYM129" s="117"/>
      <c r="LYN129" s="117"/>
      <c r="LYO129" s="117"/>
      <c r="LYP129" s="117"/>
      <c r="LYQ129" s="117"/>
      <c r="LYR129" s="117"/>
      <c r="LYS129" s="117"/>
      <c r="LYT129" s="117"/>
      <c r="LYU129" s="117"/>
      <c r="LYV129" s="117"/>
      <c r="LYW129" s="117"/>
      <c r="LYX129" s="117"/>
      <c r="LYY129" s="117"/>
      <c r="LYZ129" s="117"/>
      <c r="LZA129" s="117"/>
      <c r="LZB129" s="117"/>
      <c r="LZC129" s="117"/>
      <c r="LZD129" s="117"/>
      <c r="LZE129" s="117"/>
      <c r="LZF129" s="117"/>
      <c r="LZG129" s="117"/>
      <c r="LZH129" s="117"/>
      <c r="LZI129" s="117"/>
      <c r="LZJ129" s="117"/>
      <c r="LZK129" s="117"/>
      <c r="LZL129" s="117"/>
      <c r="LZM129" s="117"/>
      <c r="LZN129" s="117"/>
      <c r="LZO129" s="117"/>
      <c r="LZP129" s="117"/>
      <c r="LZQ129" s="117"/>
      <c r="LZR129" s="117"/>
      <c r="LZS129" s="117"/>
      <c r="LZT129" s="117"/>
      <c r="LZU129" s="117"/>
      <c r="LZV129" s="117"/>
      <c r="LZW129" s="117"/>
      <c r="LZX129" s="117"/>
      <c r="LZY129" s="117"/>
      <c r="LZZ129" s="117"/>
      <c r="MAA129" s="117"/>
      <c r="MAB129" s="117"/>
      <c r="MAC129" s="117"/>
      <c r="MAD129" s="117"/>
      <c r="MAE129" s="117"/>
      <c r="MAF129" s="117"/>
      <c r="MAG129" s="117"/>
      <c r="MAH129" s="117"/>
      <c r="MAI129" s="117"/>
      <c r="MAJ129" s="117"/>
      <c r="MAK129" s="117"/>
      <c r="MAL129" s="117"/>
      <c r="MAM129" s="117"/>
      <c r="MAN129" s="117"/>
      <c r="MAO129" s="117"/>
      <c r="MAP129" s="117"/>
      <c r="MAQ129" s="117"/>
      <c r="MAR129" s="117"/>
      <c r="MAS129" s="117"/>
      <c r="MAT129" s="117"/>
      <c r="MAU129" s="117"/>
      <c r="MAV129" s="117"/>
      <c r="MAW129" s="117"/>
      <c r="MAX129" s="117"/>
      <c r="MAY129" s="117"/>
      <c r="MAZ129" s="117"/>
      <c r="MBA129" s="117"/>
      <c r="MBB129" s="117"/>
      <c r="MBC129" s="117"/>
      <c r="MBD129" s="117"/>
      <c r="MBE129" s="117"/>
      <c r="MBF129" s="117"/>
      <c r="MBG129" s="117"/>
      <c r="MBH129" s="117"/>
      <c r="MBI129" s="117"/>
      <c r="MBJ129" s="117"/>
      <c r="MBK129" s="117"/>
      <c r="MBL129" s="117"/>
      <c r="MBM129" s="117"/>
      <c r="MBN129" s="117"/>
      <c r="MBO129" s="117"/>
      <c r="MBP129" s="117"/>
      <c r="MBQ129" s="117"/>
      <c r="MBR129" s="117"/>
      <c r="MBS129" s="117"/>
      <c r="MBT129" s="117"/>
      <c r="MBU129" s="117"/>
      <c r="MBV129" s="117"/>
      <c r="MBW129" s="117"/>
      <c r="MBX129" s="117"/>
      <c r="MBY129" s="117"/>
      <c r="MBZ129" s="117"/>
      <c r="MCA129" s="117"/>
      <c r="MCB129" s="117"/>
      <c r="MCC129" s="117"/>
      <c r="MCD129" s="117"/>
      <c r="MCE129" s="117"/>
      <c r="MCF129" s="117"/>
      <c r="MCG129" s="117"/>
      <c r="MCH129" s="117"/>
      <c r="MCI129" s="117"/>
      <c r="MCJ129" s="117"/>
      <c r="MCK129" s="117"/>
      <c r="MCL129" s="117"/>
      <c r="MCM129" s="117"/>
      <c r="MCN129" s="117"/>
      <c r="MCO129" s="117"/>
      <c r="MCP129" s="117"/>
      <c r="MCQ129" s="117"/>
      <c r="MCR129" s="117"/>
      <c r="MCS129" s="117"/>
      <c r="MCT129" s="117"/>
      <c r="MCU129" s="117"/>
      <c r="MCV129" s="117"/>
      <c r="MCW129" s="117"/>
      <c r="MCX129" s="117"/>
      <c r="MCY129" s="117"/>
      <c r="MCZ129" s="117"/>
      <c r="MDA129" s="117"/>
      <c r="MDB129" s="117"/>
      <c r="MDC129" s="117"/>
      <c r="MDD129" s="117"/>
      <c r="MDE129" s="117"/>
      <c r="MDF129" s="117"/>
      <c r="MDG129" s="117"/>
      <c r="MDH129" s="117"/>
      <c r="MDI129" s="117"/>
      <c r="MDJ129" s="117"/>
      <c r="MDK129" s="117"/>
      <c r="MDL129" s="117"/>
      <c r="MDM129" s="117"/>
      <c r="MDN129" s="117"/>
      <c r="MDO129" s="117"/>
      <c r="MDP129" s="117"/>
      <c r="MDQ129" s="117"/>
      <c r="MDR129" s="117"/>
      <c r="MDS129" s="117"/>
      <c r="MDT129" s="117"/>
      <c r="MDU129" s="117"/>
      <c r="MDV129" s="117"/>
      <c r="MDW129" s="117"/>
      <c r="MDX129" s="117"/>
      <c r="MDY129" s="117"/>
      <c r="MDZ129" s="117"/>
      <c r="MEA129" s="117"/>
      <c r="MEB129" s="117"/>
      <c r="MEC129" s="117"/>
      <c r="MED129" s="117"/>
      <c r="MEE129" s="117"/>
      <c r="MEF129" s="117"/>
      <c r="MEG129" s="117"/>
      <c r="MEH129" s="117"/>
      <c r="MEI129" s="117"/>
      <c r="MEJ129" s="117"/>
      <c r="MEK129" s="117"/>
      <c r="MEL129" s="117"/>
      <c r="MEM129" s="117"/>
      <c r="MEN129" s="117"/>
      <c r="MEO129" s="117"/>
      <c r="MEP129" s="117"/>
      <c r="MEQ129" s="117"/>
      <c r="MER129" s="117"/>
      <c r="MES129" s="117"/>
      <c r="MET129" s="117"/>
      <c r="MEU129" s="117"/>
      <c r="MEV129" s="117"/>
      <c r="MEW129" s="117"/>
      <c r="MEX129" s="117"/>
      <c r="MEY129" s="117"/>
      <c r="MEZ129" s="117"/>
      <c r="MFA129" s="117"/>
      <c r="MFB129" s="117"/>
      <c r="MFC129" s="117"/>
      <c r="MFD129" s="117"/>
      <c r="MFE129" s="117"/>
      <c r="MFF129" s="117"/>
      <c r="MFG129" s="117"/>
      <c r="MFH129" s="117"/>
      <c r="MFI129" s="117"/>
      <c r="MFJ129" s="117"/>
      <c r="MFK129" s="117"/>
      <c r="MFL129" s="117"/>
      <c r="MFM129" s="117"/>
      <c r="MFN129" s="117"/>
      <c r="MFO129" s="117"/>
      <c r="MFP129" s="117"/>
      <c r="MFQ129" s="117"/>
      <c r="MFR129" s="117"/>
      <c r="MFS129" s="117"/>
      <c r="MFT129" s="117"/>
      <c r="MFU129" s="117"/>
      <c r="MFV129" s="117"/>
      <c r="MFW129" s="117"/>
      <c r="MFX129" s="117"/>
      <c r="MFY129" s="117"/>
      <c r="MFZ129" s="117"/>
      <c r="MGA129" s="117"/>
      <c r="MGB129" s="117"/>
      <c r="MGC129" s="117"/>
      <c r="MGD129" s="117"/>
      <c r="MGE129" s="117"/>
      <c r="MGF129" s="117"/>
      <c r="MGG129" s="117"/>
      <c r="MGH129" s="117"/>
      <c r="MGI129" s="117"/>
      <c r="MGJ129" s="117"/>
      <c r="MGK129" s="117"/>
      <c r="MGL129" s="117"/>
      <c r="MGM129" s="117"/>
      <c r="MGN129" s="117"/>
      <c r="MGO129" s="117"/>
      <c r="MGP129" s="117"/>
      <c r="MGQ129" s="117"/>
      <c r="MGR129" s="117"/>
      <c r="MGS129" s="117"/>
      <c r="MGT129" s="117"/>
      <c r="MGU129" s="117"/>
      <c r="MGV129" s="117"/>
      <c r="MGW129" s="117"/>
      <c r="MGX129" s="117"/>
      <c r="MGY129" s="117"/>
      <c r="MGZ129" s="117"/>
      <c r="MHA129" s="117"/>
      <c r="MHB129" s="117"/>
      <c r="MHC129" s="117"/>
      <c r="MHD129" s="117"/>
      <c r="MHE129" s="117"/>
      <c r="MHF129" s="117"/>
      <c r="MHG129" s="117"/>
      <c r="MHH129" s="117"/>
      <c r="MHI129" s="117"/>
      <c r="MHJ129" s="117"/>
      <c r="MHK129" s="117"/>
      <c r="MHL129" s="117"/>
      <c r="MHM129" s="117"/>
      <c r="MHN129" s="117"/>
      <c r="MHO129" s="117"/>
      <c r="MHP129" s="117"/>
      <c r="MHQ129" s="117"/>
      <c r="MHR129" s="117"/>
      <c r="MHS129" s="117"/>
      <c r="MHT129" s="117"/>
      <c r="MHU129" s="117"/>
      <c r="MHV129" s="117"/>
      <c r="MHW129" s="117"/>
      <c r="MHX129" s="117"/>
      <c r="MHY129" s="117"/>
      <c r="MHZ129" s="117"/>
      <c r="MIA129" s="117"/>
      <c r="MIB129" s="117"/>
      <c r="MIC129" s="117"/>
      <c r="MID129" s="117"/>
      <c r="MIE129" s="117"/>
      <c r="MIF129" s="117"/>
      <c r="MIG129" s="117"/>
      <c r="MIH129" s="117"/>
      <c r="MII129" s="117"/>
      <c r="MIJ129" s="117"/>
      <c r="MIK129" s="117"/>
      <c r="MIL129" s="117"/>
      <c r="MIM129" s="117"/>
      <c r="MIN129" s="117"/>
      <c r="MIO129" s="117"/>
      <c r="MIP129" s="117"/>
      <c r="MIQ129" s="117"/>
      <c r="MIR129" s="117"/>
      <c r="MIS129" s="117"/>
      <c r="MIT129" s="117"/>
      <c r="MIU129" s="117"/>
      <c r="MIV129" s="117"/>
      <c r="MIW129" s="117"/>
      <c r="MIX129" s="117"/>
      <c r="MIY129" s="117"/>
      <c r="MIZ129" s="117"/>
      <c r="MJA129" s="117"/>
      <c r="MJB129" s="117"/>
      <c r="MJC129" s="117"/>
      <c r="MJD129" s="117"/>
      <c r="MJE129" s="117"/>
      <c r="MJF129" s="117"/>
      <c r="MJG129" s="117"/>
      <c r="MJH129" s="117"/>
      <c r="MJI129" s="117"/>
      <c r="MJJ129" s="117"/>
      <c r="MJK129" s="117"/>
      <c r="MJL129" s="117"/>
      <c r="MJM129" s="117"/>
      <c r="MJN129" s="117"/>
      <c r="MJO129" s="117"/>
      <c r="MJP129" s="117"/>
      <c r="MJQ129" s="117"/>
      <c r="MJR129" s="117"/>
      <c r="MJS129" s="117"/>
      <c r="MJT129" s="117"/>
      <c r="MJU129" s="117"/>
      <c r="MJV129" s="117"/>
      <c r="MJW129" s="117"/>
      <c r="MJX129" s="117"/>
      <c r="MJY129" s="117"/>
      <c r="MJZ129" s="117"/>
      <c r="MKA129" s="117"/>
      <c r="MKB129" s="117"/>
      <c r="MKC129" s="117"/>
      <c r="MKD129" s="117"/>
      <c r="MKE129" s="117"/>
      <c r="MKF129" s="117"/>
      <c r="MKG129" s="117"/>
      <c r="MKH129" s="117"/>
      <c r="MKI129" s="117"/>
      <c r="MKJ129" s="117"/>
      <c r="MKK129" s="117"/>
      <c r="MKL129" s="117"/>
      <c r="MKM129" s="117"/>
      <c r="MKN129" s="117"/>
      <c r="MKO129" s="117"/>
      <c r="MKP129" s="117"/>
      <c r="MKQ129" s="117"/>
      <c r="MKR129" s="117"/>
      <c r="MKS129" s="117"/>
      <c r="MKT129" s="117"/>
      <c r="MKU129" s="117"/>
      <c r="MKV129" s="117"/>
      <c r="MKW129" s="117"/>
      <c r="MKX129" s="117"/>
      <c r="MKY129" s="117"/>
      <c r="MKZ129" s="117"/>
      <c r="MLA129" s="117"/>
      <c r="MLB129" s="117"/>
      <c r="MLC129" s="117"/>
      <c r="MLD129" s="117"/>
      <c r="MLE129" s="117"/>
      <c r="MLF129" s="117"/>
      <c r="MLG129" s="117"/>
      <c r="MLH129" s="117"/>
      <c r="MLI129" s="117"/>
      <c r="MLJ129" s="117"/>
      <c r="MLK129" s="117"/>
      <c r="MLL129" s="117"/>
      <c r="MLM129" s="117"/>
      <c r="MLN129" s="117"/>
      <c r="MLO129" s="117"/>
      <c r="MLP129" s="117"/>
      <c r="MLQ129" s="117"/>
      <c r="MLR129" s="117"/>
      <c r="MLS129" s="117"/>
      <c r="MLT129" s="117"/>
      <c r="MLU129" s="117"/>
      <c r="MLV129" s="117"/>
      <c r="MLW129" s="117"/>
      <c r="MLX129" s="117"/>
      <c r="MLY129" s="117"/>
      <c r="MLZ129" s="117"/>
      <c r="MMA129" s="117"/>
      <c r="MMB129" s="117"/>
      <c r="MMC129" s="117"/>
      <c r="MMD129" s="117"/>
      <c r="MME129" s="117"/>
      <c r="MMF129" s="117"/>
      <c r="MMG129" s="117"/>
      <c r="MMH129" s="117"/>
      <c r="MMI129" s="117"/>
      <c r="MMJ129" s="117"/>
      <c r="MMK129" s="117"/>
      <c r="MML129" s="117"/>
      <c r="MMM129" s="117"/>
      <c r="MMN129" s="117"/>
      <c r="MMO129" s="117"/>
      <c r="MMP129" s="117"/>
      <c r="MMQ129" s="117"/>
      <c r="MMR129" s="117"/>
      <c r="MMS129" s="117"/>
      <c r="MMT129" s="117"/>
      <c r="MMU129" s="117"/>
      <c r="MMV129" s="117"/>
      <c r="MMW129" s="117"/>
      <c r="MMX129" s="117"/>
      <c r="MMY129" s="117"/>
      <c r="MMZ129" s="117"/>
      <c r="MNA129" s="117"/>
      <c r="MNB129" s="117"/>
      <c r="MNC129" s="117"/>
      <c r="MND129" s="117"/>
      <c r="MNE129" s="117"/>
      <c r="MNF129" s="117"/>
      <c r="MNG129" s="117"/>
      <c r="MNH129" s="117"/>
      <c r="MNI129" s="117"/>
      <c r="MNJ129" s="117"/>
      <c r="MNK129" s="117"/>
      <c r="MNL129" s="117"/>
      <c r="MNM129" s="117"/>
      <c r="MNN129" s="117"/>
      <c r="MNO129" s="117"/>
      <c r="MNP129" s="117"/>
      <c r="MNQ129" s="117"/>
      <c r="MNR129" s="117"/>
      <c r="MNS129" s="117"/>
      <c r="MNT129" s="117"/>
      <c r="MNU129" s="117"/>
      <c r="MNV129" s="117"/>
      <c r="MNW129" s="117"/>
      <c r="MNX129" s="117"/>
      <c r="MNY129" s="117"/>
      <c r="MNZ129" s="117"/>
      <c r="MOA129" s="117"/>
      <c r="MOB129" s="117"/>
      <c r="MOC129" s="117"/>
      <c r="MOD129" s="117"/>
      <c r="MOE129" s="117"/>
      <c r="MOF129" s="117"/>
      <c r="MOG129" s="117"/>
      <c r="MOH129" s="117"/>
      <c r="MOI129" s="117"/>
      <c r="MOJ129" s="117"/>
      <c r="MOK129" s="117"/>
      <c r="MOL129" s="117"/>
      <c r="MOM129" s="117"/>
      <c r="MON129" s="117"/>
      <c r="MOO129" s="117"/>
      <c r="MOP129" s="117"/>
      <c r="MOQ129" s="117"/>
      <c r="MOR129" s="117"/>
      <c r="MOS129" s="117"/>
      <c r="MOT129" s="117"/>
      <c r="MOU129" s="117"/>
      <c r="MOV129" s="117"/>
      <c r="MOW129" s="117"/>
      <c r="MOX129" s="117"/>
      <c r="MOY129" s="117"/>
      <c r="MOZ129" s="117"/>
      <c r="MPA129" s="117"/>
      <c r="MPB129" s="117"/>
      <c r="MPC129" s="117"/>
      <c r="MPD129" s="117"/>
      <c r="MPE129" s="117"/>
      <c r="MPF129" s="117"/>
      <c r="MPG129" s="117"/>
      <c r="MPH129" s="117"/>
      <c r="MPI129" s="117"/>
      <c r="MPJ129" s="117"/>
      <c r="MPK129" s="117"/>
      <c r="MPL129" s="117"/>
      <c r="MPM129" s="117"/>
      <c r="MPN129" s="117"/>
      <c r="MPO129" s="117"/>
      <c r="MPP129" s="117"/>
      <c r="MPQ129" s="117"/>
      <c r="MPR129" s="117"/>
      <c r="MPS129" s="117"/>
      <c r="MPT129" s="117"/>
      <c r="MPU129" s="117"/>
      <c r="MPV129" s="117"/>
      <c r="MPW129" s="117"/>
      <c r="MPX129" s="117"/>
      <c r="MPY129" s="117"/>
      <c r="MPZ129" s="117"/>
      <c r="MQA129" s="117"/>
      <c r="MQB129" s="117"/>
      <c r="MQC129" s="117"/>
      <c r="MQD129" s="117"/>
      <c r="MQE129" s="117"/>
      <c r="MQF129" s="117"/>
      <c r="MQG129" s="117"/>
      <c r="MQH129" s="117"/>
      <c r="MQI129" s="117"/>
      <c r="MQJ129" s="117"/>
      <c r="MQK129" s="117"/>
      <c r="MQL129" s="117"/>
      <c r="MQM129" s="117"/>
      <c r="MQN129" s="117"/>
      <c r="MQO129" s="117"/>
      <c r="MQP129" s="117"/>
      <c r="MQQ129" s="117"/>
      <c r="MQR129" s="117"/>
      <c r="MQS129" s="117"/>
      <c r="MQT129" s="117"/>
      <c r="MQU129" s="117"/>
      <c r="MQV129" s="117"/>
      <c r="MQW129" s="117"/>
      <c r="MQX129" s="117"/>
      <c r="MQY129" s="117"/>
      <c r="MQZ129" s="117"/>
      <c r="MRA129" s="117"/>
      <c r="MRB129" s="117"/>
      <c r="MRC129" s="117"/>
      <c r="MRD129" s="117"/>
      <c r="MRE129" s="117"/>
      <c r="MRF129" s="117"/>
      <c r="MRG129" s="117"/>
      <c r="MRH129" s="117"/>
      <c r="MRI129" s="117"/>
      <c r="MRJ129" s="117"/>
      <c r="MRK129" s="117"/>
      <c r="MRL129" s="117"/>
      <c r="MRM129" s="117"/>
      <c r="MRN129" s="117"/>
      <c r="MRO129" s="117"/>
      <c r="MRP129" s="117"/>
      <c r="MRQ129" s="117"/>
      <c r="MRR129" s="117"/>
      <c r="MRS129" s="117"/>
      <c r="MRT129" s="117"/>
      <c r="MRU129" s="117"/>
      <c r="MRV129" s="117"/>
      <c r="MRW129" s="117"/>
      <c r="MRX129" s="117"/>
      <c r="MRY129" s="117"/>
      <c r="MRZ129" s="117"/>
      <c r="MSA129" s="117"/>
      <c r="MSB129" s="117"/>
      <c r="MSC129" s="117"/>
      <c r="MSD129" s="117"/>
      <c r="MSE129" s="117"/>
      <c r="MSF129" s="117"/>
      <c r="MSG129" s="117"/>
      <c r="MSH129" s="117"/>
      <c r="MSI129" s="117"/>
      <c r="MSJ129" s="117"/>
      <c r="MSK129" s="117"/>
      <c r="MSL129" s="117"/>
      <c r="MSM129" s="117"/>
      <c r="MSN129" s="117"/>
      <c r="MSO129" s="117"/>
      <c r="MSP129" s="117"/>
      <c r="MSQ129" s="117"/>
      <c r="MSR129" s="117"/>
      <c r="MSS129" s="117"/>
      <c r="MST129" s="117"/>
      <c r="MSU129" s="117"/>
      <c r="MSV129" s="117"/>
      <c r="MSW129" s="117"/>
      <c r="MSX129" s="117"/>
      <c r="MSY129" s="117"/>
      <c r="MSZ129" s="117"/>
      <c r="MTA129" s="117"/>
      <c r="MTB129" s="117"/>
      <c r="MTC129" s="117"/>
      <c r="MTD129" s="117"/>
      <c r="MTE129" s="117"/>
      <c r="MTF129" s="117"/>
      <c r="MTG129" s="117"/>
      <c r="MTH129" s="117"/>
      <c r="MTI129" s="117"/>
      <c r="MTJ129" s="117"/>
      <c r="MTK129" s="117"/>
      <c r="MTL129" s="117"/>
      <c r="MTM129" s="117"/>
      <c r="MTN129" s="117"/>
      <c r="MTO129" s="117"/>
      <c r="MTP129" s="117"/>
      <c r="MTQ129" s="117"/>
      <c r="MTR129" s="117"/>
      <c r="MTS129" s="117"/>
      <c r="MTT129" s="117"/>
      <c r="MTU129" s="117"/>
      <c r="MTV129" s="117"/>
      <c r="MTW129" s="117"/>
      <c r="MTX129" s="117"/>
      <c r="MTY129" s="117"/>
      <c r="MTZ129" s="117"/>
      <c r="MUA129" s="117"/>
      <c r="MUB129" s="117"/>
      <c r="MUC129" s="117"/>
      <c r="MUD129" s="117"/>
      <c r="MUE129" s="117"/>
      <c r="MUF129" s="117"/>
      <c r="MUG129" s="117"/>
      <c r="MUH129" s="117"/>
      <c r="MUI129" s="117"/>
      <c r="MUJ129" s="117"/>
      <c r="MUK129" s="117"/>
      <c r="MUL129" s="117"/>
      <c r="MUM129" s="117"/>
      <c r="MUN129" s="117"/>
      <c r="MUO129" s="117"/>
      <c r="MUP129" s="117"/>
      <c r="MUQ129" s="117"/>
      <c r="MUR129" s="117"/>
      <c r="MUS129" s="117"/>
      <c r="MUT129" s="117"/>
      <c r="MUU129" s="117"/>
      <c r="MUV129" s="117"/>
      <c r="MUW129" s="117"/>
      <c r="MUX129" s="117"/>
      <c r="MUY129" s="117"/>
      <c r="MUZ129" s="117"/>
      <c r="MVA129" s="117"/>
      <c r="MVB129" s="117"/>
      <c r="MVC129" s="117"/>
      <c r="MVD129" s="117"/>
      <c r="MVE129" s="117"/>
      <c r="MVF129" s="117"/>
      <c r="MVG129" s="117"/>
      <c r="MVH129" s="117"/>
      <c r="MVI129" s="117"/>
      <c r="MVJ129" s="117"/>
      <c r="MVK129" s="117"/>
      <c r="MVL129" s="117"/>
      <c r="MVM129" s="117"/>
      <c r="MVN129" s="117"/>
      <c r="MVO129" s="117"/>
      <c r="MVP129" s="117"/>
      <c r="MVQ129" s="117"/>
      <c r="MVR129" s="117"/>
      <c r="MVS129" s="117"/>
      <c r="MVT129" s="117"/>
      <c r="MVU129" s="117"/>
      <c r="MVV129" s="117"/>
      <c r="MVW129" s="117"/>
      <c r="MVX129" s="117"/>
      <c r="MVY129" s="117"/>
      <c r="MVZ129" s="117"/>
      <c r="MWA129" s="117"/>
      <c r="MWB129" s="117"/>
      <c r="MWC129" s="117"/>
      <c r="MWD129" s="117"/>
      <c r="MWE129" s="117"/>
      <c r="MWF129" s="117"/>
      <c r="MWG129" s="117"/>
      <c r="MWH129" s="117"/>
      <c r="MWI129" s="117"/>
      <c r="MWJ129" s="117"/>
      <c r="MWK129" s="117"/>
      <c r="MWL129" s="117"/>
      <c r="MWM129" s="117"/>
      <c r="MWN129" s="117"/>
      <c r="MWO129" s="117"/>
      <c r="MWP129" s="117"/>
      <c r="MWQ129" s="117"/>
      <c r="MWR129" s="117"/>
      <c r="MWS129" s="117"/>
      <c r="MWT129" s="117"/>
      <c r="MWU129" s="117"/>
      <c r="MWV129" s="117"/>
      <c r="MWW129" s="117"/>
      <c r="MWX129" s="117"/>
      <c r="MWY129" s="117"/>
      <c r="MWZ129" s="117"/>
      <c r="MXA129" s="117"/>
      <c r="MXB129" s="117"/>
      <c r="MXC129" s="117"/>
      <c r="MXD129" s="117"/>
      <c r="MXE129" s="117"/>
      <c r="MXF129" s="117"/>
      <c r="MXG129" s="117"/>
      <c r="MXH129" s="117"/>
      <c r="MXI129" s="117"/>
      <c r="MXJ129" s="117"/>
      <c r="MXK129" s="117"/>
      <c r="MXL129" s="117"/>
      <c r="MXM129" s="117"/>
      <c r="MXN129" s="117"/>
      <c r="MXO129" s="117"/>
      <c r="MXP129" s="117"/>
      <c r="MXQ129" s="117"/>
      <c r="MXR129" s="117"/>
      <c r="MXS129" s="117"/>
      <c r="MXT129" s="117"/>
      <c r="MXU129" s="117"/>
      <c r="MXV129" s="117"/>
      <c r="MXW129" s="117"/>
      <c r="MXX129" s="117"/>
      <c r="MXY129" s="117"/>
      <c r="MXZ129" s="117"/>
      <c r="MYA129" s="117"/>
      <c r="MYB129" s="117"/>
      <c r="MYC129" s="117"/>
      <c r="MYD129" s="117"/>
      <c r="MYE129" s="117"/>
      <c r="MYF129" s="117"/>
      <c r="MYG129" s="117"/>
      <c r="MYH129" s="117"/>
      <c r="MYI129" s="117"/>
      <c r="MYJ129" s="117"/>
      <c r="MYK129" s="117"/>
      <c r="MYL129" s="117"/>
      <c r="MYM129" s="117"/>
      <c r="MYN129" s="117"/>
      <c r="MYO129" s="117"/>
      <c r="MYP129" s="117"/>
      <c r="MYQ129" s="117"/>
      <c r="MYR129" s="117"/>
      <c r="MYS129" s="117"/>
      <c r="MYT129" s="117"/>
      <c r="MYU129" s="117"/>
      <c r="MYV129" s="117"/>
      <c r="MYW129" s="117"/>
      <c r="MYX129" s="117"/>
      <c r="MYY129" s="117"/>
      <c r="MYZ129" s="117"/>
      <c r="MZA129" s="117"/>
      <c r="MZB129" s="117"/>
      <c r="MZC129" s="117"/>
      <c r="MZD129" s="117"/>
      <c r="MZE129" s="117"/>
      <c r="MZF129" s="117"/>
      <c r="MZG129" s="117"/>
      <c r="MZH129" s="117"/>
      <c r="MZI129" s="117"/>
      <c r="MZJ129" s="117"/>
      <c r="MZK129" s="117"/>
      <c r="MZL129" s="117"/>
      <c r="MZM129" s="117"/>
      <c r="MZN129" s="117"/>
      <c r="MZO129" s="117"/>
      <c r="MZP129" s="117"/>
      <c r="MZQ129" s="117"/>
      <c r="MZR129" s="117"/>
      <c r="MZS129" s="117"/>
      <c r="MZT129" s="117"/>
      <c r="MZU129" s="117"/>
      <c r="MZV129" s="117"/>
      <c r="MZW129" s="117"/>
      <c r="MZX129" s="117"/>
      <c r="MZY129" s="117"/>
      <c r="MZZ129" s="117"/>
      <c r="NAA129" s="117"/>
      <c r="NAB129" s="117"/>
      <c r="NAC129" s="117"/>
      <c r="NAD129" s="117"/>
      <c r="NAE129" s="117"/>
      <c r="NAF129" s="117"/>
      <c r="NAG129" s="117"/>
      <c r="NAH129" s="117"/>
      <c r="NAI129" s="117"/>
      <c r="NAJ129" s="117"/>
      <c r="NAK129" s="117"/>
      <c r="NAL129" s="117"/>
      <c r="NAM129" s="117"/>
      <c r="NAN129" s="117"/>
      <c r="NAO129" s="117"/>
      <c r="NAP129" s="117"/>
      <c r="NAQ129" s="117"/>
      <c r="NAR129" s="117"/>
      <c r="NAS129" s="117"/>
      <c r="NAT129" s="117"/>
      <c r="NAU129" s="117"/>
      <c r="NAV129" s="117"/>
      <c r="NAW129" s="117"/>
      <c r="NAX129" s="117"/>
      <c r="NAY129" s="117"/>
      <c r="NAZ129" s="117"/>
      <c r="NBA129" s="117"/>
      <c r="NBB129" s="117"/>
      <c r="NBC129" s="117"/>
      <c r="NBD129" s="117"/>
      <c r="NBE129" s="117"/>
      <c r="NBF129" s="117"/>
      <c r="NBG129" s="117"/>
      <c r="NBH129" s="117"/>
      <c r="NBI129" s="117"/>
      <c r="NBJ129" s="117"/>
      <c r="NBK129" s="117"/>
      <c r="NBL129" s="117"/>
      <c r="NBM129" s="117"/>
      <c r="NBN129" s="117"/>
      <c r="NBO129" s="117"/>
      <c r="NBP129" s="117"/>
      <c r="NBQ129" s="117"/>
      <c r="NBR129" s="117"/>
      <c r="NBS129" s="117"/>
      <c r="NBT129" s="117"/>
      <c r="NBU129" s="117"/>
      <c r="NBV129" s="117"/>
      <c r="NBW129" s="117"/>
      <c r="NBX129" s="117"/>
      <c r="NBY129" s="117"/>
      <c r="NBZ129" s="117"/>
      <c r="NCA129" s="117"/>
      <c r="NCB129" s="117"/>
      <c r="NCC129" s="117"/>
      <c r="NCD129" s="117"/>
      <c r="NCE129" s="117"/>
      <c r="NCF129" s="117"/>
      <c r="NCG129" s="117"/>
      <c r="NCH129" s="117"/>
      <c r="NCI129" s="117"/>
      <c r="NCJ129" s="117"/>
      <c r="NCK129" s="117"/>
      <c r="NCL129" s="117"/>
      <c r="NCM129" s="117"/>
      <c r="NCN129" s="117"/>
      <c r="NCO129" s="117"/>
      <c r="NCP129" s="117"/>
      <c r="NCQ129" s="117"/>
      <c r="NCR129" s="117"/>
      <c r="NCS129" s="117"/>
      <c r="NCT129" s="117"/>
      <c r="NCU129" s="117"/>
      <c r="NCV129" s="117"/>
      <c r="NCW129" s="117"/>
      <c r="NCX129" s="117"/>
      <c r="NCY129" s="117"/>
      <c r="NCZ129" s="117"/>
      <c r="NDA129" s="117"/>
      <c r="NDB129" s="117"/>
      <c r="NDC129" s="117"/>
      <c r="NDD129" s="117"/>
      <c r="NDE129" s="117"/>
      <c r="NDF129" s="117"/>
      <c r="NDG129" s="117"/>
      <c r="NDH129" s="117"/>
      <c r="NDI129" s="117"/>
      <c r="NDJ129" s="117"/>
      <c r="NDK129" s="117"/>
      <c r="NDL129" s="117"/>
      <c r="NDM129" s="117"/>
      <c r="NDN129" s="117"/>
      <c r="NDO129" s="117"/>
      <c r="NDP129" s="117"/>
      <c r="NDQ129" s="117"/>
      <c r="NDR129" s="117"/>
      <c r="NDS129" s="117"/>
      <c r="NDT129" s="117"/>
      <c r="NDU129" s="117"/>
      <c r="NDV129" s="117"/>
      <c r="NDW129" s="117"/>
      <c r="NDX129" s="117"/>
      <c r="NDY129" s="117"/>
      <c r="NDZ129" s="117"/>
      <c r="NEA129" s="117"/>
      <c r="NEB129" s="117"/>
      <c r="NEC129" s="117"/>
      <c r="NED129" s="117"/>
      <c r="NEE129" s="117"/>
      <c r="NEF129" s="117"/>
      <c r="NEG129" s="117"/>
      <c r="NEH129" s="117"/>
      <c r="NEI129" s="117"/>
      <c r="NEJ129" s="117"/>
      <c r="NEK129" s="117"/>
      <c r="NEL129" s="117"/>
      <c r="NEM129" s="117"/>
      <c r="NEN129" s="117"/>
      <c r="NEO129" s="117"/>
      <c r="NEP129" s="117"/>
      <c r="NEQ129" s="117"/>
      <c r="NER129" s="117"/>
      <c r="NES129" s="117"/>
      <c r="NET129" s="117"/>
      <c r="NEU129" s="117"/>
      <c r="NEV129" s="117"/>
      <c r="NEW129" s="117"/>
      <c r="NEX129" s="117"/>
      <c r="NEY129" s="117"/>
      <c r="NEZ129" s="117"/>
      <c r="NFA129" s="117"/>
      <c r="NFB129" s="117"/>
      <c r="NFC129" s="117"/>
      <c r="NFD129" s="117"/>
      <c r="NFE129" s="117"/>
      <c r="NFF129" s="117"/>
      <c r="NFG129" s="117"/>
      <c r="NFH129" s="117"/>
      <c r="NFI129" s="117"/>
      <c r="NFJ129" s="117"/>
      <c r="NFK129" s="117"/>
      <c r="NFL129" s="117"/>
      <c r="NFM129" s="117"/>
      <c r="NFN129" s="117"/>
      <c r="NFO129" s="117"/>
      <c r="NFP129" s="117"/>
      <c r="NFQ129" s="117"/>
      <c r="NFR129" s="117"/>
      <c r="NFS129" s="117"/>
      <c r="NFT129" s="117"/>
      <c r="NFU129" s="117"/>
      <c r="NFV129" s="117"/>
      <c r="NFW129" s="117"/>
      <c r="NFX129" s="117"/>
      <c r="NFY129" s="117"/>
      <c r="NFZ129" s="117"/>
      <c r="NGA129" s="117"/>
      <c r="NGB129" s="117"/>
      <c r="NGC129" s="117"/>
      <c r="NGD129" s="117"/>
      <c r="NGE129" s="117"/>
      <c r="NGF129" s="117"/>
      <c r="NGG129" s="117"/>
      <c r="NGH129" s="117"/>
      <c r="NGI129" s="117"/>
      <c r="NGJ129" s="117"/>
      <c r="NGK129" s="117"/>
      <c r="NGL129" s="117"/>
      <c r="NGM129" s="117"/>
      <c r="NGN129" s="117"/>
      <c r="NGO129" s="117"/>
      <c r="NGP129" s="117"/>
      <c r="NGQ129" s="117"/>
      <c r="NGR129" s="117"/>
      <c r="NGS129" s="117"/>
      <c r="NGT129" s="117"/>
      <c r="NGU129" s="117"/>
      <c r="NGV129" s="117"/>
      <c r="NGW129" s="117"/>
      <c r="NGX129" s="117"/>
      <c r="NGY129" s="117"/>
      <c r="NGZ129" s="117"/>
      <c r="NHA129" s="117"/>
      <c r="NHB129" s="117"/>
      <c r="NHC129" s="117"/>
      <c r="NHD129" s="117"/>
      <c r="NHE129" s="117"/>
      <c r="NHF129" s="117"/>
      <c r="NHG129" s="117"/>
      <c r="NHH129" s="117"/>
      <c r="NHI129" s="117"/>
      <c r="NHJ129" s="117"/>
      <c r="NHK129" s="117"/>
      <c r="NHL129" s="117"/>
      <c r="NHM129" s="117"/>
      <c r="NHN129" s="117"/>
      <c r="NHO129" s="117"/>
      <c r="NHP129" s="117"/>
      <c r="NHQ129" s="117"/>
      <c r="NHR129" s="117"/>
      <c r="NHS129" s="117"/>
      <c r="NHT129" s="117"/>
      <c r="NHU129" s="117"/>
      <c r="NHV129" s="117"/>
      <c r="NHW129" s="117"/>
      <c r="NHX129" s="117"/>
      <c r="NHY129" s="117"/>
      <c r="NHZ129" s="117"/>
      <c r="NIA129" s="117"/>
      <c r="NIB129" s="117"/>
      <c r="NIC129" s="117"/>
      <c r="NID129" s="117"/>
      <c r="NIE129" s="117"/>
      <c r="NIF129" s="117"/>
      <c r="NIG129" s="117"/>
      <c r="NIH129" s="117"/>
      <c r="NII129" s="117"/>
      <c r="NIJ129" s="117"/>
      <c r="NIK129" s="117"/>
      <c r="NIL129" s="117"/>
      <c r="NIM129" s="117"/>
      <c r="NIN129" s="117"/>
      <c r="NIO129" s="117"/>
      <c r="NIP129" s="117"/>
      <c r="NIQ129" s="117"/>
      <c r="NIR129" s="117"/>
      <c r="NIS129" s="117"/>
      <c r="NIT129" s="117"/>
      <c r="NIU129" s="117"/>
      <c r="NIV129" s="117"/>
      <c r="NIW129" s="117"/>
      <c r="NIX129" s="117"/>
      <c r="NIY129" s="117"/>
      <c r="NIZ129" s="117"/>
      <c r="NJA129" s="117"/>
      <c r="NJB129" s="117"/>
      <c r="NJC129" s="117"/>
      <c r="NJD129" s="117"/>
      <c r="NJE129" s="117"/>
      <c r="NJF129" s="117"/>
      <c r="NJG129" s="117"/>
      <c r="NJH129" s="117"/>
      <c r="NJI129" s="117"/>
      <c r="NJJ129" s="117"/>
      <c r="NJK129" s="117"/>
      <c r="NJL129" s="117"/>
      <c r="NJM129" s="117"/>
      <c r="NJN129" s="117"/>
      <c r="NJO129" s="117"/>
      <c r="NJP129" s="117"/>
      <c r="NJQ129" s="117"/>
      <c r="NJR129" s="117"/>
      <c r="NJS129" s="117"/>
      <c r="NJT129" s="117"/>
      <c r="NJU129" s="117"/>
      <c r="NJV129" s="117"/>
      <c r="NJW129" s="117"/>
      <c r="NJX129" s="117"/>
      <c r="NJY129" s="117"/>
      <c r="NJZ129" s="117"/>
      <c r="NKA129" s="117"/>
      <c r="NKB129" s="117"/>
      <c r="NKC129" s="117"/>
      <c r="NKD129" s="117"/>
      <c r="NKE129" s="117"/>
      <c r="NKF129" s="117"/>
      <c r="NKG129" s="117"/>
      <c r="NKH129" s="117"/>
      <c r="NKI129" s="117"/>
      <c r="NKJ129" s="117"/>
      <c r="NKK129" s="117"/>
      <c r="NKL129" s="117"/>
      <c r="NKM129" s="117"/>
      <c r="NKN129" s="117"/>
      <c r="NKO129" s="117"/>
      <c r="NKP129" s="117"/>
      <c r="NKQ129" s="117"/>
      <c r="NKR129" s="117"/>
      <c r="NKS129" s="117"/>
      <c r="NKT129" s="117"/>
      <c r="NKU129" s="117"/>
      <c r="NKV129" s="117"/>
      <c r="NKW129" s="117"/>
      <c r="NKX129" s="117"/>
      <c r="NKY129" s="117"/>
      <c r="NKZ129" s="117"/>
      <c r="NLA129" s="117"/>
      <c r="NLB129" s="117"/>
      <c r="NLC129" s="117"/>
      <c r="NLD129" s="117"/>
      <c r="NLE129" s="117"/>
      <c r="NLF129" s="117"/>
      <c r="NLG129" s="117"/>
      <c r="NLH129" s="117"/>
      <c r="NLI129" s="117"/>
      <c r="NLJ129" s="117"/>
      <c r="NLK129" s="117"/>
      <c r="NLL129" s="117"/>
      <c r="NLM129" s="117"/>
      <c r="NLN129" s="117"/>
      <c r="NLO129" s="117"/>
      <c r="NLP129" s="117"/>
      <c r="NLQ129" s="117"/>
      <c r="NLR129" s="117"/>
      <c r="NLS129" s="117"/>
      <c r="NLT129" s="117"/>
      <c r="NLU129" s="117"/>
      <c r="NLV129" s="117"/>
      <c r="NLW129" s="117"/>
      <c r="NLX129" s="117"/>
      <c r="NLY129" s="117"/>
      <c r="NLZ129" s="117"/>
      <c r="NMA129" s="117"/>
      <c r="NMB129" s="117"/>
      <c r="NMC129" s="117"/>
      <c r="NMD129" s="117"/>
      <c r="NME129" s="117"/>
      <c r="NMF129" s="117"/>
      <c r="NMG129" s="117"/>
      <c r="NMH129" s="117"/>
      <c r="NMI129" s="117"/>
      <c r="NMJ129" s="117"/>
      <c r="NMK129" s="117"/>
      <c r="NML129" s="117"/>
      <c r="NMM129" s="117"/>
      <c r="NMN129" s="117"/>
      <c r="NMO129" s="117"/>
      <c r="NMP129" s="117"/>
      <c r="NMQ129" s="117"/>
      <c r="NMR129" s="117"/>
      <c r="NMS129" s="117"/>
      <c r="NMT129" s="117"/>
      <c r="NMU129" s="117"/>
      <c r="NMV129" s="117"/>
      <c r="NMW129" s="117"/>
      <c r="NMX129" s="117"/>
      <c r="NMY129" s="117"/>
      <c r="NMZ129" s="117"/>
      <c r="NNA129" s="117"/>
      <c r="NNB129" s="117"/>
      <c r="NNC129" s="117"/>
      <c r="NND129" s="117"/>
      <c r="NNE129" s="117"/>
      <c r="NNF129" s="117"/>
      <c r="NNG129" s="117"/>
      <c r="NNH129" s="117"/>
      <c r="NNI129" s="117"/>
      <c r="NNJ129" s="117"/>
      <c r="NNK129" s="117"/>
      <c r="NNL129" s="117"/>
      <c r="NNM129" s="117"/>
      <c r="NNN129" s="117"/>
      <c r="NNO129" s="117"/>
      <c r="NNP129" s="117"/>
      <c r="NNQ129" s="117"/>
      <c r="NNR129" s="117"/>
      <c r="NNS129" s="117"/>
      <c r="NNT129" s="117"/>
      <c r="NNU129" s="117"/>
      <c r="NNV129" s="117"/>
      <c r="NNW129" s="117"/>
      <c r="NNX129" s="117"/>
      <c r="NNY129" s="117"/>
      <c r="NNZ129" s="117"/>
      <c r="NOA129" s="117"/>
      <c r="NOB129" s="117"/>
      <c r="NOC129" s="117"/>
      <c r="NOD129" s="117"/>
      <c r="NOE129" s="117"/>
      <c r="NOF129" s="117"/>
      <c r="NOG129" s="117"/>
      <c r="NOH129" s="117"/>
      <c r="NOI129" s="117"/>
      <c r="NOJ129" s="117"/>
      <c r="NOK129" s="117"/>
      <c r="NOL129" s="117"/>
      <c r="NOM129" s="117"/>
      <c r="NON129" s="117"/>
      <c r="NOO129" s="117"/>
      <c r="NOP129" s="117"/>
      <c r="NOQ129" s="117"/>
      <c r="NOR129" s="117"/>
      <c r="NOS129" s="117"/>
      <c r="NOT129" s="117"/>
      <c r="NOU129" s="117"/>
      <c r="NOV129" s="117"/>
      <c r="NOW129" s="117"/>
      <c r="NOX129" s="117"/>
      <c r="NOY129" s="117"/>
      <c r="NOZ129" s="117"/>
      <c r="NPA129" s="117"/>
      <c r="NPB129" s="117"/>
      <c r="NPC129" s="117"/>
      <c r="NPD129" s="117"/>
      <c r="NPE129" s="117"/>
      <c r="NPF129" s="117"/>
      <c r="NPG129" s="117"/>
      <c r="NPH129" s="117"/>
      <c r="NPI129" s="117"/>
      <c r="NPJ129" s="117"/>
      <c r="NPK129" s="117"/>
      <c r="NPL129" s="117"/>
      <c r="NPM129" s="117"/>
      <c r="NPN129" s="117"/>
      <c r="NPO129" s="117"/>
      <c r="NPP129" s="117"/>
      <c r="NPQ129" s="117"/>
      <c r="NPR129" s="117"/>
      <c r="NPS129" s="117"/>
      <c r="NPT129" s="117"/>
      <c r="NPU129" s="117"/>
      <c r="NPV129" s="117"/>
      <c r="NPW129" s="117"/>
      <c r="NPX129" s="117"/>
      <c r="NPY129" s="117"/>
      <c r="NPZ129" s="117"/>
      <c r="NQA129" s="117"/>
      <c r="NQB129" s="117"/>
      <c r="NQC129" s="117"/>
      <c r="NQD129" s="117"/>
      <c r="NQE129" s="117"/>
      <c r="NQF129" s="117"/>
      <c r="NQG129" s="117"/>
      <c r="NQH129" s="117"/>
      <c r="NQI129" s="117"/>
      <c r="NQJ129" s="117"/>
      <c r="NQK129" s="117"/>
      <c r="NQL129" s="117"/>
      <c r="NQM129" s="117"/>
      <c r="NQN129" s="117"/>
      <c r="NQO129" s="117"/>
      <c r="NQP129" s="117"/>
      <c r="NQQ129" s="117"/>
      <c r="NQR129" s="117"/>
      <c r="NQS129" s="117"/>
      <c r="NQT129" s="117"/>
      <c r="NQU129" s="117"/>
      <c r="NQV129" s="117"/>
      <c r="NQW129" s="117"/>
      <c r="NQX129" s="117"/>
      <c r="NQY129" s="117"/>
      <c r="NQZ129" s="117"/>
      <c r="NRA129" s="117"/>
      <c r="NRB129" s="117"/>
      <c r="NRC129" s="117"/>
      <c r="NRD129" s="117"/>
      <c r="NRE129" s="117"/>
      <c r="NRF129" s="117"/>
      <c r="NRG129" s="117"/>
      <c r="NRH129" s="117"/>
      <c r="NRI129" s="117"/>
      <c r="NRJ129" s="117"/>
      <c r="NRK129" s="117"/>
      <c r="NRL129" s="117"/>
      <c r="NRM129" s="117"/>
      <c r="NRN129" s="117"/>
      <c r="NRO129" s="117"/>
      <c r="NRP129" s="117"/>
      <c r="NRQ129" s="117"/>
      <c r="NRR129" s="117"/>
      <c r="NRS129" s="117"/>
      <c r="NRT129" s="117"/>
      <c r="NRU129" s="117"/>
      <c r="NRV129" s="117"/>
      <c r="NRW129" s="117"/>
      <c r="NRX129" s="117"/>
      <c r="NRY129" s="117"/>
      <c r="NRZ129" s="117"/>
      <c r="NSA129" s="117"/>
      <c r="NSB129" s="117"/>
      <c r="NSC129" s="117"/>
      <c r="NSD129" s="117"/>
      <c r="NSE129" s="117"/>
      <c r="NSF129" s="117"/>
      <c r="NSG129" s="117"/>
      <c r="NSH129" s="117"/>
      <c r="NSI129" s="117"/>
      <c r="NSJ129" s="117"/>
      <c r="NSK129" s="117"/>
      <c r="NSL129" s="117"/>
      <c r="NSM129" s="117"/>
      <c r="NSN129" s="117"/>
      <c r="NSO129" s="117"/>
      <c r="NSP129" s="117"/>
      <c r="NSQ129" s="117"/>
      <c r="NSR129" s="117"/>
      <c r="NSS129" s="117"/>
      <c r="NST129" s="117"/>
      <c r="NSU129" s="117"/>
      <c r="NSV129" s="117"/>
      <c r="NSW129" s="117"/>
      <c r="NSX129" s="117"/>
      <c r="NSY129" s="117"/>
      <c r="NSZ129" s="117"/>
      <c r="NTA129" s="117"/>
      <c r="NTB129" s="117"/>
      <c r="NTC129" s="117"/>
      <c r="NTD129" s="117"/>
      <c r="NTE129" s="117"/>
      <c r="NTF129" s="117"/>
      <c r="NTG129" s="117"/>
      <c r="NTH129" s="117"/>
      <c r="NTI129" s="117"/>
      <c r="NTJ129" s="117"/>
      <c r="NTK129" s="117"/>
      <c r="NTL129" s="117"/>
      <c r="NTM129" s="117"/>
      <c r="NTN129" s="117"/>
      <c r="NTO129" s="117"/>
      <c r="NTP129" s="117"/>
      <c r="NTQ129" s="117"/>
      <c r="NTR129" s="117"/>
      <c r="NTS129" s="117"/>
      <c r="NTT129" s="117"/>
      <c r="NTU129" s="117"/>
      <c r="NTV129" s="117"/>
      <c r="NTW129" s="117"/>
      <c r="NTX129" s="117"/>
      <c r="NTY129" s="117"/>
      <c r="NTZ129" s="117"/>
      <c r="NUA129" s="117"/>
      <c r="NUB129" s="117"/>
      <c r="NUC129" s="117"/>
      <c r="NUD129" s="117"/>
      <c r="NUE129" s="117"/>
      <c r="NUF129" s="117"/>
      <c r="NUG129" s="117"/>
      <c r="NUH129" s="117"/>
      <c r="NUI129" s="117"/>
      <c r="NUJ129" s="117"/>
      <c r="NUK129" s="117"/>
      <c r="NUL129" s="117"/>
      <c r="NUM129" s="117"/>
      <c r="NUN129" s="117"/>
      <c r="NUO129" s="117"/>
      <c r="NUP129" s="117"/>
      <c r="NUQ129" s="117"/>
      <c r="NUR129" s="117"/>
      <c r="NUS129" s="117"/>
      <c r="NUT129" s="117"/>
      <c r="NUU129" s="117"/>
      <c r="NUV129" s="117"/>
      <c r="NUW129" s="117"/>
      <c r="NUX129" s="117"/>
      <c r="NUY129" s="117"/>
      <c r="NUZ129" s="117"/>
      <c r="NVA129" s="117"/>
      <c r="NVB129" s="117"/>
      <c r="NVC129" s="117"/>
      <c r="NVD129" s="117"/>
      <c r="NVE129" s="117"/>
      <c r="NVF129" s="117"/>
      <c r="NVG129" s="117"/>
      <c r="NVH129" s="117"/>
      <c r="NVI129" s="117"/>
      <c r="NVJ129" s="117"/>
      <c r="NVK129" s="117"/>
      <c r="NVL129" s="117"/>
      <c r="NVM129" s="117"/>
      <c r="NVN129" s="117"/>
      <c r="NVO129" s="117"/>
      <c r="NVP129" s="117"/>
      <c r="NVQ129" s="117"/>
      <c r="NVR129" s="117"/>
      <c r="NVS129" s="117"/>
      <c r="NVT129" s="117"/>
      <c r="NVU129" s="117"/>
      <c r="NVV129" s="117"/>
      <c r="NVW129" s="117"/>
      <c r="NVX129" s="117"/>
      <c r="NVY129" s="117"/>
      <c r="NVZ129" s="117"/>
      <c r="NWA129" s="117"/>
      <c r="NWB129" s="117"/>
      <c r="NWC129" s="117"/>
      <c r="NWD129" s="117"/>
      <c r="NWE129" s="117"/>
      <c r="NWF129" s="117"/>
      <c r="NWG129" s="117"/>
      <c r="NWH129" s="117"/>
      <c r="NWI129" s="117"/>
      <c r="NWJ129" s="117"/>
      <c r="NWK129" s="117"/>
      <c r="NWL129" s="117"/>
      <c r="NWM129" s="117"/>
      <c r="NWN129" s="117"/>
      <c r="NWO129" s="117"/>
      <c r="NWP129" s="117"/>
      <c r="NWQ129" s="117"/>
      <c r="NWR129" s="117"/>
      <c r="NWS129" s="117"/>
      <c r="NWT129" s="117"/>
      <c r="NWU129" s="117"/>
      <c r="NWV129" s="117"/>
      <c r="NWW129" s="117"/>
      <c r="NWX129" s="117"/>
      <c r="NWY129" s="117"/>
      <c r="NWZ129" s="117"/>
      <c r="NXA129" s="117"/>
      <c r="NXB129" s="117"/>
      <c r="NXC129" s="117"/>
      <c r="NXD129" s="117"/>
      <c r="NXE129" s="117"/>
      <c r="NXF129" s="117"/>
      <c r="NXG129" s="117"/>
      <c r="NXH129" s="117"/>
      <c r="NXI129" s="117"/>
      <c r="NXJ129" s="117"/>
      <c r="NXK129" s="117"/>
      <c r="NXL129" s="117"/>
      <c r="NXM129" s="117"/>
      <c r="NXN129" s="117"/>
      <c r="NXO129" s="117"/>
      <c r="NXP129" s="117"/>
      <c r="NXQ129" s="117"/>
      <c r="NXR129" s="117"/>
      <c r="NXS129" s="117"/>
      <c r="NXT129" s="117"/>
      <c r="NXU129" s="117"/>
      <c r="NXV129" s="117"/>
      <c r="NXW129" s="117"/>
      <c r="NXX129" s="117"/>
      <c r="NXY129" s="117"/>
      <c r="NXZ129" s="117"/>
      <c r="NYA129" s="117"/>
      <c r="NYB129" s="117"/>
      <c r="NYC129" s="117"/>
      <c r="NYD129" s="117"/>
      <c r="NYE129" s="117"/>
      <c r="NYF129" s="117"/>
      <c r="NYG129" s="117"/>
      <c r="NYH129" s="117"/>
      <c r="NYI129" s="117"/>
      <c r="NYJ129" s="117"/>
      <c r="NYK129" s="117"/>
      <c r="NYL129" s="117"/>
      <c r="NYM129" s="117"/>
      <c r="NYN129" s="117"/>
      <c r="NYO129" s="117"/>
      <c r="NYP129" s="117"/>
      <c r="NYQ129" s="117"/>
      <c r="NYR129" s="117"/>
      <c r="NYS129" s="117"/>
      <c r="NYT129" s="117"/>
      <c r="NYU129" s="117"/>
      <c r="NYV129" s="117"/>
      <c r="NYW129" s="117"/>
      <c r="NYX129" s="117"/>
      <c r="NYY129" s="117"/>
      <c r="NYZ129" s="117"/>
      <c r="NZA129" s="117"/>
      <c r="NZB129" s="117"/>
      <c r="NZC129" s="117"/>
      <c r="NZD129" s="117"/>
      <c r="NZE129" s="117"/>
      <c r="NZF129" s="117"/>
      <c r="NZG129" s="117"/>
      <c r="NZH129" s="117"/>
      <c r="NZI129" s="117"/>
      <c r="NZJ129" s="117"/>
      <c r="NZK129" s="117"/>
      <c r="NZL129" s="117"/>
      <c r="NZM129" s="117"/>
      <c r="NZN129" s="117"/>
      <c r="NZO129" s="117"/>
      <c r="NZP129" s="117"/>
      <c r="NZQ129" s="117"/>
      <c r="NZR129" s="117"/>
      <c r="NZS129" s="117"/>
      <c r="NZT129" s="117"/>
      <c r="NZU129" s="117"/>
      <c r="NZV129" s="117"/>
      <c r="NZW129" s="117"/>
      <c r="NZX129" s="117"/>
      <c r="NZY129" s="117"/>
      <c r="NZZ129" s="117"/>
      <c r="OAA129" s="117"/>
      <c r="OAB129" s="117"/>
      <c r="OAC129" s="117"/>
      <c r="OAD129" s="117"/>
      <c r="OAE129" s="117"/>
      <c r="OAF129" s="117"/>
      <c r="OAG129" s="117"/>
      <c r="OAH129" s="117"/>
      <c r="OAI129" s="117"/>
      <c r="OAJ129" s="117"/>
      <c r="OAK129" s="117"/>
      <c r="OAL129" s="117"/>
      <c r="OAM129" s="117"/>
      <c r="OAN129" s="117"/>
      <c r="OAO129" s="117"/>
      <c r="OAP129" s="117"/>
      <c r="OAQ129" s="117"/>
      <c r="OAR129" s="117"/>
      <c r="OAS129" s="117"/>
      <c r="OAT129" s="117"/>
      <c r="OAU129" s="117"/>
      <c r="OAV129" s="117"/>
      <c r="OAW129" s="117"/>
      <c r="OAX129" s="117"/>
      <c r="OAY129" s="117"/>
      <c r="OAZ129" s="117"/>
      <c r="OBA129" s="117"/>
      <c r="OBB129" s="117"/>
      <c r="OBC129" s="117"/>
      <c r="OBD129" s="117"/>
      <c r="OBE129" s="117"/>
      <c r="OBF129" s="117"/>
      <c r="OBG129" s="117"/>
      <c r="OBH129" s="117"/>
      <c r="OBI129" s="117"/>
      <c r="OBJ129" s="117"/>
      <c r="OBK129" s="117"/>
      <c r="OBL129" s="117"/>
      <c r="OBM129" s="117"/>
      <c r="OBN129" s="117"/>
      <c r="OBO129" s="117"/>
      <c r="OBP129" s="117"/>
      <c r="OBQ129" s="117"/>
      <c r="OBR129" s="117"/>
      <c r="OBS129" s="117"/>
      <c r="OBT129" s="117"/>
      <c r="OBU129" s="117"/>
      <c r="OBV129" s="117"/>
      <c r="OBW129" s="117"/>
      <c r="OBX129" s="117"/>
      <c r="OBY129" s="117"/>
      <c r="OBZ129" s="117"/>
      <c r="OCA129" s="117"/>
      <c r="OCB129" s="117"/>
      <c r="OCC129" s="117"/>
      <c r="OCD129" s="117"/>
      <c r="OCE129" s="117"/>
      <c r="OCF129" s="117"/>
      <c r="OCG129" s="117"/>
      <c r="OCH129" s="117"/>
      <c r="OCI129" s="117"/>
      <c r="OCJ129" s="117"/>
      <c r="OCK129" s="117"/>
      <c r="OCL129" s="117"/>
      <c r="OCM129" s="117"/>
      <c r="OCN129" s="117"/>
      <c r="OCO129" s="117"/>
      <c r="OCP129" s="117"/>
      <c r="OCQ129" s="117"/>
      <c r="OCR129" s="117"/>
      <c r="OCS129" s="117"/>
      <c r="OCT129" s="117"/>
      <c r="OCU129" s="117"/>
      <c r="OCV129" s="117"/>
      <c r="OCW129" s="117"/>
      <c r="OCX129" s="117"/>
      <c r="OCY129" s="117"/>
      <c r="OCZ129" s="117"/>
      <c r="ODA129" s="117"/>
      <c r="ODB129" s="117"/>
      <c r="ODC129" s="117"/>
      <c r="ODD129" s="117"/>
      <c r="ODE129" s="117"/>
      <c r="ODF129" s="117"/>
      <c r="ODG129" s="117"/>
      <c r="ODH129" s="117"/>
      <c r="ODI129" s="117"/>
      <c r="ODJ129" s="117"/>
      <c r="ODK129" s="117"/>
      <c r="ODL129" s="117"/>
      <c r="ODM129" s="117"/>
      <c r="ODN129" s="117"/>
      <c r="ODO129" s="117"/>
      <c r="ODP129" s="117"/>
      <c r="ODQ129" s="117"/>
      <c r="ODR129" s="117"/>
      <c r="ODS129" s="117"/>
      <c r="ODT129" s="117"/>
      <c r="ODU129" s="117"/>
      <c r="ODV129" s="117"/>
      <c r="ODW129" s="117"/>
      <c r="ODX129" s="117"/>
      <c r="ODY129" s="117"/>
      <c r="ODZ129" s="117"/>
      <c r="OEA129" s="117"/>
      <c r="OEB129" s="117"/>
      <c r="OEC129" s="117"/>
      <c r="OED129" s="117"/>
      <c r="OEE129" s="117"/>
      <c r="OEF129" s="117"/>
      <c r="OEG129" s="117"/>
      <c r="OEH129" s="117"/>
      <c r="OEI129" s="117"/>
      <c r="OEJ129" s="117"/>
      <c r="OEK129" s="117"/>
      <c r="OEL129" s="117"/>
      <c r="OEM129" s="117"/>
      <c r="OEN129" s="117"/>
      <c r="OEO129" s="117"/>
      <c r="OEP129" s="117"/>
      <c r="OEQ129" s="117"/>
      <c r="OER129" s="117"/>
      <c r="OES129" s="117"/>
      <c r="OET129" s="117"/>
      <c r="OEU129" s="117"/>
      <c r="OEV129" s="117"/>
      <c r="OEW129" s="117"/>
      <c r="OEX129" s="117"/>
      <c r="OEY129" s="117"/>
      <c r="OEZ129" s="117"/>
      <c r="OFA129" s="117"/>
      <c r="OFB129" s="117"/>
      <c r="OFC129" s="117"/>
      <c r="OFD129" s="117"/>
      <c r="OFE129" s="117"/>
      <c r="OFF129" s="117"/>
      <c r="OFG129" s="117"/>
      <c r="OFH129" s="117"/>
      <c r="OFI129" s="117"/>
      <c r="OFJ129" s="117"/>
      <c r="OFK129" s="117"/>
      <c r="OFL129" s="117"/>
      <c r="OFM129" s="117"/>
      <c r="OFN129" s="117"/>
      <c r="OFO129" s="117"/>
      <c r="OFP129" s="117"/>
      <c r="OFQ129" s="117"/>
      <c r="OFR129" s="117"/>
      <c r="OFS129" s="117"/>
      <c r="OFT129" s="117"/>
      <c r="OFU129" s="117"/>
      <c r="OFV129" s="117"/>
      <c r="OFW129" s="117"/>
      <c r="OFX129" s="117"/>
      <c r="OFY129" s="117"/>
      <c r="OFZ129" s="117"/>
      <c r="OGA129" s="117"/>
      <c r="OGB129" s="117"/>
      <c r="OGC129" s="117"/>
      <c r="OGD129" s="117"/>
      <c r="OGE129" s="117"/>
      <c r="OGF129" s="117"/>
      <c r="OGG129" s="117"/>
      <c r="OGH129" s="117"/>
      <c r="OGI129" s="117"/>
      <c r="OGJ129" s="117"/>
      <c r="OGK129" s="117"/>
      <c r="OGL129" s="117"/>
      <c r="OGM129" s="117"/>
      <c r="OGN129" s="117"/>
      <c r="OGO129" s="117"/>
      <c r="OGP129" s="117"/>
      <c r="OGQ129" s="117"/>
      <c r="OGR129" s="117"/>
      <c r="OGS129" s="117"/>
      <c r="OGT129" s="117"/>
      <c r="OGU129" s="117"/>
      <c r="OGV129" s="117"/>
      <c r="OGW129" s="117"/>
      <c r="OGX129" s="117"/>
      <c r="OGY129" s="117"/>
      <c r="OGZ129" s="117"/>
      <c r="OHA129" s="117"/>
      <c r="OHB129" s="117"/>
      <c r="OHC129" s="117"/>
      <c r="OHD129" s="117"/>
      <c r="OHE129" s="117"/>
      <c r="OHF129" s="117"/>
      <c r="OHG129" s="117"/>
      <c r="OHH129" s="117"/>
      <c r="OHI129" s="117"/>
      <c r="OHJ129" s="117"/>
      <c r="OHK129" s="117"/>
      <c r="OHL129" s="117"/>
      <c r="OHM129" s="117"/>
      <c r="OHN129" s="117"/>
      <c r="OHO129" s="117"/>
      <c r="OHP129" s="117"/>
      <c r="OHQ129" s="117"/>
      <c r="OHR129" s="117"/>
      <c r="OHS129" s="117"/>
      <c r="OHT129" s="117"/>
      <c r="OHU129" s="117"/>
      <c r="OHV129" s="117"/>
      <c r="OHW129" s="117"/>
      <c r="OHX129" s="117"/>
      <c r="OHY129" s="117"/>
      <c r="OHZ129" s="117"/>
      <c r="OIA129" s="117"/>
      <c r="OIB129" s="117"/>
      <c r="OIC129" s="117"/>
      <c r="OID129" s="117"/>
      <c r="OIE129" s="117"/>
      <c r="OIF129" s="117"/>
      <c r="OIG129" s="117"/>
      <c r="OIH129" s="117"/>
      <c r="OII129" s="117"/>
      <c r="OIJ129" s="117"/>
      <c r="OIK129" s="117"/>
      <c r="OIL129" s="117"/>
      <c r="OIM129" s="117"/>
      <c r="OIN129" s="117"/>
      <c r="OIO129" s="117"/>
      <c r="OIP129" s="117"/>
      <c r="OIQ129" s="117"/>
      <c r="OIR129" s="117"/>
      <c r="OIS129" s="117"/>
      <c r="OIT129" s="117"/>
      <c r="OIU129" s="117"/>
      <c r="OIV129" s="117"/>
      <c r="OIW129" s="117"/>
      <c r="OIX129" s="117"/>
      <c r="OIY129" s="117"/>
      <c r="OIZ129" s="117"/>
      <c r="OJA129" s="117"/>
      <c r="OJB129" s="117"/>
      <c r="OJC129" s="117"/>
      <c r="OJD129" s="117"/>
      <c r="OJE129" s="117"/>
      <c r="OJF129" s="117"/>
      <c r="OJG129" s="117"/>
      <c r="OJH129" s="117"/>
      <c r="OJI129" s="117"/>
      <c r="OJJ129" s="117"/>
      <c r="OJK129" s="117"/>
      <c r="OJL129" s="117"/>
      <c r="OJM129" s="117"/>
      <c r="OJN129" s="117"/>
      <c r="OJO129" s="117"/>
      <c r="OJP129" s="117"/>
      <c r="OJQ129" s="117"/>
      <c r="OJR129" s="117"/>
      <c r="OJS129" s="117"/>
      <c r="OJT129" s="117"/>
      <c r="OJU129" s="117"/>
      <c r="OJV129" s="117"/>
      <c r="OJW129" s="117"/>
      <c r="OJX129" s="117"/>
      <c r="OJY129" s="117"/>
      <c r="OJZ129" s="117"/>
      <c r="OKA129" s="117"/>
      <c r="OKB129" s="117"/>
      <c r="OKC129" s="117"/>
      <c r="OKD129" s="117"/>
      <c r="OKE129" s="117"/>
      <c r="OKF129" s="117"/>
      <c r="OKG129" s="117"/>
      <c r="OKH129" s="117"/>
      <c r="OKI129" s="117"/>
      <c r="OKJ129" s="117"/>
      <c r="OKK129" s="117"/>
      <c r="OKL129" s="117"/>
      <c r="OKM129" s="117"/>
      <c r="OKN129" s="117"/>
      <c r="OKO129" s="117"/>
      <c r="OKP129" s="117"/>
      <c r="OKQ129" s="117"/>
      <c r="OKR129" s="117"/>
      <c r="OKS129" s="117"/>
      <c r="OKT129" s="117"/>
      <c r="OKU129" s="117"/>
      <c r="OKV129" s="117"/>
      <c r="OKW129" s="117"/>
      <c r="OKX129" s="117"/>
      <c r="OKY129" s="117"/>
      <c r="OKZ129" s="117"/>
      <c r="OLA129" s="117"/>
      <c r="OLB129" s="117"/>
      <c r="OLC129" s="117"/>
      <c r="OLD129" s="117"/>
      <c r="OLE129" s="117"/>
      <c r="OLF129" s="117"/>
      <c r="OLG129" s="117"/>
      <c r="OLH129" s="117"/>
      <c r="OLI129" s="117"/>
      <c r="OLJ129" s="117"/>
      <c r="OLK129" s="117"/>
      <c r="OLL129" s="117"/>
      <c r="OLM129" s="117"/>
      <c r="OLN129" s="117"/>
      <c r="OLO129" s="117"/>
      <c r="OLP129" s="117"/>
      <c r="OLQ129" s="117"/>
      <c r="OLR129" s="117"/>
      <c r="OLS129" s="117"/>
      <c r="OLT129" s="117"/>
      <c r="OLU129" s="117"/>
      <c r="OLV129" s="117"/>
      <c r="OLW129" s="117"/>
      <c r="OLX129" s="117"/>
      <c r="OLY129" s="117"/>
      <c r="OLZ129" s="117"/>
      <c r="OMA129" s="117"/>
      <c r="OMB129" s="117"/>
      <c r="OMC129" s="117"/>
      <c r="OMD129" s="117"/>
      <c r="OME129" s="117"/>
      <c r="OMF129" s="117"/>
      <c r="OMG129" s="117"/>
      <c r="OMH129" s="117"/>
      <c r="OMI129" s="117"/>
      <c r="OMJ129" s="117"/>
      <c r="OMK129" s="117"/>
      <c r="OML129" s="117"/>
      <c r="OMM129" s="117"/>
      <c r="OMN129" s="117"/>
      <c r="OMO129" s="117"/>
      <c r="OMP129" s="117"/>
      <c r="OMQ129" s="117"/>
      <c r="OMR129" s="117"/>
      <c r="OMS129" s="117"/>
      <c r="OMT129" s="117"/>
      <c r="OMU129" s="117"/>
      <c r="OMV129" s="117"/>
      <c r="OMW129" s="117"/>
      <c r="OMX129" s="117"/>
      <c r="OMY129" s="117"/>
      <c r="OMZ129" s="117"/>
      <c r="ONA129" s="117"/>
      <c r="ONB129" s="117"/>
      <c r="ONC129" s="117"/>
      <c r="OND129" s="117"/>
      <c r="ONE129" s="117"/>
      <c r="ONF129" s="117"/>
      <c r="ONG129" s="117"/>
      <c r="ONH129" s="117"/>
      <c r="ONI129" s="117"/>
      <c r="ONJ129" s="117"/>
      <c r="ONK129" s="117"/>
      <c r="ONL129" s="117"/>
      <c r="ONM129" s="117"/>
      <c r="ONN129" s="117"/>
      <c r="ONO129" s="117"/>
      <c r="ONP129" s="117"/>
      <c r="ONQ129" s="117"/>
      <c r="ONR129" s="117"/>
      <c r="ONS129" s="117"/>
      <c r="ONT129" s="117"/>
      <c r="ONU129" s="117"/>
      <c r="ONV129" s="117"/>
      <c r="ONW129" s="117"/>
      <c r="ONX129" s="117"/>
      <c r="ONY129" s="117"/>
      <c r="ONZ129" s="117"/>
      <c r="OOA129" s="117"/>
      <c r="OOB129" s="117"/>
      <c r="OOC129" s="117"/>
      <c r="OOD129" s="117"/>
      <c r="OOE129" s="117"/>
      <c r="OOF129" s="117"/>
      <c r="OOG129" s="117"/>
      <c r="OOH129" s="117"/>
      <c r="OOI129" s="117"/>
      <c r="OOJ129" s="117"/>
      <c r="OOK129" s="117"/>
      <c r="OOL129" s="117"/>
      <c r="OOM129" s="117"/>
      <c r="OON129" s="117"/>
      <c r="OOO129" s="117"/>
      <c r="OOP129" s="117"/>
      <c r="OOQ129" s="117"/>
      <c r="OOR129" s="117"/>
      <c r="OOS129" s="117"/>
      <c r="OOT129" s="117"/>
      <c r="OOU129" s="117"/>
      <c r="OOV129" s="117"/>
      <c r="OOW129" s="117"/>
      <c r="OOX129" s="117"/>
      <c r="OOY129" s="117"/>
      <c r="OOZ129" s="117"/>
      <c r="OPA129" s="117"/>
      <c r="OPB129" s="117"/>
      <c r="OPC129" s="117"/>
      <c r="OPD129" s="117"/>
      <c r="OPE129" s="117"/>
      <c r="OPF129" s="117"/>
      <c r="OPG129" s="117"/>
      <c r="OPH129" s="117"/>
      <c r="OPI129" s="117"/>
      <c r="OPJ129" s="117"/>
      <c r="OPK129" s="117"/>
      <c r="OPL129" s="117"/>
      <c r="OPM129" s="117"/>
      <c r="OPN129" s="117"/>
      <c r="OPO129" s="117"/>
      <c r="OPP129" s="117"/>
      <c r="OPQ129" s="117"/>
      <c r="OPR129" s="117"/>
      <c r="OPS129" s="117"/>
      <c r="OPT129" s="117"/>
      <c r="OPU129" s="117"/>
      <c r="OPV129" s="117"/>
      <c r="OPW129" s="117"/>
      <c r="OPX129" s="117"/>
      <c r="OPY129" s="117"/>
      <c r="OPZ129" s="117"/>
      <c r="OQA129" s="117"/>
      <c r="OQB129" s="117"/>
      <c r="OQC129" s="117"/>
      <c r="OQD129" s="117"/>
      <c r="OQE129" s="117"/>
      <c r="OQF129" s="117"/>
      <c r="OQG129" s="117"/>
      <c r="OQH129" s="117"/>
      <c r="OQI129" s="117"/>
      <c r="OQJ129" s="117"/>
      <c r="OQK129" s="117"/>
      <c r="OQL129" s="117"/>
      <c r="OQM129" s="117"/>
      <c r="OQN129" s="117"/>
      <c r="OQO129" s="117"/>
      <c r="OQP129" s="117"/>
      <c r="OQQ129" s="117"/>
      <c r="OQR129" s="117"/>
      <c r="OQS129" s="117"/>
      <c r="OQT129" s="117"/>
      <c r="OQU129" s="117"/>
      <c r="OQV129" s="117"/>
      <c r="OQW129" s="117"/>
      <c r="OQX129" s="117"/>
      <c r="OQY129" s="117"/>
      <c r="OQZ129" s="117"/>
      <c r="ORA129" s="117"/>
      <c r="ORB129" s="117"/>
      <c r="ORC129" s="117"/>
      <c r="ORD129" s="117"/>
      <c r="ORE129" s="117"/>
      <c r="ORF129" s="117"/>
      <c r="ORG129" s="117"/>
      <c r="ORH129" s="117"/>
      <c r="ORI129" s="117"/>
      <c r="ORJ129" s="117"/>
      <c r="ORK129" s="117"/>
      <c r="ORL129" s="117"/>
      <c r="ORM129" s="117"/>
      <c r="ORN129" s="117"/>
      <c r="ORO129" s="117"/>
      <c r="ORP129" s="117"/>
      <c r="ORQ129" s="117"/>
      <c r="ORR129" s="117"/>
      <c r="ORS129" s="117"/>
      <c r="ORT129" s="117"/>
      <c r="ORU129" s="117"/>
      <c r="ORV129" s="117"/>
      <c r="ORW129" s="117"/>
      <c r="ORX129" s="117"/>
      <c r="ORY129" s="117"/>
      <c r="ORZ129" s="117"/>
      <c r="OSA129" s="117"/>
      <c r="OSB129" s="117"/>
      <c r="OSC129" s="117"/>
      <c r="OSD129" s="117"/>
      <c r="OSE129" s="117"/>
      <c r="OSF129" s="117"/>
      <c r="OSG129" s="117"/>
      <c r="OSH129" s="117"/>
      <c r="OSI129" s="117"/>
      <c r="OSJ129" s="117"/>
      <c r="OSK129" s="117"/>
      <c r="OSL129" s="117"/>
      <c r="OSM129" s="117"/>
      <c r="OSN129" s="117"/>
      <c r="OSO129" s="117"/>
      <c r="OSP129" s="117"/>
      <c r="OSQ129" s="117"/>
      <c r="OSR129" s="117"/>
      <c r="OSS129" s="117"/>
      <c r="OST129" s="117"/>
      <c r="OSU129" s="117"/>
      <c r="OSV129" s="117"/>
      <c r="OSW129" s="117"/>
      <c r="OSX129" s="117"/>
      <c r="OSY129" s="117"/>
      <c r="OSZ129" s="117"/>
      <c r="OTA129" s="117"/>
      <c r="OTB129" s="117"/>
      <c r="OTC129" s="117"/>
      <c r="OTD129" s="117"/>
      <c r="OTE129" s="117"/>
      <c r="OTF129" s="117"/>
      <c r="OTG129" s="117"/>
      <c r="OTH129" s="117"/>
      <c r="OTI129" s="117"/>
      <c r="OTJ129" s="117"/>
      <c r="OTK129" s="117"/>
      <c r="OTL129" s="117"/>
      <c r="OTM129" s="117"/>
      <c r="OTN129" s="117"/>
      <c r="OTO129" s="117"/>
      <c r="OTP129" s="117"/>
      <c r="OTQ129" s="117"/>
      <c r="OTR129" s="117"/>
      <c r="OTS129" s="117"/>
      <c r="OTT129" s="117"/>
      <c r="OTU129" s="117"/>
      <c r="OTV129" s="117"/>
      <c r="OTW129" s="117"/>
      <c r="OTX129" s="117"/>
      <c r="OTY129" s="117"/>
      <c r="OTZ129" s="117"/>
      <c r="OUA129" s="117"/>
      <c r="OUB129" s="117"/>
      <c r="OUC129" s="117"/>
      <c r="OUD129" s="117"/>
      <c r="OUE129" s="117"/>
      <c r="OUF129" s="117"/>
      <c r="OUG129" s="117"/>
      <c r="OUH129" s="117"/>
      <c r="OUI129" s="117"/>
      <c r="OUJ129" s="117"/>
      <c r="OUK129" s="117"/>
      <c r="OUL129" s="117"/>
      <c r="OUM129" s="117"/>
      <c r="OUN129" s="117"/>
      <c r="OUO129" s="117"/>
      <c r="OUP129" s="117"/>
      <c r="OUQ129" s="117"/>
      <c r="OUR129" s="117"/>
      <c r="OUS129" s="117"/>
      <c r="OUT129" s="117"/>
      <c r="OUU129" s="117"/>
      <c r="OUV129" s="117"/>
      <c r="OUW129" s="117"/>
      <c r="OUX129" s="117"/>
      <c r="OUY129" s="117"/>
      <c r="OUZ129" s="117"/>
      <c r="OVA129" s="117"/>
      <c r="OVB129" s="117"/>
      <c r="OVC129" s="117"/>
      <c r="OVD129" s="117"/>
      <c r="OVE129" s="117"/>
      <c r="OVF129" s="117"/>
      <c r="OVG129" s="117"/>
      <c r="OVH129" s="117"/>
      <c r="OVI129" s="117"/>
      <c r="OVJ129" s="117"/>
      <c r="OVK129" s="117"/>
      <c r="OVL129" s="117"/>
      <c r="OVM129" s="117"/>
      <c r="OVN129" s="117"/>
      <c r="OVO129" s="117"/>
      <c r="OVP129" s="117"/>
      <c r="OVQ129" s="117"/>
      <c r="OVR129" s="117"/>
      <c r="OVS129" s="117"/>
      <c r="OVT129" s="117"/>
      <c r="OVU129" s="117"/>
      <c r="OVV129" s="117"/>
      <c r="OVW129" s="117"/>
      <c r="OVX129" s="117"/>
      <c r="OVY129" s="117"/>
      <c r="OVZ129" s="117"/>
      <c r="OWA129" s="117"/>
      <c r="OWB129" s="117"/>
      <c r="OWC129" s="117"/>
      <c r="OWD129" s="117"/>
      <c r="OWE129" s="117"/>
      <c r="OWF129" s="117"/>
      <c r="OWG129" s="117"/>
      <c r="OWH129" s="117"/>
      <c r="OWI129" s="117"/>
      <c r="OWJ129" s="117"/>
      <c r="OWK129" s="117"/>
      <c r="OWL129" s="117"/>
      <c r="OWM129" s="117"/>
      <c r="OWN129" s="117"/>
      <c r="OWO129" s="117"/>
      <c r="OWP129" s="117"/>
      <c r="OWQ129" s="117"/>
      <c r="OWR129" s="117"/>
      <c r="OWS129" s="117"/>
      <c r="OWT129" s="117"/>
      <c r="OWU129" s="117"/>
      <c r="OWV129" s="117"/>
      <c r="OWW129" s="117"/>
      <c r="OWX129" s="117"/>
      <c r="OWY129" s="117"/>
      <c r="OWZ129" s="117"/>
      <c r="OXA129" s="117"/>
      <c r="OXB129" s="117"/>
      <c r="OXC129" s="117"/>
      <c r="OXD129" s="117"/>
      <c r="OXE129" s="117"/>
      <c r="OXF129" s="117"/>
      <c r="OXG129" s="117"/>
      <c r="OXH129" s="117"/>
      <c r="OXI129" s="117"/>
      <c r="OXJ129" s="117"/>
      <c r="OXK129" s="117"/>
      <c r="OXL129" s="117"/>
      <c r="OXM129" s="117"/>
      <c r="OXN129" s="117"/>
      <c r="OXO129" s="117"/>
      <c r="OXP129" s="117"/>
      <c r="OXQ129" s="117"/>
      <c r="OXR129" s="117"/>
      <c r="OXS129" s="117"/>
      <c r="OXT129" s="117"/>
      <c r="OXU129" s="117"/>
      <c r="OXV129" s="117"/>
      <c r="OXW129" s="117"/>
      <c r="OXX129" s="117"/>
      <c r="OXY129" s="117"/>
      <c r="OXZ129" s="117"/>
      <c r="OYA129" s="117"/>
      <c r="OYB129" s="117"/>
      <c r="OYC129" s="117"/>
      <c r="OYD129" s="117"/>
      <c r="OYE129" s="117"/>
      <c r="OYF129" s="117"/>
      <c r="OYG129" s="117"/>
      <c r="OYH129" s="117"/>
      <c r="OYI129" s="117"/>
      <c r="OYJ129" s="117"/>
      <c r="OYK129" s="117"/>
      <c r="OYL129" s="117"/>
      <c r="OYM129" s="117"/>
      <c r="OYN129" s="117"/>
      <c r="OYO129" s="117"/>
      <c r="OYP129" s="117"/>
      <c r="OYQ129" s="117"/>
      <c r="OYR129" s="117"/>
      <c r="OYS129" s="117"/>
      <c r="OYT129" s="117"/>
      <c r="OYU129" s="117"/>
      <c r="OYV129" s="117"/>
      <c r="OYW129" s="117"/>
      <c r="OYX129" s="117"/>
      <c r="OYY129" s="117"/>
      <c r="OYZ129" s="117"/>
      <c r="OZA129" s="117"/>
      <c r="OZB129" s="117"/>
      <c r="OZC129" s="117"/>
      <c r="OZD129" s="117"/>
      <c r="OZE129" s="117"/>
      <c r="OZF129" s="117"/>
      <c r="OZG129" s="117"/>
      <c r="OZH129" s="117"/>
      <c r="OZI129" s="117"/>
      <c r="OZJ129" s="117"/>
      <c r="OZK129" s="117"/>
      <c r="OZL129" s="117"/>
      <c r="OZM129" s="117"/>
      <c r="OZN129" s="117"/>
      <c r="OZO129" s="117"/>
      <c r="OZP129" s="117"/>
      <c r="OZQ129" s="117"/>
      <c r="OZR129" s="117"/>
      <c r="OZS129" s="117"/>
      <c r="OZT129" s="117"/>
      <c r="OZU129" s="117"/>
      <c r="OZV129" s="117"/>
      <c r="OZW129" s="117"/>
      <c r="OZX129" s="117"/>
      <c r="OZY129" s="117"/>
      <c r="OZZ129" s="117"/>
      <c r="PAA129" s="117"/>
      <c r="PAB129" s="117"/>
      <c r="PAC129" s="117"/>
      <c r="PAD129" s="117"/>
      <c r="PAE129" s="117"/>
      <c r="PAF129" s="117"/>
      <c r="PAG129" s="117"/>
      <c r="PAH129" s="117"/>
      <c r="PAI129" s="117"/>
      <c r="PAJ129" s="117"/>
      <c r="PAK129" s="117"/>
      <c r="PAL129" s="117"/>
      <c r="PAM129" s="117"/>
      <c r="PAN129" s="117"/>
      <c r="PAO129" s="117"/>
      <c r="PAP129" s="117"/>
      <c r="PAQ129" s="117"/>
      <c r="PAR129" s="117"/>
      <c r="PAS129" s="117"/>
      <c r="PAT129" s="117"/>
      <c r="PAU129" s="117"/>
      <c r="PAV129" s="117"/>
      <c r="PAW129" s="117"/>
      <c r="PAX129" s="117"/>
      <c r="PAY129" s="117"/>
      <c r="PAZ129" s="117"/>
      <c r="PBA129" s="117"/>
      <c r="PBB129" s="117"/>
      <c r="PBC129" s="117"/>
      <c r="PBD129" s="117"/>
      <c r="PBE129" s="117"/>
      <c r="PBF129" s="117"/>
      <c r="PBG129" s="117"/>
      <c r="PBH129" s="117"/>
      <c r="PBI129" s="117"/>
      <c r="PBJ129" s="117"/>
      <c r="PBK129" s="117"/>
      <c r="PBL129" s="117"/>
      <c r="PBM129" s="117"/>
      <c r="PBN129" s="117"/>
      <c r="PBO129" s="117"/>
      <c r="PBP129" s="117"/>
      <c r="PBQ129" s="117"/>
      <c r="PBR129" s="117"/>
      <c r="PBS129" s="117"/>
      <c r="PBT129" s="117"/>
      <c r="PBU129" s="117"/>
      <c r="PBV129" s="117"/>
      <c r="PBW129" s="117"/>
      <c r="PBX129" s="117"/>
      <c r="PBY129" s="117"/>
      <c r="PBZ129" s="117"/>
      <c r="PCA129" s="117"/>
      <c r="PCB129" s="117"/>
      <c r="PCC129" s="117"/>
      <c r="PCD129" s="117"/>
      <c r="PCE129" s="117"/>
      <c r="PCF129" s="117"/>
      <c r="PCG129" s="117"/>
      <c r="PCH129" s="117"/>
      <c r="PCI129" s="117"/>
      <c r="PCJ129" s="117"/>
      <c r="PCK129" s="117"/>
      <c r="PCL129" s="117"/>
      <c r="PCM129" s="117"/>
      <c r="PCN129" s="117"/>
      <c r="PCO129" s="117"/>
      <c r="PCP129" s="117"/>
      <c r="PCQ129" s="117"/>
      <c r="PCR129" s="117"/>
      <c r="PCS129" s="117"/>
      <c r="PCT129" s="117"/>
      <c r="PCU129" s="117"/>
      <c r="PCV129" s="117"/>
      <c r="PCW129" s="117"/>
      <c r="PCX129" s="117"/>
      <c r="PCY129" s="117"/>
      <c r="PCZ129" s="117"/>
      <c r="PDA129" s="117"/>
      <c r="PDB129" s="117"/>
      <c r="PDC129" s="117"/>
      <c r="PDD129" s="117"/>
      <c r="PDE129" s="117"/>
      <c r="PDF129" s="117"/>
      <c r="PDG129" s="117"/>
      <c r="PDH129" s="117"/>
      <c r="PDI129" s="117"/>
      <c r="PDJ129" s="117"/>
      <c r="PDK129" s="117"/>
      <c r="PDL129" s="117"/>
      <c r="PDM129" s="117"/>
      <c r="PDN129" s="117"/>
      <c r="PDO129" s="117"/>
      <c r="PDP129" s="117"/>
      <c r="PDQ129" s="117"/>
      <c r="PDR129" s="117"/>
      <c r="PDS129" s="117"/>
      <c r="PDT129" s="117"/>
      <c r="PDU129" s="117"/>
      <c r="PDV129" s="117"/>
      <c r="PDW129" s="117"/>
      <c r="PDX129" s="117"/>
      <c r="PDY129" s="117"/>
      <c r="PDZ129" s="117"/>
      <c r="PEA129" s="117"/>
      <c r="PEB129" s="117"/>
      <c r="PEC129" s="117"/>
      <c r="PED129" s="117"/>
      <c r="PEE129" s="117"/>
      <c r="PEF129" s="117"/>
      <c r="PEG129" s="117"/>
      <c r="PEH129" s="117"/>
      <c r="PEI129" s="117"/>
      <c r="PEJ129" s="117"/>
      <c r="PEK129" s="117"/>
      <c r="PEL129" s="117"/>
      <c r="PEM129" s="117"/>
      <c r="PEN129" s="117"/>
      <c r="PEO129" s="117"/>
      <c r="PEP129" s="117"/>
      <c r="PEQ129" s="117"/>
      <c r="PER129" s="117"/>
      <c r="PES129" s="117"/>
      <c r="PET129" s="117"/>
      <c r="PEU129" s="117"/>
      <c r="PEV129" s="117"/>
      <c r="PEW129" s="117"/>
      <c r="PEX129" s="117"/>
      <c r="PEY129" s="117"/>
      <c r="PEZ129" s="117"/>
      <c r="PFA129" s="117"/>
      <c r="PFB129" s="117"/>
      <c r="PFC129" s="117"/>
      <c r="PFD129" s="117"/>
      <c r="PFE129" s="117"/>
      <c r="PFF129" s="117"/>
      <c r="PFG129" s="117"/>
      <c r="PFH129" s="117"/>
      <c r="PFI129" s="117"/>
      <c r="PFJ129" s="117"/>
      <c r="PFK129" s="117"/>
      <c r="PFL129" s="117"/>
      <c r="PFM129" s="117"/>
      <c r="PFN129" s="117"/>
      <c r="PFO129" s="117"/>
      <c r="PFP129" s="117"/>
      <c r="PFQ129" s="117"/>
      <c r="PFR129" s="117"/>
      <c r="PFS129" s="117"/>
      <c r="PFT129" s="117"/>
      <c r="PFU129" s="117"/>
      <c r="PFV129" s="117"/>
      <c r="PFW129" s="117"/>
      <c r="PFX129" s="117"/>
      <c r="PFY129" s="117"/>
      <c r="PFZ129" s="117"/>
      <c r="PGA129" s="117"/>
      <c r="PGB129" s="117"/>
      <c r="PGC129" s="117"/>
      <c r="PGD129" s="117"/>
      <c r="PGE129" s="117"/>
      <c r="PGF129" s="117"/>
      <c r="PGG129" s="117"/>
      <c r="PGH129" s="117"/>
      <c r="PGI129" s="117"/>
      <c r="PGJ129" s="117"/>
      <c r="PGK129" s="117"/>
      <c r="PGL129" s="117"/>
      <c r="PGM129" s="117"/>
      <c r="PGN129" s="117"/>
      <c r="PGO129" s="117"/>
      <c r="PGP129" s="117"/>
      <c r="PGQ129" s="117"/>
      <c r="PGR129" s="117"/>
      <c r="PGS129" s="117"/>
      <c r="PGT129" s="117"/>
      <c r="PGU129" s="117"/>
      <c r="PGV129" s="117"/>
      <c r="PGW129" s="117"/>
      <c r="PGX129" s="117"/>
      <c r="PGY129" s="117"/>
      <c r="PGZ129" s="117"/>
      <c r="PHA129" s="117"/>
      <c r="PHB129" s="117"/>
      <c r="PHC129" s="117"/>
      <c r="PHD129" s="117"/>
      <c r="PHE129" s="117"/>
      <c r="PHF129" s="117"/>
      <c r="PHG129" s="117"/>
      <c r="PHH129" s="117"/>
      <c r="PHI129" s="117"/>
      <c r="PHJ129" s="117"/>
      <c r="PHK129" s="117"/>
      <c r="PHL129" s="117"/>
      <c r="PHM129" s="117"/>
      <c r="PHN129" s="117"/>
      <c r="PHO129" s="117"/>
      <c r="PHP129" s="117"/>
      <c r="PHQ129" s="117"/>
      <c r="PHR129" s="117"/>
      <c r="PHS129" s="117"/>
      <c r="PHT129" s="117"/>
      <c r="PHU129" s="117"/>
      <c r="PHV129" s="117"/>
      <c r="PHW129" s="117"/>
      <c r="PHX129" s="117"/>
      <c r="PHY129" s="117"/>
      <c r="PHZ129" s="117"/>
      <c r="PIA129" s="117"/>
      <c r="PIB129" s="117"/>
      <c r="PIC129" s="117"/>
      <c r="PID129" s="117"/>
      <c r="PIE129" s="117"/>
      <c r="PIF129" s="117"/>
      <c r="PIG129" s="117"/>
      <c r="PIH129" s="117"/>
      <c r="PII129" s="117"/>
      <c r="PIJ129" s="117"/>
      <c r="PIK129" s="117"/>
      <c r="PIL129" s="117"/>
      <c r="PIM129" s="117"/>
      <c r="PIN129" s="117"/>
      <c r="PIO129" s="117"/>
      <c r="PIP129" s="117"/>
      <c r="PIQ129" s="117"/>
      <c r="PIR129" s="117"/>
      <c r="PIS129" s="117"/>
      <c r="PIT129" s="117"/>
      <c r="PIU129" s="117"/>
      <c r="PIV129" s="117"/>
      <c r="PIW129" s="117"/>
      <c r="PIX129" s="117"/>
      <c r="PIY129" s="117"/>
      <c r="PIZ129" s="117"/>
      <c r="PJA129" s="117"/>
      <c r="PJB129" s="117"/>
      <c r="PJC129" s="117"/>
      <c r="PJD129" s="117"/>
      <c r="PJE129" s="117"/>
      <c r="PJF129" s="117"/>
      <c r="PJG129" s="117"/>
      <c r="PJH129" s="117"/>
      <c r="PJI129" s="117"/>
      <c r="PJJ129" s="117"/>
      <c r="PJK129" s="117"/>
      <c r="PJL129" s="117"/>
      <c r="PJM129" s="117"/>
      <c r="PJN129" s="117"/>
      <c r="PJO129" s="117"/>
      <c r="PJP129" s="117"/>
      <c r="PJQ129" s="117"/>
      <c r="PJR129" s="117"/>
      <c r="PJS129" s="117"/>
      <c r="PJT129" s="117"/>
      <c r="PJU129" s="117"/>
      <c r="PJV129" s="117"/>
      <c r="PJW129" s="117"/>
      <c r="PJX129" s="117"/>
      <c r="PJY129" s="117"/>
      <c r="PJZ129" s="117"/>
      <c r="PKA129" s="117"/>
      <c r="PKB129" s="117"/>
      <c r="PKC129" s="117"/>
      <c r="PKD129" s="117"/>
      <c r="PKE129" s="117"/>
      <c r="PKF129" s="117"/>
      <c r="PKG129" s="117"/>
      <c r="PKH129" s="117"/>
      <c r="PKI129" s="117"/>
      <c r="PKJ129" s="117"/>
      <c r="PKK129" s="117"/>
      <c r="PKL129" s="117"/>
      <c r="PKM129" s="117"/>
      <c r="PKN129" s="117"/>
      <c r="PKO129" s="117"/>
      <c r="PKP129" s="117"/>
      <c r="PKQ129" s="117"/>
      <c r="PKR129" s="117"/>
      <c r="PKS129" s="117"/>
      <c r="PKT129" s="117"/>
      <c r="PKU129" s="117"/>
      <c r="PKV129" s="117"/>
      <c r="PKW129" s="117"/>
      <c r="PKX129" s="117"/>
      <c r="PKY129" s="117"/>
      <c r="PKZ129" s="117"/>
      <c r="PLA129" s="117"/>
      <c r="PLB129" s="117"/>
      <c r="PLC129" s="117"/>
      <c r="PLD129" s="117"/>
      <c r="PLE129" s="117"/>
      <c r="PLF129" s="117"/>
      <c r="PLG129" s="117"/>
      <c r="PLH129" s="117"/>
      <c r="PLI129" s="117"/>
      <c r="PLJ129" s="117"/>
      <c r="PLK129" s="117"/>
      <c r="PLL129" s="117"/>
      <c r="PLM129" s="117"/>
      <c r="PLN129" s="117"/>
      <c r="PLO129" s="117"/>
      <c r="PLP129" s="117"/>
      <c r="PLQ129" s="117"/>
      <c r="PLR129" s="117"/>
      <c r="PLS129" s="117"/>
      <c r="PLT129" s="117"/>
      <c r="PLU129" s="117"/>
      <c r="PLV129" s="117"/>
      <c r="PLW129" s="117"/>
      <c r="PLX129" s="117"/>
      <c r="PLY129" s="117"/>
      <c r="PLZ129" s="117"/>
      <c r="PMA129" s="117"/>
      <c r="PMB129" s="117"/>
      <c r="PMC129" s="117"/>
      <c r="PMD129" s="117"/>
      <c r="PME129" s="117"/>
      <c r="PMF129" s="117"/>
      <c r="PMG129" s="117"/>
      <c r="PMH129" s="117"/>
      <c r="PMI129" s="117"/>
      <c r="PMJ129" s="117"/>
      <c r="PMK129" s="117"/>
      <c r="PML129" s="117"/>
      <c r="PMM129" s="117"/>
      <c r="PMN129" s="117"/>
      <c r="PMO129" s="117"/>
      <c r="PMP129" s="117"/>
      <c r="PMQ129" s="117"/>
      <c r="PMR129" s="117"/>
      <c r="PMS129" s="117"/>
      <c r="PMT129" s="117"/>
      <c r="PMU129" s="117"/>
      <c r="PMV129" s="117"/>
      <c r="PMW129" s="117"/>
      <c r="PMX129" s="117"/>
      <c r="PMY129" s="117"/>
      <c r="PMZ129" s="117"/>
      <c r="PNA129" s="117"/>
      <c r="PNB129" s="117"/>
      <c r="PNC129" s="117"/>
      <c r="PND129" s="117"/>
      <c r="PNE129" s="117"/>
      <c r="PNF129" s="117"/>
      <c r="PNG129" s="117"/>
      <c r="PNH129" s="117"/>
      <c r="PNI129" s="117"/>
      <c r="PNJ129" s="117"/>
      <c r="PNK129" s="117"/>
      <c r="PNL129" s="117"/>
      <c r="PNM129" s="117"/>
      <c r="PNN129" s="117"/>
      <c r="PNO129" s="117"/>
      <c r="PNP129" s="117"/>
      <c r="PNQ129" s="117"/>
      <c r="PNR129" s="117"/>
      <c r="PNS129" s="117"/>
      <c r="PNT129" s="117"/>
      <c r="PNU129" s="117"/>
      <c r="PNV129" s="117"/>
      <c r="PNW129" s="117"/>
      <c r="PNX129" s="117"/>
      <c r="PNY129" s="117"/>
      <c r="PNZ129" s="117"/>
      <c r="POA129" s="117"/>
      <c r="POB129" s="117"/>
      <c r="POC129" s="117"/>
      <c r="POD129" s="117"/>
      <c r="POE129" s="117"/>
      <c r="POF129" s="117"/>
      <c r="POG129" s="117"/>
      <c r="POH129" s="117"/>
      <c r="POI129" s="117"/>
      <c r="POJ129" s="117"/>
      <c r="POK129" s="117"/>
      <c r="POL129" s="117"/>
      <c r="POM129" s="117"/>
      <c r="PON129" s="117"/>
      <c r="POO129" s="117"/>
      <c r="POP129" s="117"/>
      <c r="POQ129" s="117"/>
      <c r="POR129" s="117"/>
      <c r="POS129" s="117"/>
      <c r="POT129" s="117"/>
      <c r="POU129" s="117"/>
      <c r="POV129" s="117"/>
      <c r="POW129" s="117"/>
      <c r="POX129" s="117"/>
      <c r="POY129" s="117"/>
      <c r="POZ129" s="117"/>
      <c r="PPA129" s="117"/>
      <c r="PPB129" s="117"/>
      <c r="PPC129" s="117"/>
      <c r="PPD129" s="117"/>
      <c r="PPE129" s="117"/>
      <c r="PPF129" s="117"/>
      <c r="PPG129" s="117"/>
      <c r="PPH129" s="117"/>
      <c r="PPI129" s="117"/>
      <c r="PPJ129" s="117"/>
      <c r="PPK129" s="117"/>
      <c r="PPL129" s="117"/>
      <c r="PPM129" s="117"/>
      <c r="PPN129" s="117"/>
      <c r="PPO129" s="117"/>
      <c r="PPP129" s="117"/>
      <c r="PPQ129" s="117"/>
      <c r="PPR129" s="117"/>
      <c r="PPS129" s="117"/>
      <c r="PPT129" s="117"/>
      <c r="PPU129" s="117"/>
      <c r="PPV129" s="117"/>
      <c r="PPW129" s="117"/>
      <c r="PPX129" s="117"/>
      <c r="PPY129" s="117"/>
      <c r="PPZ129" s="117"/>
      <c r="PQA129" s="117"/>
      <c r="PQB129" s="117"/>
      <c r="PQC129" s="117"/>
      <c r="PQD129" s="117"/>
      <c r="PQE129" s="117"/>
      <c r="PQF129" s="117"/>
      <c r="PQG129" s="117"/>
      <c r="PQH129" s="117"/>
      <c r="PQI129" s="117"/>
      <c r="PQJ129" s="117"/>
      <c r="PQK129" s="117"/>
      <c r="PQL129" s="117"/>
      <c r="PQM129" s="117"/>
      <c r="PQN129" s="117"/>
      <c r="PQO129" s="117"/>
      <c r="PQP129" s="117"/>
      <c r="PQQ129" s="117"/>
      <c r="PQR129" s="117"/>
      <c r="PQS129" s="117"/>
      <c r="PQT129" s="117"/>
      <c r="PQU129" s="117"/>
      <c r="PQV129" s="117"/>
      <c r="PQW129" s="117"/>
      <c r="PQX129" s="117"/>
      <c r="PQY129" s="117"/>
      <c r="PQZ129" s="117"/>
      <c r="PRA129" s="117"/>
      <c r="PRB129" s="117"/>
      <c r="PRC129" s="117"/>
      <c r="PRD129" s="117"/>
      <c r="PRE129" s="117"/>
      <c r="PRF129" s="117"/>
      <c r="PRG129" s="117"/>
      <c r="PRH129" s="117"/>
      <c r="PRI129" s="117"/>
      <c r="PRJ129" s="117"/>
      <c r="PRK129" s="117"/>
      <c r="PRL129" s="117"/>
      <c r="PRM129" s="117"/>
      <c r="PRN129" s="117"/>
      <c r="PRO129" s="117"/>
      <c r="PRP129" s="117"/>
      <c r="PRQ129" s="117"/>
      <c r="PRR129" s="117"/>
      <c r="PRS129" s="117"/>
      <c r="PRT129" s="117"/>
      <c r="PRU129" s="117"/>
      <c r="PRV129" s="117"/>
      <c r="PRW129" s="117"/>
      <c r="PRX129" s="117"/>
      <c r="PRY129" s="117"/>
      <c r="PRZ129" s="117"/>
      <c r="PSA129" s="117"/>
      <c r="PSB129" s="117"/>
      <c r="PSC129" s="117"/>
      <c r="PSD129" s="117"/>
      <c r="PSE129" s="117"/>
      <c r="PSF129" s="117"/>
      <c r="PSG129" s="117"/>
      <c r="PSH129" s="117"/>
      <c r="PSI129" s="117"/>
      <c r="PSJ129" s="117"/>
      <c r="PSK129" s="117"/>
      <c r="PSL129" s="117"/>
      <c r="PSM129" s="117"/>
      <c r="PSN129" s="117"/>
      <c r="PSO129" s="117"/>
      <c r="PSP129" s="117"/>
      <c r="PSQ129" s="117"/>
      <c r="PSR129" s="117"/>
      <c r="PSS129" s="117"/>
      <c r="PST129" s="117"/>
      <c r="PSU129" s="117"/>
      <c r="PSV129" s="117"/>
      <c r="PSW129" s="117"/>
      <c r="PSX129" s="117"/>
      <c r="PSY129" s="117"/>
      <c r="PSZ129" s="117"/>
      <c r="PTA129" s="117"/>
      <c r="PTB129" s="117"/>
      <c r="PTC129" s="117"/>
      <c r="PTD129" s="117"/>
      <c r="PTE129" s="117"/>
      <c r="PTF129" s="117"/>
      <c r="PTG129" s="117"/>
      <c r="PTH129" s="117"/>
      <c r="PTI129" s="117"/>
      <c r="PTJ129" s="117"/>
      <c r="PTK129" s="117"/>
      <c r="PTL129" s="117"/>
      <c r="PTM129" s="117"/>
      <c r="PTN129" s="117"/>
      <c r="PTO129" s="117"/>
      <c r="PTP129" s="117"/>
      <c r="PTQ129" s="117"/>
      <c r="PTR129" s="117"/>
      <c r="PTS129" s="117"/>
      <c r="PTT129" s="117"/>
      <c r="PTU129" s="117"/>
      <c r="PTV129" s="117"/>
      <c r="PTW129" s="117"/>
      <c r="PTX129" s="117"/>
      <c r="PTY129" s="117"/>
      <c r="PTZ129" s="117"/>
      <c r="PUA129" s="117"/>
      <c r="PUB129" s="117"/>
      <c r="PUC129" s="117"/>
      <c r="PUD129" s="117"/>
      <c r="PUE129" s="117"/>
      <c r="PUF129" s="117"/>
      <c r="PUG129" s="117"/>
      <c r="PUH129" s="117"/>
      <c r="PUI129" s="117"/>
      <c r="PUJ129" s="117"/>
      <c r="PUK129" s="117"/>
      <c r="PUL129" s="117"/>
      <c r="PUM129" s="117"/>
      <c r="PUN129" s="117"/>
      <c r="PUO129" s="117"/>
      <c r="PUP129" s="117"/>
      <c r="PUQ129" s="117"/>
      <c r="PUR129" s="117"/>
      <c r="PUS129" s="117"/>
      <c r="PUT129" s="117"/>
      <c r="PUU129" s="117"/>
      <c r="PUV129" s="117"/>
      <c r="PUW129" s="117"/>
      <c r="PUX129" s="117"/>
      <c r="PUY129" s="117"/>
      <c r="PUZ129" s="117"/>
      <c r="PVA129" s="117"/>
      <c r="PVB129" s="117"/>
      <c r="PVC129" s="117"/>
      <c r="PVD129" s="117"/>
      <c r="PVE129" s="117"/>
      <c r="PVF129" s="117"/>
      <c r="PVG129" s="117"/>
      <c r="PVH129" s="117"/>
      <c r="PVI129" s="117"/>
      <c r="PVJ129" s="117"/>
      <c r="PVK129" s="117"/>
      <c r="PVL129" s="117"/>
      <c r="PVM129" s="117"/>
      <c r="PVN129" s="117"/>
      <c r="PVO129" s="117"/>
      <c r="PVP129" s="117"/>
      <c r="PVQ129" s="117"/>
      <c r="PVR129" s="117"/>
      <c r="PVS129" s="117"/>
      <c r="PVT129" s="117"/>
      <c r="PVU129" s="117"/>
      <c r="PVV129" s="117"/>
      <c r="PVW129" s="117"/>
      <c r="PVX129" s="117"/>
      <c r="PVY129" s="117"/>
      <c r="PVZ129" s="117"/>
      <c r="PWA129" s="117"/>
      <c r="PWB129" s="117"/>
      <c r="PWC129" s="117"/>
      <c r="PWD129" s="117"/>
      <c r="PWE129" s="117"/>
      <c r="PWF129" s="117"/>
      <c r="PWG129" s="117"/>
      <c r="PWH129" s="117"/>
      <c r="PWI129" s="117"/>
      <c r="PWJ129" s="117"/>
      <c r="PWK129" s="117"/>
      <c r="PWL129" s="117"/>
      <c r="PWM129" s="117"/>
      <c r="PWN129" s="117"/>
      <c r="PWO129" s="117"/>
      <c r="PWP129" s="117"/>
      <c r="PWQ129" s="117"/>
      <c r="PWR129" s="117"/>
      <c r="PWS129" s="117"/>
      <c r="PWT129" s="117"/>
      <c r="PWU129" s="117"/>
      <c r="PWV129" s="117"/>
      <c r="PWW129" s="117"/>
      <c r="PWX129" s="117"/>
      <c r="PWY129" s="117"/>
      <c r="PWZ129" s="117"/>
      <c r="PXA129" s="117"/>
      <c r="PXB129" s="117"/>
      <c r="PXC129" s="117"/>
      <c r="PXD129" s="117"/>
      <c r="PXE129" s="117"/>
      <c r="PXF129" s="117"/>
      <c r="PXG129" s="117"/>
      <c r="PXH129" s="117"/>
      <c r="PXI129" s="117"/>
      <c r="PXJ129" s="117"/>
      <c r="PXK129" s="117"/>
      <c r="PXL129" s="117"/>
      <c r="PXM129" s="117"/>
      <c r="PXN129" s="117"/>
      <c r="PXO129" s="117"/>
      <c r="PXP129" s="117"/>
      <c r="PXQ129" s="117"/>
      <c r="PXR129" s="117"/>
      <c r="PXS129" s="117"/>
      <c r="PXT129" s="117"/>
      <c r="PXU129" s="117"/>
      <c r="PXV129" s="117"/>
      <c r="PXW129" s="117"/>
      <c r="PXX129" s="117"/>
      <c r="PXY129" s="117"/>
      <c r="PXZ129" s="117"/>
      <c r="PYA129" s="117"/>
      <c r="PYB129" s="117"/>
      <c r="PYC129" s="117"/>
      <c r="PYD129" s="117"/>
      <c r="PYE129" s="117"/>
      <c r="PYF129" s="117"/>
      <c r="PYG129" s="117"/>
      <c r="PYH129" s="117"/>
      <c r="PYI129" s="117"/>
      <c r="PYJ129" s="117"/>
      <c r="PYK129" s="117"/>
      <c r="PYL129" s="117"/>
      <c r="PYM129" s="117"/>
      <c r="PYN129" s="117"/>
      <c r="PYO129" s="117"/>
      <c r="PYP129" s="117"/>
      <c r="PYQ129" s="117"/>
      <c r="PYR129" s="117"/>
      <c r="PYS129" s="117"/>
      <c r="PYT129" s="117"/>
      <c r="PYU129" s="117"/>
      <c r="PYV129" s="117"/>
      <c r="PYW129" s="117"/>
      <c r="PYX129" s="117"/>
      <c r="PYY129" s="117"/>
      <c r="PYZ129" s="117"/>
      <c r="PZA129" s="117"/>
      <c r="PZB129" s="117"/>
      <c r="PZC129" s="117"/>
      <c r="PZD129" s="117"/>
      <c r="PZE129" s="117"/>
      <c r="PZF129" s="117"/>
      <c r="PZG129" s="117"/>
      <c r="PZH129" s="117"/>
      <c r="PZI129" s="117"/>
      <c r="PZJ129" s="117"/>
      <c r="PZK129" s="117"/>
      <c r="PZL129" s="117"/>
      <c r="PZM129" s="117"/>
      <c r="PZN129" s="117"/>
      <c r="PZO129" s="117"/>
      <c r="PZP129" s="117"/>
      <c r="PZQ129" s="117"/>
      <c r="PZR129" s="117"/>
      <c r="PZS129" s="117"/>
      <c r="PZT129" s="117"/>
      <c r="PZU129" s="117"/>
      <c r="PZV129" s="117"/>
      <c r="PZW129" s="117"/>
      <c r="PZX129" s="117"/>
      <c r="PZY129" s="117"/>
      <c r="PZZ129" s="117"/>
      <c r="QAA129" s="117"/>
      <c r="QAB129" s="117"/>
      <c r="QAC129" s="117"/>
      <c r="QAD129" s="117"/>
      <c r="QAE129" s="117"/>
      <c r="QAF129" s="117"/>
      <c r="QAG129" s="117"/>
      <c r="QAH129" s="117"/>
      <c r="QAI129" s="117"/>
      <c r="QAJ129" s="117"/>
      <c r="QAK129" s="117"/>
      <c r="QAL129" s="117"/>
      <c r="QAM129" s="117"/>
      <c r="QAN129" s="117"/>
      <c r="QAO129" s="117"/>
      <c r="QAP129" s="117"/>
      <c r="QAQ129" s="117"/>
      <c r="QAR129" s="117"/>
      <c r="QAS129" s="117"/>
      <c r="QAT129" s="117"/>
      <c r="QAU129" s="117"/>
      <c r="QAV129" s="117"/>
      <c r="QAW129" s="117"/>
      <c r="QAX129" s="117"/>
      <c r="QAY129" s="117"/>
      <c r="QAZ129" s="117"/>
      <c r="QBA129" s="117"/>
      <c r="QBB129" s="117"/>
      <c r="QBC129" s="117"/>
      <c r="QBD129" s="117"/>
      <c r="QBE129" s="117"/>
      <c r="QBF129" s="117"/>
      <c r="QBG129" s="117"/>
      <c r="QBH129" s="117"/>
      <c r="QBI129" s="117"/>
      <c r="QBJ129" s="117"/>
      <c r="QBK129" s="117"/>
      <c r="QBL129" s="117"/>
      <c r="QBM129" s="117"/>
      <c r="QBN129" s="117"/>
      <c r="QBO129" s="117"/>
      <c r="QBP129" s="117"/>
      <c r="QBQ129" s="117"/>
      <c r="QBR129" s="117"/>
      <c r="QBS129" s="117"/>
      <c r="QBT129" s="117"/>
      <c r="QBU129" s="117"/>
      <c r="QBV129" s="117"/>
      <c r="QBW129" s="117"/>
      <c r="QBX129" s="117"/>
      <c r="QBY129" s="117"/>
      <c r="QBZ129" s="117"/>
      <c r="QCA129" s="117"/>
      <c r="QCB129" s="117"/>
      <c r="QCC129" s="117"/>
      <c r="QCD129" s="117"/>
      <c r="QCE129" s="117"/>
      <c r="QCF129" s="117"/>
      <c r="QCG129" s="117"/>
      <c r="QCH129" s="117"/>
      <c r="QCI129" s="117"/>
      <c r="QCJ129" s="117"/>
      <c r="QCK129" s="117"/>
      <c r="QCL129" s="117"/>
      <c r="QCM129" s="117"/>
      <c r="QCN129" s="117"/>
      <c r="QCO129" s="117"/>
      <c r="QCP129" s="117"/>
      <c r="QCQ129" s="117"/>
      <c r="QCR129" s="117"/>
      <c r="QCS129" s="117"/>
      <c r="QCT129" s="117"/>
      <c r="QCU129" s="117"/>
      <c r="QCV129" s="117"/>
      <c r="QCW129" s="117"/>
      <c r="QCX129" s="117"/>
      <c r="QCY129" s="117"/>
      <c r="QCZ129" s="117"/>
      <c r="QDA129" s="117"/>
      <c r="QDB129" s="117"/>
      <c r="QDC129" s="117"/>
      <c r="QDD129" s="117"/>
      <c r="QDE129" s="117"/>
      <c r="QDF129" s="117"/>
      <c r="QDG129" s="117"/>
      <c r="QDH129" s="117"/>
      <c r="QDI129" s="117"/>
      <c r="QDJ129" s="117"/>
      <c r="QDK129" s="117"/>
      <c r="QDL129" s="117"/>
      <c r="QDM129" s="117"/>
      <c r="QDN129" s="117"/>
      <c r="QDO129" s="117"/>
      <c r="QDP129" s="117"/>
      <c r="QDQ129" s="117"/>
      <c r="QDR129" s="117"/>
      <c r="QDS129" s="117"/>
      <c r="QDT129" s="117"/>
      <c r="QDU129" s="117"/>
      <c r="QDV129" s="117"/>
      <c r="QDW129" s="117"/>
      <c r="QDX129" s="117"/>
      <c r="QDY129" s="117"/>
      <c r="QDZ129" s="117"/>
      <c r="QEA129" s="117"/>
      <c r="QEB129" s="117"/>
      <c r="QEC129" s="117"/>
      <c r="QED129" s="117"/>
      <c r="QEE129" s="117"/>
      <c r="QEF129" s="117"/>
      <c r="QEG129" s="117"/>
      <c r="QEH129" s="117"/>
      <c r="QEI129" s="117"/>
      <c r="QEJ129" s="117"/>
      <c r="QEK129" s="117"/>
      <c r="QEL129" s="117"/>
      <c r="QEM129" s="117"/>
      <c r="QEN129" s="117"/>
      <c r="QEO129" s="117"/>
      <c r="QEP129" s="117"/>
      <c r="QEQ129" s="117"/>
      <c r="QER129" s="117"/>
      <c r="QES129" s="117"/>
      <c r="QET129" s="117"/>
      <c r="QEU129" s="117"/>
      <c r="QEV129" s="117"/>
      <c r="QEW129" s="117"/>
      <c r="QEX129" s="117"/>
      <c r="QEY129" s="117"/>
      <c r="QEZ129" s="117"/>
      <c r="QFA129" s="117"/>
      <c r="QFB129" s="117"/>
      <c r="QFC129" s="117"/>
      <c r="QFD129" s="117"/>
      <c r="QFE129" s="117"/>
      <c r="QFF129" s="117"/>
      <c r="QFG129" s="117"/>
      <c r="QFH129" s="117"/>
      <c r="QFI129" s="117"/>
      <c r="QFJ129" s="117"/>
      <c r="QFK129" s="117"/>
      <c r="QFL129" s="117"/>
      <c r="QFM129" s="117"/>
      <c r="QFN129" s="117"/>
      <c r="QFO129" s="117"/>
      <c r="QFP129" s="117"/>
      <c r="QFQ129" s="117"/>
      <c r="QFR129" s="117"/>
      <c r="QFS129" s="117"/>
      <c r="QFT129" s="117"/>
      <c r="QFU129" s="117"/>
      <c r="QFV129" s="117"/>
      <c r="QFW129" s="117"/>
      <c r="QFX129" s="117"/>
      <c r="QFY129" s="117"/>
      <c r="QFZ129" s="117"/>
      <c r="QGA129" s="117"/>
      <c r="QGB129" s="117"/>
      <c r="QGC129" s="117"/>
      <c r="QGD129" s="117"/>
      <c r="QGE129" s="117"/>
      <c r="QGF129" s="117"/>
      <c r="QGG129" s="117"/>
      <c r="QGH129" s="117"/>
      <c r="QGI129" s="117"/>
      <c r="QGJ129" s="117"/>
      <c r="QGK129" s="117"/>
      <c r="QGL129" s="117"/>
      <c r="QGM129" s="117"/>
      <c r="QGN129" s="117"/>
      <c r="QGO129" s="117"/>
      <c r="QGP129" s="117"/>
      <c r="QGQ129" s="117"/>
      <c r="QGR129" s="117"/>
      <c r="QGS129" s="117"/>
      <c r="QGT129" s="117"/>
      <c r="QGU129" s="117"/>
      <c r="QGV129" s="117"/>
      <c r="QGW129" s="117"/>
      <c r="QGX129" s="117"/>
      <c r="QGY129" s="117"/>
      <c r="QGZ129" s="117"/>
      <c r="QHA129" s="117"/>
      <c r="QHB129" s="117"/>
      <c r="QHC129" s="117"/>
      <c r="QHD129" s="117"/>
      <c r="QHE129" s="117"/>
      <c r="QHF129" s="117"/>
      <c r="QHG129" s="117"/>
      <c r="QHH129" s="117"/>
      <c r="QHI129" s="117"/>
      <c r="QHJ129" s="117"/>
      <c r="QHK129" s="117"/>
      <c r="QHL129" s="117"/>
      <c r="QHM129" s="117"/>
      <c r="QHN129" s="117"/>
      <c r="QHO129" s="117"/>
      <c r="QHP129" s="117"/>
      <c r="QHQ129" s="117"/>
      <c r="QHR129" s="117"/>
      <c r="QHS129" s="117"/>
      <c r="QHT129" s="117"/>
      <c r="QHU129" s="117"/>
      <c r="QHV129" s="117"/>
      <c r="QHW129" s="117"/>
      <c r="QHX129" s="117"/>
      <c r="QHY129" s="117"/>
      <c r="QHZ129" s="117"/>
      <c r="QIA129" s="117"/>
      <c r="QIB129" s="117"/>
      <c r="QIC129" s="117"/>
      <c r="QID129" s="117"/>
      <c r="QIE129" s="117"/>
      <c r="QIF129" s="117"/>
      <c r="QIG129" s="117"/>
      <c r="QIH129" s="117"/>
      <c r="QII129" s="117"/>
      <c r="QIJ129" s="117"/>
      <c r="QIK129" s="117"/>
      <c r="QIL129" s="117"/>
      <c r="QIM129" s="117"/>
      <c r="QIN129" s="117"/>
      <c r="QIO129" s="117"/>
      <c r="QIP129" s="117"/>
      <c r="QIQ129" s="117"/>
      <c r="QIR129" s="117"/>
      <c r="QIS129" s="117"/>
      <c r="QIT129" s="117"/>
      <c r="QIU129" s="117"/>
      <c r="QIV129" s="117"/>
      <c r="QIW129" s="117"/>
      <c r="QIX129" s="117"/>
      <c r="QIY129" s="117"/>
      <c r="QIZ129" s="117"/>
      <c r="QJA129" s="117"/>
      <c r="QJB129" s="117"/>
      <c r="QJC129" s="117"/>
      <c r="QJD129" s="117"/>
      <c r="QJE129" s="117"/>
      <c r="QJF129" s="117"/>
      <c r="QJG129" s="117"/>
      <c r="QJH129" s="117"/>
      <c r="QJI129" s="117"/>
      <c r="QJJ129" s="117"/>
      <c r="QJK129" s="117"/>
      <c r="QJL129" s="117"/>
      <c r="QJM129" s="117"/>
      <c r="QJN129" s="117"/>
      <c r="QJO129" s="117"/>
      <c r="QJP129" s="117"/>
      <c r="QJQ129" s="117"/>
      <c r="QJR129" s="117"/>
      <c r="QJS129" s="117"/>
      <c r="QJT129" s="117"/>
      <c r="QJU129" s="117"/>
      <c r="QJV129" s="117"/>
      <c r="QJW129" s="117"/>
      <c r="QJX129" s="117"/>
      <c r="QJY129" s="117"/>
      <c r="QJZ129" s="117"/>
      <c r="QKA129" s="117"/>
      <c r="QKB129" s="117"/>
      <c r="QKC129" s="117"/>
      <c r="QKD129" s="117"/>
      <c r="QKE129" s="117"/>
      <c r="QKF129" s="117"/>
      <c r="QKG129" s="117"/>
      <c r="QKH129" s="117"/>
      <c r="QKI129" s="117"/>
      <c r="QKJ129" s="117"/>
      <c r="QKK129" s="117"/>
      <c r="QKL129" s="117"/>
      <c r="QKM129" s="117"/>
      <c r="QKN129" s="117"/>
      <c r="QKO129" s="117"/>
      <c r="QKP129" s="117"/>
      <c r="QKQ129" s="117"/>
      <c r="QKR129" s="117"/>
      <c r="QKS129" s="117"/>
      <c r="QKT129" s="117"/>
      <c r="QKU129" s="117"/>
      <c r="QKV129" s="117"/>
      <c r="QKW129" s="117"/>
      <c r="QKX129" s="117"/>
      <c r="QKY129" s="117"/>
      <c r="QKZ129" s="117"/>
      <c r="QLA129" s="117"/>
      <c r="QLB129" s="117"/>
      <c r="QLC129" s="117"/>
      <c r="QLD129" s="117"/>
      <c r="QLE129" s="117"/>
      <c r="QLF129" s="117"/>
      <c r="QLG129" s="117"/>
      <c r="QLH129" s="117"/>
      <c r="QLI129" s="117"/>
      <c r="QLJ129" s="117"/>
      <c r="QLK129" s="117"/>
      <c r="QLL129" s="117"/>
      <c r="QLM129" s="117"/>
      <c r="QLN129" s="117"/>
      <c r="QLO129" s="117"/>
      <c r="QLP129" s="117"/>
      <c r="QLQ129" s="117"/>
      <c r="QLR129" s="117"/>
      <c r="QLS129" s="117"/>
      <c r="QLT129" s="117"/>
      <c r="QLU129" s="117"/>
      <c r="QLV129" s="117"/>
      <c r="QLW129" s="117"/>
      <c r="QLX129" s="117"/>
      <c r="QLY129" s="117"/>
      <c r="QLZ129" s="117"/>
      <c r="QMA129" s="117"/>
      <c r="QMB129" s="117"/>
      <c r="QMC129" s="117"/>
      <c r="QMD129" s="117"/>
      <c r="QME129" s="117"/>
      <c r="QMF129" s="117"/>
      <c r="QMG129" s="117"/>
      <c r="QMH129" s="117"/>
      <c r="QMI129" s="117"/>
      <c r="QMJ129" s="117"/>
      <c r="QMK129" s="117"/>
      <c r="QML129" s="117"/>
      <c r="QMM129" s="117"/>
      <c r="QMN129" s="117"/>
      <c r="QMO129" s="117"/>
      <c r="QMP129" s="117"/>
      <c r="QMQ129" s="117"/>
      <c r="QMR129" s="117"/>
      <c r="QMS129" s="117"/>
      <c r="QMT129" s="117"/>
      <c r="QMU129" s="117"/>
      <c r="QMV129" s="117"/>
      <c r="QMW129" s="117"/>
      <c r="QMX129" s="117"/>
      <c r="QMY129" s="117"/>
      <c r="QMZ129" s="117"/>
      <c r="QNA129" s="117"/>
      <c r="QNB129" s="117"/>
      <c r="QNC129" s="117"/>
      <c r="QND129" s="117"/>
      <c r="QNE129" s="117"/>
      <c r="QNF129" s="117"/>
      <c r="QNG129" s="117"/>
      <c r="QNH129" s="117"/>
      <c r="QNI129" s="117"/>
      <c r="QNJ129" s="117"/>
      <c r="QNK129" s="117"/>
      <c r="QNL129" s="117"/>
      <c r="QNM129" s="117"/>
      <c r="QNN129" s="117"/>
      <c r="QNO129" s="117"/>
      <c r="QNP129" s="117"/>
      <c r="QNQ129" s="117"/>
      <c r="QNR129" s="117"/>
      <c r="QNS129" s="117"/>
      <c r="QNT129" s="117"/>
      <c r="QNU129" s="117"/>
      <c r="QNV129" s="117"/>
      <c r="QNW129" s="117"/>
      <c r="QNX129" s="117"/>
      <c r="QNY129" s="117"/>
      <c r="QNZ129" s="117"/>
      <c r="QOA129" s="117"/>
      <c r="QOB129" s="117"/>
      <c r="QOC129" s="117"/>
      <c r="QOD129" s="117"/>
      <c r="QOE129" s="117"/>
      <c r="QOF129" s="117"/>
      <c r="QOG129" s="117"/>
      <c r="QOH129" s="117"/>
      <c r="QOI129" s="117"/>
      <c r="QOJ129" s="117"/>
      <c r="QOK129" s="117"/>
      <c r="QOL129" s="117"/>
      <c r="QOM129" s="117"/>
      <c r="QON129" s="117"/>
      <c r="QOO129" s="117"/>
      <c r="QOP129" s="117"/>
      <c r="QOQ129" s="117"/>
      <c r="QOR129" s="117"/>
      <c r="QOS129" s="117"/>
      <c r="QOT129" s="117"/>
      <c r="QOU129" s="117"/>
      <c r="QOV129" s="117"/>
      <c r="QOW129" s="117"/>
      <c r="QOX129" s="117"/>
      <c r="QOY129" s="117"/>
      <c r="QOZ129" s="117"/>
      <c r="QPA129" s="117"/>
      <c r="QPB129" s="117"/>
      <c r="QPC129" s="117"/>
      <c r="QPD129" s="117"/>
      <c r="QPE129" s="117"/>
      <c r="QPF129" s="117"/>
      <c r="QPG129" s="117"/>
      <c r="QPH129" s="117"/>
      <c r="QPI129" s="117"/>
      <c r="QPJ129" s="117"/>
      <c r="QPK129" s="117"/>
      <c r="QPL129" s="117"/>
      <c r="QPM129" s="117"/>
      <c r="QPN129" s="117"/>
      <c r="QPO129" s="117"/>
      <c r="QPP129" s="117"/>
      <c r="QPQ129" s="117"/>
      <c r="QPR129" s="117"/>
      <c r="QPS129" s="117"/>
      <c r="QPT129" s="117"/>
      <c r="QPU129" s="117"/>
      <c r="QPV129" s="117"/>
      <c r="QPW129" s="117"/>
      <c r="QPX129" s="117"/>
      <c r="QPY129" s="117"/>
      <c r="QPZ129" s="117"/>
      <c r="QQA129" s="117"/>
      <c r="QQB129" s="117"/>
      <c r="QQC129" s="117"/>
      <c r="QQD129" s="117"/>
      <c r="QQE129" s="117"/>
      <c r="QQF129" s="117"/>
      <c r="QQG129" s="117"/>
      <c r="QQH129" s="117"/>
      <c r="QQI129" s="117"/>
      <c r="QQJ129" s="117"/>
      <c r="QQK129" s="117"/>
      <c r="QQL129" s="117"/>
      <c r="QQM129" s="117"/>
      <c r="QQN129" s="117"/>
      <c r="QQO129" s="117"/>
      <c r="QQP129" s="117"/>
      <c r="QQQ129" s="117"/>
      <c r="QQR129" s="117"/>
      <c r="QQS129" s="117"/>
      <c r="QQT129" s="117"/>
      <c r="QQU129" s="117"/>
      <c r="QQV129" s="117"/>
      <c r="QQW129" s="117"/>
      <c r="QQX129" s="117"/>
      <c r="QQY129" s="117"/>
      <c r="QQZ129" s="117"/>
      <c r="QRA129" s="117"/>
      <c r="QRB129" s="117"/>
      <c r="QRC129" s="117"/>
      <c r="QRD129" s="117"/>
      <c r="QRE129" s="117"/>
      <c r="QRF129" s="117"/>
      <c r="QRG129" s="117"/>
      <c r="QRH129" s="117"/>
      <c r="QRI129" s="117"/>
      <c r="QRJ129" s="117"/>
      <c r="QRK129" s="117"/>
      <c r="QRL129" s="117"/>
      <c r="QRM129" s="117"/>
      <c r="QRN129" s="117"/>
      <c r="QRO129" s="117"/>
      <c r="QRP129" s="117"/>
      <c r="QRQ129" s="117"/>
      <c r="QRR129" s="117"/>
      <c r="QRS129" s="117"/>
      <c r="QRT129" s="117"/>
      <c r="QRU129" s="117"/>
      <c r="QRV129" s="117"/>
      <c r="QRW129" s="117"/>
      <c r="QRX129" s="117"/>
      <c r="QRY129" s="117"/>
      <c r="QRZ129" s="117"/>
      <c r="QSA129" s="117"/>
      <c r="QSB129" s="117"/>
      <c r="QSC129" s="117"/>
      <c r="QSD129" s="117"/>
      <c r="QSE129" s="117"/>
      <c r="QSF129" s="117"/>
      <c r="QSG129" s="117"/>
      <c r="QSH129" s="117"/>
      <c r="QSI129" s="117"/>
      <c r="QSJ129" s="117"/>
      <c r="QSK129" s="117"/>
      <c r="QSL129" s="117"/>
      <c r="QSM129" s="117"/>
      <c r="QSN129" s="117"/>
      <c r="QSO129" s="117"/>
      <c r="QSP129" s="117"/>
      <c r="QSQ129" s="117"/>
      <c r="QSR129" s="117"/>
      <c r="QSS129" s="117"/>
      <c r="QST129" s="117"/>
      <c r="QSU129" s="117"/>
      <c r="QSV129" s="117"/>
      <c r="QSW129" s="117"/>
      <c r="QSX129" s="117"/>
      <c r="QSY129" s="117"/>
      <c r="QSZ129" s="117"/>
      <c r="QTA129" s="117"/>
      <c r="QTB129" s="117"/>
      <c r="QTC129" s="117"/>
      <c r="QTD129" s="117"/>
      <c r="QTE129" s="117"/>
      <c r="QTF129" s="117"/>
      <c r="QTG129" s="117"/>
      <c r="QTH129" s="117"/>
      <c r="QTI129" s="117"/>
      <c r="QTJ129" s="117"/>
      <c r="QTK129" s="117"/>
      <c r="QTL129" s="117"/>
      <c r="QTM129" s="117"/>
      <c r="QTN129" s="117"/>
      <c r="QTO129" s="117"/>
      <c r="QTP129" s="117"/>
      <c r="QTQ129" s="117"/>
      <c r="QTR129" s="117"/>
      <c r="QTS129" s="117"/>
      <c r="QTT129" s="117"/>
      <c r="QTU129" s="117"/>
      <c r="QTV129" s="117"/>
      <c r="QTW129" s="117"/>
      <c r="QTX129" s="117"/>
      <c r="QTY129" s="117"/>
      <c r="QTZ129" s="117"/>
      <c r="QUA129" s="117"/>
      <c r="QUB129" s="117"/>
      <c r="QUC129" s="117"/>
      <c r="QUD129" s="117"/>
      <c r="QUE129" s="117"/>
      <c r="QUF129" s="117"/>
      <c r="QUG129" s="117"/>
      <c r="QUH129" s="117"/>
      <c r="QUI129" s="117"/>
      <c r="QUJ129" s="117"/>
      <c r="QUK129" s="117"/>
      <c r="QUL129" s="117"/>
      <c r="QUM129" s="117"/>
      <c r="QUN129" s="117"/>
      <c r="QUO129" s="117"/>
      <c r="QUP129" s="117"/>
      <c r="QUQ129" s="117"/>
      <c r="QUR129" s="117"/>
      <c r="QUS129" s="117"/>
      <c r="QUT129" s="117"/>
      <c r="QUU129" s="117"/>
      <c r="QUV129" s="117"/>
      <c r="QUW129" s="117"/>
      <c r="QUX129" s="117"/>
      <c r="QUY129" s="117"/>
      <c r="QUZ129" s="117"/>
      <c r="QVA129" s="117"/>
      <c r="QVB129" s="117"/>
      <c r="QVC129" s="117"/>
      <c r="QVD129" s="117"/>
      <c r="QVE129" s="117"/>
      <c r="QVF129" s="117"/>
      <c r="QVG129" s="117"/>
      <c r="QVH129" s="117"/>
      <c r="QVI129" s="117"/>
      <c r="QVJ129" s="117"/>
      <c r="QVK129" s="117"/>
      <c r="QVL129" s="117"/>
      <c r="QVM129" s="117"/>
      <c r="QVN129" s="117"/>
      <c r="QVO129" s="117"/>
      <c r="QVP129" s="117"/>
      <c r="QVQ129" s="117"/>
      <c r="QVR129" s="117"/>
      <c r="QVS129" s="117"/>
      <c r="QVT129" s="117"/>
      <c r="QVU129" s="117"/>
      <c r="QVV129" s="117"/>
      <c r="QVW129" s="117"/>
      <c r="QVX129" s="117"/>
      <c r="QVY129" s="117"/>
      <c r="QVZ129" s="117"/>
      <c r="QWA129" s="117"/>
      <c r="QWB129" s="117"/>
      <c r="QWC129" s="117"/>
      <c r="QWD129" s="117"/>
      <c r="QWE129" s="117"/>
      <c r="QWF129" s="117"/>
      <c r="QWG129" s="117"/>
      <c r="QWH129" s="117"/>
      <c r="QWI129" s="117"/>
      <c r="QWJ129" s="117"/>
      <c r="QWK129" s="117"/>
      <c r="QWL129" s="117"/>
      <c r="QWM129" s="117"/>
      <c r="QWN129" s="117"/>
      <c r="QWO129" s="117"/>
      <c r="QWP129" s="117"/>
      <c r="QWQ129" s="117"/>
      <c r="QWR129" s="117"/>
      <c r="QWS129" s="117"/>
      <c r="QWT129" s="117"/>
      <c r="QWU129" s="117"/>
      <c r="QWV129" s="117"/>
      <c r="QWW129" s="117"/>
      <c r="QWX129" s="117"/>
      <c r="QWY129" s="117"/>
      <c r="QWZ129" s="117"/>
      <c r="QXA129" s="117"/>
      <c r="QXB129" s="117"/>
      <c r="QXC129" s="117"/>
      <c r="QXD129" s="117"/>
      <c r="QXE129" s="117"/>
      <c r="QXF129" s="117"/>
      <c r="QXG129" s="117"/>
      <c r="QXH129" s="117"/>
      <c r="QXI129" s="117"/>
      <c r="QXJ129" s="117"/>
      <c r="QXK129" s="117"/>
      <c r="QXL129" s="117"/>
      <c r="QXM129" s="117"/>
      <c r="QXN129" s="117"/>
      <c r="QXO129" s="117"/>
      <c r="QXP129" s="117"/>
      <c r="QXQ129" s="117"/>
      <c r="QXR129" s="117"/>
      <c r="QXS129" s="117"/>
      <c r="QXT129" s="117"/>
      <c r="QXU129" s="117"/>
      <c r="QXV129" s="117"/>
      <c r="QXW129" s="117"/>
      <c r="QXX129" s="117"/>
      <c r="QXY129" s="117"/>
      <c r="QXZ129" s="117"/>
      <c r="QYA129" s="117"/>
      <c r="QYB129" s="117"/>
      <c r="QYC129" s="117"/>
      <c r="QYD129" s="117"/>
      <c r="QYE129" s="117"/>
      <c r="QYF129" s="117"/>
      <c r="QYG129" s="117"/>
      <c r="QYH129" s="117"/>
      <c r="QYI129" s="117"/>
      <c r="QYJ129" s="117"/>
      <c r="QYK129" s="117"/>
      <c r="QYL129" s="117"/>
      <c r="QYM129" s="117"/>
      <c r="QYN129" s="117"/>
      <c r="QYO129" s="117"/>
      <c r="QYP129" s="117"/>
      <c r="QYQ129" s="117"/>
      <c r="QYR129" s="117"/>
      <c r="QYS129" s="117"/>
      <c r="QYT129" s="117"/>
      <c r="QYU129" s="117"/>
      <c r="QYV129" s="117"/>
      <c r="QYW129" s="117"/>
      <c r="QYX129" s="117"/>
      <c r="QYY129" s="117"/>
      <c r="QYZ129" s="117"/>
      <c r="QZA129" s="117"/>
      <c r="QZB129" s="117"/>
      <c r="QZC129" s="117"/>
      <c r="QZD129" s="117"/>
      <c r="QZE129" s="117"/>
      <c r="QZF129" s="117"/>
      <c r="QZG129" s="117"/>
      <c r="QZH129" s="117"/>
      <c r="QZI129" s="117"/>
      <c r="QZJ129" s="117"/>
      <c r="QZK129" s="117"/>
      <c r="QZL129" s="117"/>
      <c r="QZM129" s="117"/>
      <c r="QZN129" s="117"/>
      <c r="QZO129" s="117"/>
      <c r="QZP129" s="117"/>
      <c r="QZQ129" s="117"/>
      <c r="QZR129" s="117"/>
      <c r="QZS129" s="117"/>
      <c r="QZT129" s="117"/>
      <c r="QZU129" s="117"/>
      <c r="QZV129" s="117"/>
      <c r="QZW129" s="117"/>
      <c r="QZX129" s="117"/>
      <c r="QZY129" s="117"/>
      <c r="QZZ129" s="117"/>
      <c r="RAA129" s="117"/>
      <c r="RAB129" s="117"/>
      <c r="RAC129" s="117"/>
      <c r="RAD129" s="117"/>
      <c r="RAE129" s="117"/>
      <c r="RAF129" s="117"/>
      <c r="RAG129" s="117"/>
      <c r="RAH129" s="117"/>
      <c r="RAI129" s="117"/>
      <c r="RAJ129" s="117"/>
      <c r="RAK129" s="117"/>
      <c r="RAL129" s="117"/>
      <c r="RAM129" s="117"/>
      <c r="RAN129" s="117"/>
      <c r="RAO129" s="117"/>
      <c r="RAP129" s="117"/>
      <c r="RAQ129" s="117"/>
      <c r="RAR129" s="117"/>
      <c r="RAS129" s="117"/>
      <c r="RAT129" s="117"/>
      <c r="RAU129" s="117"/>
      <c r="RAV129" s="117"/>
      <c r="RAW129" s="117"/>
      <c r="RAX129" s="117"/>
      <c r="RAY129" s="117"/>
      <c r="RAZ129" s="117"/>
      <c r="RBA129" s="117"/>
      <c r="RBB129" s="117"/>
      <c r="RBC129" s="117"/>
      <c r="RBD129" s="117"/>
      <c r="RBE129" s="117"/>
      <c r="RBF129" s="117"/>
      <c r="RBG129" s="117"/>
      <c r="RBH129" s="117"/>
      <c r="RBI129" s="117"/>
      <c r="RBJ129" s="117"/>
      <c r="RBK129" s="117"/>
      <c r="RBL129" s="117"/>
      <c r="RBM129" s="117"/>
      <c r="RBN129" s="117"/>
      <c r="RBO129" s="117"/>
      <c r="RBP129" s="117"/>
      <c r="RBQ129" s="117"/>
      <c r="RBR129" s="117"/>
      <c r="RBS129" s="117"/>
      <c r="RBT129" s="117"/>
      <c r="RBU129" s="117"/>
      <c r="RBV129" s="117"/>
      <c r="RBW129" s="117"/>
      <c r="RBX129" s="117"/>
      <c r="RBY129" s="117"/>
      <c r="RBZ129" s="117"/>
      <c r="RCA129" s="117"/>
      <c r="RCB129" s="117"/>
      <c r="RCC129" s="117"/>
      <c r="RCD129" s="117"/>
      <c r="RCE129" s="117"/>
      <c r="RCF129" s="117"/>
      <c r="RCG129" s="117"/>
      <c r="RCH129" s="117"/>
      <c r="RCI129" s="117"/>
      <c r="RCJ129" s="117"/>
      <c r="RCK129" s="117"/>
      <c r="RCL129" s="117"/>
      <c r="RCM129" s="117"/>
      <c r="RCN129" s="117"/>
      <c r="RCO129" s="117"/>
      <c r="RCP129" s="117"/>
      <c r="RCQ129" s="117"/>
      <c r="RCR129" s="117"/>
      <c r="RCS129" s="117"/>
      <c r="RCT129" s="117"/>
      <c r="RCU129" s="117"/>
      <c r="RCV129" s="117"/>
      <c r="RCW129" s="117"/>
      <c r="RCX129" s="117"/>
      <c r="RCY129" s="117"/>
      <c r="RCZ129" s="117"/>
      <c r="RDA129" s="117"/>
      <c r="RDB129" s="117"/>
      <c r="RDC129" s="117"/>
      <c r="RDD129" s="117"/>
      <c r="RDE129" s="117"/>
      <c r="RDF129" s="117"/>
      <c r="RDG129" s="117"/>
      <c r="RDH129" s="117"/>
      <c r="RDI129" s="117"/>
      <c r="RDJ129" s="117"/>
      <c r="RDK129" s="117"/>
      <c r="RDL129" s="117"/>
      <c r="RDM129" s="117"/>
      <c r="RDN129" s="117"/>
      <c r="RDO129" s="117"/>
      <c r="RDP129" s="117"/>
      <c r="RDQ129" s="117"/>
      <c r="RDR129" s="117"/>
      <c r="RDS129" s="117"/>
      <c r="RDT129" s="117"/>
      <c r="RDU129" s="117"/>
      <c r="RDV129" s="117"/>
      <c r="RDW129" s="117"/>
      <c r="RDX129" s="117"/>
      <c r="RDY129" s="117"/>
      <c r="RDZ129" s="117"/>
      <c r="REA129" s="117"/>
      <c r="REB129" s="117"/>
      <c r="REC129" s="117"/>
      <c r="RED129" s="117"/>
      <c r="REE129" s="117"/>
      <c r="REF129" s="117"/>
      <c r="REG129" s="117"/>
      <c r="REH129" s="117"/>
      <c r="REI129" s="117"/>
      <c r="REJ129" s="117"/>
      <c r="REK129" s="117"/>
      <c r="REL129" s="117"/>
      <c r="REM129" s="117"/>
      <c r="REN129" s="117"/>
      <c r="REO129" s="117"/>
      <c r="REP129" s="117"/>
      <c r="REQ129" s="117"/>
      <c r="RER129" s="117"/>
      <c r="RES129" s="117"/>
      <c r="RET129" s="117"/>
      <c r="REU129" s="117"/>
      <c r="REV129" s="117"/>
      <c r="REW129" s="117"/>
      <c r="REX129" s="117"/>
      <c r="REY129" s="117"/>
      <c r="REZ129" s="117"/>
      <c r="RFA129" s="117"/>
      <c r="RFB129" s="117"/>
      <c r="RFC129" s="117"/>
      <c r="RFD129" s="117"/>
      <c r="RFE129" s="117"/>
      <c r="RFF129" s="117"/>
      <c r="RFG129" s="117"/>
      <c r="RFH129" s="117"/>
      <c r="RFI129" s="117"/>
      <c r="RFJ129" s="117"/>
      <c r="RFK129" s="117"/>
      <c r="RFL129" s="117"/>
      <c r="RFM129" s="117"/>
      <c r="RFN129" s="117"/>
      <c r="RFO129" s="117"/>
      <c r="RFP129" s="117"/>
      <c r="RFQ129" s="117"/>
      <c r="RFR129" s="117"/>
      <c r="RFS129" s="117"/>
      <c r="RFT129" s="117"/>
      <c r="RFU129" s="117"/>
      <c r="RFV129" s="117"/>
      <c r="RFW129" s="117"/>
      <c r="RFX129" s="117"/>
      <c r="RFY129" s="117"/>
      <c r="RFZ129" s="117"/>
      <c r="RGA129" s="117"/>
      <c r="RGB129" s="117"/>
      <c r="RGC129" s="117"/>
      <c r="RGD129" s="117"/>
      <c r="RGE129" s="117"/>
      <c r="RGF129" s="117"/>
      <c r="RGG129" s="117"/>
      <c r="RGH129" s="117"/>
      <c r="RGI129" s="117"/>
      <c r="RGJ129" s="117"/>
      <c r="RGK129" s="117"/>
      <c r="RGL129" s="117"/>
      <c r="RGM129" s="117"/>
      <c r="RGN129" s="117"/>
      <c r="RGO129" s="117"/>
      <c r="RGP129" s="117"/>
      <c r="RGQ129" s="117"/>
      <c r="RGR129" s="117"/>
      <c r="RGS129" s="117"/>
      <c r="RGT129" s="117"/>
      <c r="RGU129" s="117"/>
      <c r="RGV129" s="117"/>
      <c r="RGW129" s="117"/>
      <c r="RGX129" s="117"/>
      <c r="RGY129" s="117"/>
      <c r="RGZ129" s="117"/>
      <c r="RHA129" s="117"/>
      <c r="RHB129" s="117"/>
      <c r="RHC129" s="117"/>
      <c r="RHD129" s="117"/>
      <c r="RHE129" s="117"/>
      <c r="RHF129" s="117"/>
      <c r="RHG129" s="117"/>
      <c r="RHH129" s="117"/>
      <c r="RHI129" s="117"/>
      <c r="RHJ129" s="117"/>
      <c r="RHK129" s="117"/>
      <c r="RHL129" s="117"/>
      <c r="RHM129" s="117"/>
      <c r="RHN129" s="117"/>
      <c r="RHO129" s="117"/>
      <c r="RHP129" s="117"/>
      <c r="RHQ129" s="117"/>
      <c r="RHR129" s="117"/>
      <c r="RHS129" s="117"/>
      <c r="RHT129" s="117"/>
      <c r="RHU129" s="117"/>
      <c r="RHV129" s="117"/>
      <c r="RHW129" s="117"/>
      <c r="RHX129" s="117"/>
      <c r="RHY129" s="117"/>
      <c r="RHZ129" s="117"/>
      <c r="RIA129" s="117"/>
      <c r="RIB129" s="117"/>
      <c r="RIC129" s="117"/>
      <c r="RID129" s="117"/>
      <c r="RIE129" s="117"/>
      <c r="RIF129" s="117"/>
      <c r="RIG129" s="117"/>
      <c r="RIH129" s="117"/>
      <c r="RII129" s="117"/>
      <c r="RIJ129" s="117"/>
      <c r="RIK129" s="117"/>
      <c r="RIL129" s="117"/>
      <c r="RIM129" s="117"/>
      <c r="RIN129" s="117"/>
      <c r="RIO129" s="117"/>
      <c r="RIP129" s="117"/>
      <c r="RIQ129" s="117"/>
      <c r="RIR129" s="117"/>
      <c r="RIS129" s="117"/>
      <c r="RIT129" s="117"/>
      <c r="RIU129" s="117"/>
      <c r="RIV129" s="117"/>
      <c r="RIW129" s="117"/>
      <c r="RIX129" s="117"/>
      <c r="RIY129" s="117"/>
      <c r="RIZ129" s="117"/>
      <c r="RJA129" s="117"/>
      <c r="RJB129" s="117"/>
      <c r="RJC129" s="117"/>
      <c r="RJD129" s="117"/>
      <c r="RJE129" s="117"/>
      <c r="RJF129" s="117"/>
      <c r="RJG129" s="117"/>
      <c r="RJH129" s="117"/>
      <c r="RJI129" s="117"/>
      <c r="RJJ129" s="117"/>
      <c r="RJK129" s="117"/>
      <c r="RJL129" s="117"/>
      <c r="RJM129" s="117"/>
      <c r="RJN129" s="117"/>
      <c r="RJO129" s="117"/>
      <c r="RJP129" s="117"/>
      <c r="RJQ129" s="117"/>
      <c r="RJR129" s="117"/>
      <c r="RJS129" s="117"/>
      <c r="RJT129" s="117"/>
      <c r="RJU129" s="117"/>
      <c r="RJV129" s="117"/>
      <c r="RJW129" s="117"/>
      <c r="RJX129" s="117"/>
      <c r="RJY129" s="117"/>
      <c r="RJZ129" s="117"/>
      <c r="RKA129" s="117"/>
      <c r="RKB129" s="117"/>
      <c r="RKC129" s="117"/>
      <c r="RKD129" s="117"/>
      <c r="RKE129" s="117"/>
      <c r="RKF129" s="117"/>
      <c r="RKG129" s="117"/>
      <c r="RKH129" s="117"/>
      <c r="RKI129" s="117"/>
      <c r="RKJ129" s="117"/>
      <c r="RKK129" s="117"/>
      <c r="RKL129" s="117"/>
      <c r="RKM129" s="117"/>
      <c r="RKN129" s="117"/>
      <c r="RKO129" s="117"/>
      <c r="RKP129" s="117"/>
      <c r="RKQ129" s="117"/>
      <c r="RKR129" s="117"/>
      <c r="RKS129" s="117"/>
      <c r="RKT129" s="117"/>
      <c r="RKU129" s="117"/>
      <c r="RKV129" s="117"/>
      <c r="RKW129" s="117"/>
      <c r="RKX129" s="117"/>
      <c r="RKY129" s="117"/>
      <c r="RKZ129" s="117"/>
      <c r="RLA129" s="117"/>
      <c r="RLB129" s="117"/>
      <c r="RLC129" s="117"/>
      <c r="RLD129" s="117"/>
      <c r="RLE129" s="117"/>
      <c r="RLF129" s="117"/>
      <c r="RLG129" s="117"/>
      <c r="RLH129" s="117"/>
      <c r="RLI129" s="117"/>
      <c r="RLJ129" s="117"/>
      <c r="RLK129" s="117"/>
      <c r="RLL129" s="117"/>
      <c r="RLM129" s="117"/>
      <c r="RLN129" s="117"/>
      <c r="RLO129" s="117"/>
      <c r="RLP129" s="117"/>
      <c r="RLQ129" s="117"/>
      <c r="RLR129" s="117"/>
      <c r="RLS129" s="117"/>
      <c r="RLT129" s="117"/>
      <c r="RLU129" s="117"/>
      <c r="RLV129" s="117"/>
      <c r="RLW129" s="117"/>
      <c r="RLX129" s="117"/>
      <c r="RLY129" s="117"/>
      <c r="RLZ129" s="117"/>
      <c r="RMA129" s="117"/>
      <c r="RMB129" s="117"/>
      <c r="RMC129" s="117"/>
      <c r="RMD129" s="117"/>
      <c r="RME129" s="117"/>
      <c r="RMF129" s="117"/>
      <c r="RMG129" s="117"/>
      <c r="RMH129" s="117"/>
      <c r="RMI129" s="117"/>
      <c r="RMJ129" s="117"/>
      <c r="RMK129" s="117"/>
      <c r="RML129" s="117"/>
      <c r="RMM129" s="117"/>
      <c r="RMN129" s="117"/>
      <c r="RMO129" s="117"/>
      <c r="RMP129" s="117"/>
      <c r="RMQ129" s="117"/>
      <c r="RMR129" s="117"/>
      <c r="RMS129" s="117"/>
      <c r="RMT129" s="117"/>
      <c r="RMU129" s="117"/>
      <c r="RMV129" s="117"/>
      <c r="RMW129" s="117"/>
      <c r="RMX129" s="117"/>
      <c r="RMY129" s="117"/>
      <c r="RMZ129" s="117"/>
      <c r="RNA129" s="117"/>
      <c r="RNB129" s="117"/>
      <c r="RNC129" s="117"/>
      <c r="RND129" s="117"/>
      <c r="RNE129" s="117"/>
      <c r="RNF129" s="117"/>
      <c r="RNG129" s="117"/>
      <c r="RNH129" s="117"/>
      <c r="RNI129" s="117"/>
      <c r="RNJ129" s="117"/>
      <c r="RNK129" s="117"/>
      <c r="RNL129" s="117"/>
      <c r="RNM129" s="117"/>
      <c r="RNN129" s="117"/>
      <c r="RNO129" s="117"/>
      <c r="RNP129" s="117"/>
      <c r="RNQ129" s="117"/>
      <c r="RNR129" s="117"/>
      <c r="RNS129" s="117"/>
      <c r="RNT129" s="117"/>
      <c r="RNU129" s="117"/>
      <c r="RNV129" s="117"/>
      <c r="RNW129" s="117"/>
      <c r="RNX129" s="117"/>
      <c r="RNY129" s="117"/>
      <c r="RNZ129" s="117"/>
      <c r="ROA129" s="117"/>
      <c r="ROB129" s="117"/>
      <c r="ROC129" s="117"/>
      <c r="ROD129" s="117"/>
      <c r="ROE129" s="117"/>
      <c r="ROF129" s="117"/>
      <c r="ROG129" s="117"/>
      <c r="ROH129" s="117"/>
      <c r="ROI129" s="117"/>
      <c r="ROJ129" s="117"/>
      <c r="ROK129" s="117"/>
      <c r="ROL129" s="117"/>
      <c r="ROM129" s="117"/>
      <c r="RON129" s="117"/>
      <c r="ROO129" s="117"/>
      <c r="ROP129" s="117"/>
      <c r="ROQ129" s="117"/>
      <c r="ROR129" s="117"/>
      <c r="ROS129" s="117"/>
      <c r="ROT129" s="117"/>
      <c r="ROU129" s="117"/>
      <c r="ROV129" s="117"/>
      <c r="ROW129" s="117"/>
      <c r="ROX129" s="117"/>
      <c r="ROY129" s="117"/>
      <c r="ROZ129" s="117"/>
      <c r="RPA129" s="117"/>
      <c r="RPB129" s="117"/>
      <c r="RPC129" s="117"/>
      <c r="RPD129" s="117"/>
      <c r="RPE129" s="117"/>
      <c r="RPF129" s="117"/>
      <c r="RPG129" s="117"/>
      <c r="RPH129" s="117"/>
      <c r="RPI129" s="117"/>
      <c r="RPJ129" s="117"/>
      <c r="RPK129" s="117"/>
      <c r="RPL129" s="117"/>
      <c r="RPM129" s="117"/>
      <c r="RPN129" s="117"/>
      <c r="RPO129" s="117"/>
      <c r="RPP129" s="117"/>
      <c r="RPQ129" s="117"/>
      <c r="RPR129" s="117"/>
      <c r="RPS129" s="117"/>
      <c r="RPT129" s="117"/>
      <c r="RPU129" s="117"/>
      <c r="RPV129" s="117"/>
      <c r="RPW129" s="117"/>
      <c r="RPX129" s="117"/>
      <c r="RPY129" s="117"/>
      <c r="RPZ129" s="117"/>
      <c r="RQA129" s="117"/>
      <c r="RQB129" s="117"/>
      <c r="RQC129" s="117"/>
      <c r="RQD129" s="117"/>
      <c r="RQE129" s="117"/>
      <c r="RQF129" s="117"/>
      <c r="RQG129" s="117"/>
      <c r="RQH129" s="117"/>
      <c r="RQI129" s="117"/>
      <c r="RQJ129" s="117"/>
      <c r="RQK129" s="117"/>
      <c r="RQL129" s="117"/>
      <c r="RQM129" s="117"/>
      <c r="RQN129" s="117"/>
      <c r="RQO129" s="117"/>
      <c r="RQP129" s="117"/>
      <c r="RQQ129" s="117"/>
      <c r="RQR129" s="117"/>
      <c r="RQS129" s="117"/>
      <c r="RQT129" s="117"/>
      <c r="RQU129" s="117"/>
      <c r="RQV129" s="117"/>
      <c r="RQW129" s="117"/>
      <c r="RQX129" s="117"/>
      <c r="RQY129" s="117"/>
      <c r="RQZ129" s="117"/>
      <c r="RRA129" s="117"/>
      <c r="RRB129" s="117"/>
      <c r="RRC129" s="117"/>
      <c r="RRD129" s="117"/>
      <c r="RRE129" s="117"/>
      <c r="RRF129" s="117"/>
      <c r="RRG129" s="117"/>
      <c r="RRH129" s="117"/>
      <c r="RRI129" s="117"/>
      <c r="RRJ129" s="117"/>
      <c r="RRK129" s="117"/>
      <c r="RRL129" s="117"/>
      <c r="RRM129" s="117"/>
      <c r="RRN129" s="117"/>
      <c r="RRO129" s="117"/>
      <c r="RRP129" s="117"/>
      <c r="RRQ129" s="117"/>
      <c r="RRR129" s="117"/>
      <c r="RRS129" s="117"/>
      <c r="RRT129" s="117"/>
      <c r="RRU129" s="117"/>
      <c r="RRV129" s="117"/>
      <c r="RRW129" s="117"/>
      <c r="RRX129" s="117"/>
      <c r="RRY129" s="117"/>
      <c r="RRZ129" s="117"/>
      <c r="RSA129" s="117"/>
      <c r="RSB129" s="117"/>
      <c r="RSC129" s="117"/>
      <c r="RSD129" s="117"/>
      <c r="RSE129" s="117"/>
      <c r="RSF129" s="117"/>
      <c r="RSG129" s="117"/>
      <c r="RSH129" s="117"/>
      <c r="RSI129" s="117"/>
      <c r="RSJ129" s="117"/>
      <c r="RSK129" s="117"/>
      <c r="RSL129" s="117"/>
      <c r="RSM129" s="117"/>
      <c r="RSN129" s="117"/>
      <c r="RSO129" s="117"/>
      <c r="RSP129" s="117"/>
      <c r="RSQ129" s="117"/>
      <c r="RSR129" s="117"/>
      <c r="RSS129" s="117"/>
      <c r="RST129" s="117"/>
      <c r="RSU129" s="117"/>
      <c r="RSV129" s="117"/>
      <c r="RSW129" s="117"/>
      <c r="RSX129" s="117"/>
      <c r="RSY129" s="117"/>
      <c r="RSZ129" s="117"/>
      <c r="RTA129" s="117"/>
      <c r="RTB129" s="117"/>
      <c r="RTC129" s="117"/>
      <c r="RTD129" s="117"/>
      <c r="RTE129" s="117"/>
      <c r="RTF129" s="117"/>
      <c r="RTG129" s="117"/>
      <c r="RTH129" s="117"/>
      <c r="RTI129" s="117"/>
      <c r="RTJ129" s="117"/>
      <c r="RTK129" s="117"/>
      <c r="RTL129" s="117"/>
      <c r="RTM129" s="117"/>
      <c r="RTN129" s="117"/>
      <c r="RTO129" s="117"/>
      <c r="RTP129" s="117"/>
      <c r="RTQ129" s="117"/>
      <c r="RTR129" s="117"/>
      <c r="RTS129" s="117"/>
      <c r="RTT129" s="117"/>
      <c r="RTU129" s="117"/>
      <c r="RTV129" s="117"/>
      <c r="RTW129" s="117"/>
      <c r="RTX129" s="117"/>
      <c r="RTY129" s="117"/>
      <c r="RTZ129" s="117"/>
      <c r="RUA129" s="117"/>
      <c r="RUB129" s="117"/>
      <c r="RUC129" s="117"/>
      <c r="RUD129" s="117"/>
      <c r="RUE129" s="117"/>
      <c r="RUF129" s="117"/>
      <c r="RUG129" s="117"/>
      <c r="RUH129" s="117"/>
      <c r="RUI129" s="117"/>
      <c r="RUJ129" s="117"/>
      <c r="RUK129" s="117"/>
      <c r="RUL129" s="117"/>
      <c r="RUM129" s="117"/>
      <c r="RUN129" s="117"/>
      <c r="RUO129" s="117"/>
      <c r="RUP129" s="117"/>
      <c r="RUQ129" s="117"/>
      <c r="RUR129" s="117"/>
      <c r="RUS129" s="117"/>
      <c r="RUT129" s="117"/>
      <c r="RUU129" s="117"/>
      <c r="RUV129" s="117"/>
      <c r="RUW129" s="117"/>
      <c r="RUX129" s="117"/>
      <c r="RUY129" s="117"/>
      <c r="RUZ129" s="117"/>
      <c r="RVA129" s="117"/>
      <c r="RVB129" s="117"/>
      <c r="RVC129" s="117"/>
      <c r="RVD129" s="117"/>
      <c r="RVE129" s="117"/>
      <c r="RVF129" s="117"/>
      <c r="RVG129" s="117"/>
      <c r="RVH129" s="117"/>
      <c r="RVI129" s="117"/>
      <c r="RVJ129" s="117"/>
      <c r="RVK129" s="117"/>
      <c r="RVL129" s="117"/>
      <c r="RVM129" s="117"/>
      <c r="RVN129" s="117"/>
      <c r="RVO129" s="117"/>
      <c r="RVP129" s="117"/>
      <c r="RVQ129" s="117"/>
      <c r="RVR129" s="117"/>
      <c r="RVS129" s="117"/>
      <c r="RVT129" s="117"/>
      <c r="RVU129" s="117"/>
      <c r="RVV129" s="117"/>
      <c r="RVW129" s="117"/>
      <c r="RVX129" s="117"/>
      <c r="RVY129" s="117"/>
      <c r="RVZ129" s="117"/>
      <c r="RWA129" s="117"/>
      <c r="RWB129" s="117"/>
      <c r="RWC129" s="117"/>
      <c r="RWD129" s="117"/>
      <c r="RWE129" s="117"/>
      <c r="RWF129" s="117"/>
      <c r="RWG129" s="117"/>
      <c r="RWH129" s="117"/>
      <c r="RWI129" s="117"/>
      <c r="RWJ129" s="117"/>
      <c r="RWK129" s="117"/>
      <c r="RWL129" s="117"/>
      <c r="RWM129" s="117"/>
      <c r="RWN129" s="117"/>
      <c r="RWO129" s="117"/>
      <c r="RWP129" s="117"/>
      <c r="RWQ129" s="117"/>
      <c r="RWR129" s="117"/>
      <c r="RWS129" s="117"/>
      <c r="RWT129" s="117"/>
      <c r="RWU129" s="117"/>
      <c r="RWV129" s="117"/>
      <c r="RWW129" s="117"/>
      <c r="RWX129" s="117"/>
      <c r="RWY129" s="117"/>
      <c r="RWZ129" s="117"/>
      <c r="RXA129" s="117"/>
      <c r="RXB129" s="117"/>
      <c r="RXC129" s="117"/>
      <c r="RXD129" s="117"/>
      <c r="RXE129" s="117"/>
      <c r="RXF129" s="117"/>
      <c r="RXG129" s="117"/>
      <c r="RXH129" s="117"/>
      <c r="RXI129" s="117"/>
      <c r="RXJ129" s="117"/>
      <c r="RXK129" s="117"/>
      <c r="RXL129" s="117"/>
      <c r="RXM129" s="117"/>
      <c r="RXN129" s="117"/>
      <c r="RXO129" s="117"/>
      <c r="RXP129" s="117"/>
      <c r="RXQ129" s="117"/>
      <c r="RXR129" s="117"/>
      <c r="RXS129" s="117"/>
      <c r="RXT129" s="117"/>
      <c r="RXU129" s="117"/>
      <c r="RXV129" s="117"/>
      <c r="RXW129" s="117"/>
      <c r="RXX129" s="117"/>
      <c r="RXY129" s="117"/>
      <c r="RXZ129" s="117"/>
      <c r="RYA129" s="117"/>
      <c r="RYB129" s="117"/>
      <c r="RYC129" s="117"/>
      <c r="RYD129" s="117"/>
      <c r="RYE129" s="117"/>
      <c r="RYF129" s="117"/>
      <c r="RYG129" s="117"/>
      <c r="RYH129" s="117"/>
      <c r="RYI129" s="117"/>
      <c r="RYJ129" s="117"/>
      <c r="RYK129" s="117"/>
      <c r="RYL129" s="117"/>
      <c r="RYM129" s="117"/>
      <c r="RYN129" s="117"/>
      <c r="RYO129" s="117"/>
      <c r="RYP129" s="117"/>
      <c r="RYQ129" s="117"/>
      <c r="RYR129" s="117"/>
      <c r="RYS129" s="117"/>
      <c r="RYT129" s="117"/>
      <c r="RYU129" s="117"/>
      <c r="RYV129" s="117"/>
      <c r="RYW129" s="117"/>
      <c r="RYX129" s="117"/>
      <c r="RYY129" s="117"/>
      <c r="RYZ129" s="117"/>
      <c r="RZA129" s="117"/>
      <c r="RZB129" s="117"/>
      <c r="RZC129" s="117"/>
      <c r="RZD129" s="117"/>
      <c r="RZE129" s="117"/>
      <c r="RZF129" s="117"/>
      <c r="RZG129" s="117"/>
      <c r="RZH129" s="117"/>
      <c r="RZI129" s="117"/>
      <c r="RZJ129" s="117"/>
      <c r="RZK129" s="117"/>
      <c r="RZL129" s="117"/>
      <c r="RZM129" s="117"/>
      <c r="RZN129" s="117"/>
      <c r="RZO129" s="117"/>
      <c r="RZP129" s="117"/>
      <c r="RZQ129" s="117"/>
      <c r="RZR129" s="117"/>
      <c r="RZS129" s="117"/>
      <c r="RZT129" s="117"/>
      <c r="RZU129" s="117"/>
      <c r="RZV129" s="117"/>
      <c r="RZW129" s="117"/>
      <c r="RZX129" s="117"/>
      <c r="RZY129" s="117"/>
      <c r="RZZ129" s="117"/>
      <c r="SAA129" s="117"/>
      <c r="SAB129" s="117"/>
      <c r="SAC129" s="117"/>
      <c r="SAD129" s="117"/>
      <c r="SAE129" s="117"/>
      <c r="SAF129" s="117"/>
      <c r="SAG129" s="117"/>
      <c r="SAH129" s="117"/>
      <c r="SAI129" s="117"/>
      <c r="SAJ129" s="117"/>
      <c r="SAK129" s="117"/>
      <c r="SAL129" s="117"/>
      <c r="SAM129" s="117"/>
      <c r="SAN129" s="117"/>
      <c r="SAO129" s="117"/>
      <c r="SAP129" s="117"/>
      <c r="SAQ129" s="117"/>
      <c r="SAR129" s="117"/>
      <c r="SAS129" s="117"/>
      <c r="SAT129" s="117"/>
      <c r="SAU129" s="117"/>
      <c r="SAV129" s="117"/>
      <c r="SAW129" s="117"/>
      <c r="SAX129" s="117"/>
      <c r="SAY129" s="117"/>
      <c r="SAZ129" s="117"/>
      <c r="SBA129" s="117"/>
      <c r="SBB129" s="117"/>
      <c r="SBC129" s="117"/>
      <c r="SBD129" s="117"/>
      <c r="SBE129" s="117"/>
      <c r="SBF129" s="117"/>
      <c r="SBG129" s="117"/>
      <c r="SBH129" s="117"/>
      <c r="SBI129" s="117"/>
      <c r="SBJ129" s="117"/>
      <c r="SBK129" s="117"/>
      <c r="SBL129" s="117"/>
      <c r="SBM129" s="117"/>
      <c r="SBN129" s="117"/>
      <c r="SBO129" s="117"/>
      <c r="SBP129" s="117"/>
      <c r="SBQ129" s="117"/>
      <c r="SBR129" s="117"/>
      <c r="SBS129" s="117"/>
      <c r="SBT129" s="117"/>
      <c r="SBU129" s="117"/>
      <c r="SBV129" s="117"/>
      <c r="SBW129" s="117"/>
      <c r="SBX129" s="117"/>
      <c r="SBY129" s="117"/>
      <c r="SBZ129" s="117"/>
      <c r="SCA129" s="117"/>
      <c r="SCB129" s="117"/>
      <c r="SCC129" s="117"/>
      <c r="SCD129" s="117"/>
      <c r="SCE129" s="117"/>
      <c r="SCF129" s="117"/>
      <c r="SCG129" s="117"/>
      <c r="SCH129" s="117"/>
      <c r="SCI129" s="117"/>
      <c r="SCJ129" s="117"/>
      <c r="SCK129" s="117"/>
      <c r="SCL129" s="117"/>
      <c r="SCM129" s="117"/>
      <c r="SCN129" s="117"/>
      <c r="SCO129" s="117"/>
      <c r="SCP129" s="117"/>
      <c r="SCQ129" s="117"/>
      <c r="SCR129" s="117"/>
      <c r="SCS129" s="117"/>
      <c r="SCT129" s="117"/>
      <c r="SCU129" s="117"/>
      <c r="SCV129" s="117"/>
      <c r="SCW129" s="117"/>
      <c r="SCX129" s="117"/>
      <c r="SCY129" s="117"/>
      <c r="SCZ129" s="117"/>
      <c r="SDA129" s="117"/>
      <c r="SDB129" s="117"/>
      <c r="SDC129" s="117"/>
      <c r="SDD129" s="117"/>
      <c r="SDE129" s="117"/>
      <c r="SDF129" s="117"/>
      <c r="SDG129" s="117"/>
      <c r="SDH129" s="117"/>
      <c r="SDI129" s="117"/>
      <c r="SDJ129" s="117"/>
      <c r="SDK129" s="117"/>
      <c r="SDL129" s="117"/>
      <c r="SDM129" s="117"/>
      <c r="SDN129" s="117"/>
      <c r="SDO129" s="117"/>
      <c r="SDP129" s="117"/>
      <c r="SDQ129" s="117"/>
      <c r="SDR129" s="117"/>
      <c r="SDS129" s="117"/>
      <c r="SDT129" s="117"/>
      <c r="SDU129" s="117"/>
      <c r="SDV129" s="117"/>
      <c r="SDW129" s="117"/>
      <c r="SDX129" s="117"/>
      <c r="SDY129" s="117"/>
      <c r="SDZ129" s="117"/>
      <c r="SEA129" s="117"/>
      <c r="SEB129" s="117"/>
      <c r="SEC129" s="117"/>
      <c r="SED129" s="117"/>
      <c r="SEE129" s="117"/>
      <c r="SEF129" s="117"/>
      <c r="SEG129" s="117"/>
      <c r="SEH129" s="117"/>
      <c r="SEI129" s="117"/>
      <c r="SEJ129" s="117"/>
      <c r="SEK129" s="117"/>
      <c r="SEL129" s="117"/>
      <c r="SEM129" s="117"/>
      <c r="SEN129" s="117"/>
      <c r="SEO129" s="117"/>
      <c r="SEP129" s="117"/>
      <c r="SEQ129" s="117"/>
      <c r="SER129" s="117"/>
      <c r="SES129" s="117"/>
      <c r="SET129" s="117"/>
      <c r="SEU129" s="117"/>
      <c r="SEV129" s="117"/>
      <c r="SEW129" s="117"/>
      <c r="SEX129" s="117"/>
      <c r="SEY129" s="117"/>
      <c r="SEZ129" s="117"/>
      <c r="SFA129" s="117"/>
      <c r="SFB129" s="117"/>
      <c r="SFC129" s="117"/>
      <c r="SFD129" s="117"/>
      <c r="SFE129" s="117"/>
      <c r="SFF129" s="117"/>
      <c r="SFG129" s="117"/>
      <c r="SFH129" s="117"/>
      <c r="SFI129" s="117"/>
      <c r="SFJ129" s="117"/>
      <c r="SFK129" s="117"/>
      <c r="SFL129" s="117"/>
      <c r="SFM129" s="117"/>
      <c r="SFN129" s="117"/>
      <c r="SFO129" s="117"/>
      <c r="SFP129" s="117"/>
      <c r="SFQ129" s="117"/>
      <c r="SFR129" s="117"/>
      <c r="SFS129" s="117"/>
      <c r="SFT129" s="117"/>
      <c r="SFU129" s="117"/>
      <c r="SFV129" s="117"/>
      <c r="SFW129" s="117"/>
      <c r="SFX129" s="117"/>
      <c r="SFY129" s="117"/>
      <c r="SFZ129" s="117"/>
      <c r="SGA129" s="117"/>
      <c r="SGB129" s="117"/>
      <c r="SGC129" s="117"/>
      <c r="SGD129" s="117"/>
      <c r="SGE129" s="117"/>
      <c r="SGF129" s="117"/>
      <c r="SGG129" s="117"/>
      <c r="SGH129" s="117"/>
      <c r="SGI129" s="117"/>
      <c r="SGJ129" s="117"/>
      <c r="SGK129" s="117"/>
      <c r="SGL129" s="117"/>
      <c r="SGM129" s="117"/>
      <c r="SGN129" s="117"/>
      <c r="SGO129" s="117"/>
      <c r="SGP129" s="117"/>
      <c r="SGQ129" s="117"/>
      <c r="SGR129" s="117"/>
      <c r="SGS129" s="117"/>
      <c r="SGT129" s="117"/>
      <c r="SGU129" s="117"/>
      <c r="SGV129" s="117"/>
      <c r="SGW129" s="117"/>
      <c r="SGX129" s="117"/>
      <c r="SGY129" s="117"/>
      <c r="SGZ129" s="117"/>
      <c r="SHA129" s="117"/>
      <c r="SHB129" s="117"/>
      <c r="SHC129" s="117"/>
      <c r="SHD129" s="117"/>
      <c r="SHE129" s="117"/>
      <c r="SHF129" s="117"/>
      <c r="SHG129" s="117"/>
      <c r="SHH129" s="117"/>
      <c r="SHI129" s="117"/>
      <c r="SHJ129" s="117"/>
      <c r="SHK129" s="117"/>
      <c r="SHL129" s="117"/>
      <c r="SHM129" s="117"/>
      <c r="SHN129" s="117"/>
      <c r="SHO129" s="117"/>
      <c r="SHP129" s="117"/>
      <c r="SHQ129" s="117"/>
      <c r="SHR129" s="117"/>
      <c r="SHS129" s="117"/>
      <c r="SHT129" s="117"/>
      <c r="SHU129" s="117"/>
      <c r="SHV129" s="117"/>
      <c r="SHW129" s="117"/>
      <c r="SHX129" s="117"/>
      <c r="SHY129" s="117"/>
      <c r="SHZ129" s="117"/>
      <c r="SIA129" s="117"/>
      <c r="SIB129" s="117"/>
      <c r="SIC129" s="117"/>
      <c r="SID129" s="117"/>
      <c r="SIE129" s="117"/>
      <c r="SIF129" s="117"/>
      <c r="SIG129" s="117"/>
      <c r="SIH129" s="117"/>
      <c r="SII129" s="117"/>
      <c r="SIJ129" s="117"/>
      <c r="SIK129" s="117"/>
      <c r="SIL129" s="117"/>
      <c r="SIM129" s="117"/>
      <c r="SIN129" s="117"/>
      <c r="SIO129" s="117"/>
      <c r="SIP129" s="117"/>
      <c r="SIQ129" s="117"/>
      <c r="SIR129" s="117"/>
      <c r="SIS129" s="117"/>
      <c r="SIT129" s="117"/>
      <c r="SIU129" s="117"/>
      <c r="SIV129" s="117"/>
      <c r="SIW129" s="117"/>
      <c r="SIX129" s="117"/>
      <c r="SIY129" s="117"/>
      <c r="SIZ129" s="117"/>
      <c r="SJA129" s="117"/>
      <c r="SJB129" s="117"/>
      <c r="SJC129" s="117"/>
      <c r="SJD129" s="117"/>
      <c r="SJE129" s="117"/>
      <c r="SJF129" s="117"/>
      <c r="SJG129" s="117"/>
      <c r="SJH129" s="117"/>
      <c r="SJI129" s="117"/>
      <c r="SJJ129" s="117"/>
      <c r="SJK129" s="117"/>
      <c r="SJL129" s="117"/>
      <c r="SJM129" s="117"/>
      <c r="SJN129" s="117"/>
      <c r="SJO129" s="117"/>
      <c r="SJP129" s="117"/>
      <c r="SJQ129" s="117"/>
      <c r="SJR129" s="117"/>
      <c r="SJS129" s="117"/>
      <c r="SJT129" s="117"/>
      <c r="SJU129" s="117"/>
      <c r="SJV129" s="117"/>
      <c r="SJW129" s="117"/>
      <c r="SJX129" s="117"/>
      <c r="SJY129" s="117"/>
      <c r="SJZ129" s="117"/>
      <c r="SKA129" s="117"/>
      <c r="SKB129" s="117"/>
      <c r="SKC129" s="117"/>
      <c r="SKD129" s="117"/>
      <c r="SKE129" s="117"/>
      <c r="SKF129" s="117"/>
      <c r="SKG129" s="117"/>
      <c r="SKH129" s="117"/>
      <c r="SKI129" s="117"/>
      <c r="SKJ129" s="117"/>
      <c r="SKK129" s="117"/>
      <c r="SKL129" s="117"/>
      <c r="SKM129" s="117"/>
      <c r="SKN129" s="117"/>
      <c r="SKO129" s="117"/>
      <c r="SKP129" s="117"/>
      <c r="SKQ129" s="117"/>
      <c r="SKR129" s="117"/>
      <c r="SKS129" s="117"/>
      <c r="SKT129" s="117"/>
      <c r="SKU129" s="117"/>
      <c r="SKV129" s="117"/>
      <c r="SKW129" s="117"/>
      <c r="SKX129" s="117"/>
      <c r="SKY129" s="117"/>
      <c r="SKZ129" s="117"/>
      <c r="SLA129" s="117"/>
      <c r="SLB129" s="117"/>
      <c r="SLC129" s="117"/>
      <c r="SLD129" s="117"/>
      <c r="SLE129" s="117"/>
      <c r="SLF129" s="117"/>
      <c r="SLG129" s="117"/>
      <c r="SLH129" s="117"/>
      <c r="SLI129" s="117"/>
      <c r="SLJ129" s="117"/>
      <c r="SLK129" s="117"/>
      <c r="SLL129" s="117"/>
      <c r="SLM129" s="117"/>
      <c r="SLN129" s="117"/>
      <c r="SLO129" s="117"/>
      <c r="SLP129" s="117"/>
      <c r="SLQ129" s="117"/>
      <c r="SLR129" s="117"/>
      <c r="SLS129" s="117"/>
      <c r="SLT129" s="117"/>
      <c r="SLU129" s="117"/>
      <c r="SLV129" s="117"/>
      <c r="SLW129" s="117"/>
      <c r="SLX129" s="117"/>
      <c r="SLY129" s="117"/>
      <c r="SLZ129" s="117"/>
      <c r="SMA129" s="117"/>
      <c r="SMB129" s="117"/>
      <c r="SMC129" s="117"/>
      <c r="SMD129" s="117"/>
      <c r="SME129" s="117"/>
      <c r="SMF129" s="117"/>
      <c r="SMG129" s="117"/>
      <c r="SMH129" s="117"/>
      <c r="SMI129" s="117"/>
      <c r="SMJ129" s="117"/>
      <c r="SMK129" s="117"/>
      <c r="SML129" s="117"/>
      <c r="SMM129" s="117"/>
      <c r="SMN129" s="117"/>
      <c r="SMO129" s="117"/>
      <c r="SMP129" s="117"/>
      <c r="SMQ129" s="117"/>
      <c r="SMR129" s="117"/>
      <c r="SMS129" s="117"/>
      <c r="SMT129" s="117"/>
      <c r="SMU129" s="117"/>
      <c r="SMV129" s="117"/>
      <c r="SMW129" s="117"/>
      <c r="SMX129" s="117"/>
      <c r="SMY129" s="117"/>
      <c r="SMZ129" s="117"/>
      <c r="SNA129" s="117"/>
      <c r="SNB129" s="117"/>
      <c r="SNC129" s="117"/>
      <c r="SND129" s="117"/>
      <c r="SNE129" s="117"/>
      <c r="SNF129" s="117"/>
      <c r="SNG129" s="117"/>
      <c r="SNH129" s="117"/>
      <c r="SNI129" s="117"/>
      <c r="SNJ129" s="117"/>
      <c r="SNK129" s="117"/>
      <c r="SNL129" s="117"/>
      <c r="SNM129" s="117"/>
      <c r="SNN129" s="117"/>
      <c r="SNO129" s="117"/>
      <c r="SNP129" s="117"/>
      <c r="SNQ129" s="117"/>
      <c r="SNR129" s="117"/>
      <c r="SNS129" s="117"/>
      <c r="SNT129" s="117"/>
      <c r="SNU129" s="117"/>
      <c r="SNV129" s="117"/>
      <c r="SNW129" s="117"/>
      <c r="SNX129" s="117"/>
      <c r="SNY129" s="117"/>
      <c r="SNZ129" s="117"/>
      <c r="SOA129" s="117"/>
      <c r="SOB129" s="117"/>
      <c r="SOC129" s="117"/>
      <c r="SOD129" s="117"/>
      <c r="SOE129" s="117"/>
      <c r="SOF129" s="117"/>
      <c r="SOG129" s="117"/>
      <c r="SOH129" s="117"/>
      <c r="SOI129" s="117"/>
      <c r="SOJ129" s="117"/>
      <c r="SOK129" s="117"/>
      <c r="SOL129" s="117"/>
      <c r="SOM129" s="117"/>
      <c r="SON129" s="117"/>
      <c r="SOO129" s="117"/>
      <c r="SOP129" s="117"/>
      <c r="SOQ129" s="117"/>
      <c r="SOR129" s="117"/>
      <c r="SOS129" s="117"/>
      <c r="SOT129" s="117"/>
      <c r="SOU129" s="117"/>
      <c r="SOV129" s="117"/>
      <c r="SOW129" s="117"/>
      <c r="SOX129" s="117"/>
      <c r="SOY129" s="117"/>
      <c r="SOZ129" s="117"/>
      <c r="SPA129" s="117"/>
      <c r="SPB129" s="117"/>
      <c r="SPC129" s="117"/>
      <c r="SPD129" s="117"/>
      <c r="SPE129" s="117"/>
      <c r="SPF129" s="117"/>
      <c r="SPG129" s="117"/>
      <c r="SPH129" s="117"/>
      <c r="SPI129" s="117"/>
      <c r="SPJ129" s="117"/>
      <c r="SPK129" s="117"/>
      <c r="SPL129" s="117"/>
      <c r="SPM129" s="117"/>
      <c r="SPN129" s="117"/>
      <c r="SPO129" s="117"/>
      <c r="SPP129" s="117"/>
      <c r="SPQ129" s="117"/>
      <c r="SPR129" s="117"/>
      <c r="SPS129" s="117"/>
      <c r="SPT129" s="117"/>
      <c r="SPU129" s="117"/>
      <c r="SPV129" s="117"/>
      <c r="SPW129" s="117"/>
      <c r="SPX129" s="117"/>
      <c r="SPY129" s="117"/>
      <c r="SPZ129" s="117"/>
      <c r="SQA129" s="117"/>
      <c r="SQB129" s="117"/>
      <c r="SQC129" s="117"/>
      <c r="SQD129" s="117"/>
      <c r="SQE129" s="117"/>
      <c r="SQF129" s="117"/>
      <c r="SQG129" s="117"/>
      <c r="SQH129" s="117"/>
      <c r="SQI129" s="117"/>
      <c r="SQJ129" s="117"/>
      <c r="SQK129" s="117"/>
      <c r="SQL129" s="117"/>
      <c r="SQM129" s="117"/>
      <c r="SQN129" s="117"/>
      <c r="SQO129" s="117"/>
      <c r="SQP129" s="117"/>
      <c r="SQQ129" s="117"/>
      <c r="SQR129" s="117"/>
      <c r="SQS129" s="117"/>
      <c r="SQT129" s="117"/>
      <c r="SQU129" s="117"/>
      <c r="SQV129" s="117"/>
      <c r="SQW129" s="117"/>
      <c r="SQX129" s="117"/>
      <c r="SQY129" s="117"/>
      <c r="SQZ129" s="117"/>
      <c r="SRA129" s="117"/>
      <c r="SRB129" s="117"/>
      <c r="SRC129" s="117"/>
      <c r="SRD129" s="117"/>
      <c r="SRE129" s="117"/>
      <c r="SRF129" s="117"/>
      <c r="SRG129" s="117"/>
      <c r="SRH129" s="117"/>
      <c r="SRI129" s="117"/>
      <c r="SRJ129" s="117"/>
      <c r="SRK129" s="117"/>
      <c r="SRL129" s="117"/>
      <c r="SRM129" s="117"/>
      <c r="SRN129" s="117"/>
      <c r="SRO129" s="117"/>
      <c r="SRP129" s="117"/>
      <c r="SRQ129" s="117"/>
      <c r="SRR129" s="117"/>
      <c r="SRS129" s="117"/>
      <c r="SRT129" s="117"/>
      <c r="SRU129" s="117"/>
      <c r="SRV129" s="117"/>
      <c r="SRW129" s="117"/>
      <c r="SRX129" s="117"/>
      <c r="SRY129" s="117"/>
      <c r="SRZ129" s="117"/>
      <c r="SSA129" s="117"/>
      <c r="SSB129" s="117"/>
      <c r="SSC129" s="117"/>
      <c r="SSD129" s="117"/>
      <c r="SSE129" s="117"/>
      <c r="SSF129" s="117"/>
      <c r="SSG129" s="117"/>
      <c r="SSH129" s="117"/>
      <c r="SSI129" s="117"/>
      <c r="SSJ129" s="117"/>
      <c r="SSK129" s="117"/>
      <c r="SSL129" s="117"/>
      <c r="SSM129" s="117"/>
      <c r="SSN129" s="117"/>
      <c r="SSO129" s="117"/>
      <c r="SSP129" s="117"/>
      <c r="SSQ129" s="117"/>
      <c r="SSR129" s="117"/>
      <c r="SSS129" s="117"/>
      <c r="SST129" s="117"/>
      <c r="SSU129" s="117"/>
      <c r="SSV129" s="117"/>
      <c r="SSW129" s="117"/>
      <c r="SSX129" s="117"/>
      <c r="SSY129" s="117"/>
      <c r="SSZ129" s="117"/>
      <c r="STA129" s="117"/>
      <c r="STB129" s="117"/>
      <c r="STC129" s="117"/>
      <c r="STD129" s="117"/>
      <c r="STE129" s="117"/>
      <c r="STF129" s="117"/>
      <c r="STG129" s="117"/>
      <c r="STH129" s="117"/>
      <c r="STI129" s="117"/>
      <c r="STJ129" s="117"/>
      <c r="STK129" s="117"/>
      <c r="STL129" s="117"/>
      <c r="STM129" s="117"/>
      <c r="STN129" s="117"/>
      <c r="STO129" s="117"/>
      <c r="STP129" s="117"/>
      <c r="STQ129" s="117"/>
      <c r="STR129" s="117"/>
      <c r="STS129" s="117"/>
      <c r="STT129" s="117"/>
      <c r="STU129" s="117"/>
      <c r="STV129" s="117"/>
      <c r="STW129" s="117"/>
      <c r="STX129" s="117"/>
      <c r="STY129" s="117"/>
      <c r="STZ129" s="117"/>
      <c r="SUA129" s="117"/>
      <c r="SUB129" s="117"/>
      <c r="SUC129" s="117"/>
      <c r="SUD129" s="117"/>
      <c r="SUE129" s="117"/>
      <c r="SUF129" s="117"/>
      <c r="SUG129" s="117"/>
      <c r="SUH129" s="117"/>
      <c r="SUI129" s="117"/>
      <c r="SUJ129" s="117"/>
      <c r="SUK129" s="117"/>
      <c r="SUL129" s="117"/>
      <c r="SUM129" s="117"/>
      <c r="SUN129" s="117"/>
      <c r="SUO129" s="117"/>
      <c r="SUP129" s="117"/>
      <c r="SUQ129" s="117"/>
      <c r="SUR129" s="117"/>
      <c r="SUS129" s="117"/>
      <c r="SUT129" s="117"/>
      <c r="SUU129" s="117"/>
      <c r="SUV129" s="117"/>
      <c r="SUW129" s="117"/>
      <c r="SUX129" s="117"/>
      <c r="SUY129" s="117"/>
      <c r="SUZ129" s="117"/>
      <c r="SVA129" s="117"/>
      <c r="SVB129" s="117"/>
      <c r="SVC129" s="117"/>
      <c r="SVD129" s="117"/>
      <c r="SVE129" s="117"/>
      <c r="SVF129" s="117"/>
      <c r="SVG129" s="117"/>
      <c r="SVH129" s="117"/>
      <c r="SVI129" s="117"/>
      <c r="SVJ129" s="117"/>
      <c r="SVK129" s="117"/>
      <c r="SVL129" s="117"/>
      <c r="SVM129" s="117"/>
      <c r="SVN129" s="117"/>
      <c r="SVO129" s="117"/>
      <c r="SVP129" s="117"/>
      <c r="SVQ129" s="117"/>
      <c r="SVR129" s="117"/>
      <c r="SVS129" s="117"/>
      <c r="SVT129" s="117"/>
      <c r="SVU129" s="117"/>
      <c r="SVV129" s="117"/>
      <c r="SVW129" s="117"/>
      <c r="SVX129" s="117"/>
      <c r="SVY129" s="117"/>
      <c r="SVZ129" s="117"/>
      <c r="SWA129" s="117"/>
      <c r="SWB129" s="117"/>
      <c r="SWC129" s="117"/>
      <c r="SWD129" s="117"/>
      <c r="SWE129" s="117"/>
      <c r="SWF129" s="117"/>
      <c r="SWG129" s="117"/>
      <c r="SWH129" s="117"/>
      <c r="SWI129" s="117"/>
      <c r="SWJ129" s="117"/>
      <c r="SWK129" s="117"/>
      <c r="SWL129" s="117"/>
      <c r="SWM129" s="117"/>
      <c r="SWN129" s="117"/>
      <c r="SWO129" s="117"/>
      <c r="SWP129" s="117"/>
      <c r="SWQ129" s="117"/>
      <c r="SWR129" s="117"/>
      <c r="SWS129" s="117"/>
      <c r="SWT129" s="117"/>
      <c r="SWU129" s="117"/>
      <c r="SWV129" s="117"/>
      <c r="SWW129" s="117"/>
      <c r="SWX129" s="117"/>
      <c r="SWY129" s="117"/>
      <c r="SWZ129" s="117"/>
      <c r="SXA129" s="117"/>
      <c r="SXB129" s="117"/>
      <c r="SXC129" s="117"/>
      <c r="SXD129" s="117"/>
      <c r="SXE129" s="117"/>
      <c r="SXF129" s="117"/>
      <c r="SXG129" s="117"/>
      <c r="SXH129" s="117"/>
      <c r="SXI129" s="117"/>
      <c r="SXJ129" s="117"/>
      <c r="SXK129" s="117"/>
      <c r="SXL129" s="117"/>
      <c r="SXM129" s="117"/>
      <c r="SXN129" s="117"/>
      <c r="SXO129" s="117"/>
      <c r="SXP129" s="117"/>
      <c r="SXQ129" s="117"/>
      <c r="SXR129" s="117"/>
      <c r="SXS129" s="117"/>
      <c r="SXT129" s="117"/>
      <c r="SXU129" s="117"/>
      <c r="SXV129" s="117"/>
      <c r="SXW129" s="117"/>
      <c r="SXX129" s="117"/>
      <c r="SXY129" s="117"/>
      <c r="SXZ129" s="117"/>
      <c r="SYA129" s="117"/>
      <c r="SYB129" s="117"/>
      <c r="SYC129" s="117"/>
      <c r="SYD129" s="117"/>
      <c r="SYE129" s="117"/>
      <c r="SYF129" s="117"/>
      <c r="SYG129" s="117"/>
      <c r="SYH129" s="117"/>
      <c r="SYI129" s="117"/>
      <c r="SYJ129" s="117"/>
      <c r="SYK129" s="117"/>
      <c r="SYL129" s="117"/>
      <c r="SYM129" s="117"/>
      <c r="SYN129" s="117"/>
      <c r="SYO129" s="117"/>
      <c r="SYP129" s="117"/>
      <c r="SYQ129" s="117"/>
      <c r="SYR129" s="117"/>
      <c r="SYS129" s="117"/>
      <c r="SYT129" s="117"/>
      <c r="SYU129" s="117"/>
      <c r="SYV129" s="117"/>
      <c r="SYW129" s="117"/>
      <c r="SYX129" s="117"/>
      <c r="SYY129" s="117"/>
      <c r="SYZ129" s="117"/>
      <c r="SZA129" s="117"/>
      <c r="SZB129" s="117"/>
      <c r="SZC129" s="117"/>
      <c r="SZD129" s="117"/>
      <c r="SZE129" s="117"/>
      <c r="SZF129" s="117"/>
      <c r="SZG129" s="117"/>
      <c r="SZH129" s="117"/>
      <c r="SZI129" s="117"/>
      <c r="SZJ129" s="117"/>
      <c r="SZK129" s="117"/>
      <c r="SZL129" s="117"/>
      <c r="SZM129" s="117"/>
      <c r="SZN129" s="117"/>
      <c r="SZO129" s="117"/>
      <c r="SZP129" s="117"/>
      <c r="SZQ129" s="117"/>
      <c r="SZR129" s="117"/>
      <c r="SZS129" s="117"/>
      <c r="SZT129" s="117"/>
      <c r="SZU129" s="117"/>
      <c r="SZV129" s="117"/>
      <c r="SZW129" s="117"/>
      <c r="SZX129" s="117"/>
      <c r="SZY129" s="117"/>
      <c r="SZZ129" s="117"/>
      <c r="TAA129" s="117"/>
      <c r="TAB129" s="117"/>
      <c r="TAC129" s="117"/>
      <c r="TAD129" s="117"/>
      <c r="TAE129" s="117"/>
      <c r="TAF129" s="117"/>
      <c r="TAG129" s="117"/>
      <c r="TAH129" s="117"/>
      <c r="TAI129" s="117"/>
      <c r="TAJ129" s="117"/>
      <c r="TAK129" s="117"/>
      <c r="TAL129" s="117"/>
      <c r="TAM129" s="117"/>
      <c r="TAN129" s="117"/>
      <c r="TAO129" s="117"/>
      <c r="TAP129" s="117"/>
      <c r="TAQ129" s="117"/>
      <c r="TAR129" s="117"/>
      <c r="TAS129" s="117"/>
      <c r="TAT129" s="117"/>
      <c r="TAU129" s="117"/>
      <c r="TAV129" s="117"/>
      <c r="TAW129" s="117"/>
      <c r="TAX129" s="117"/>
      <c r="TAY129" s="117"/>
      <c r="TAZ129" s="117"/>
      <c r="TBA129" s="117"/>
      <c r="TBB129" s="117"/>
      <c r="TBC129" s="117"/>
      <c r="TBD129" s="117"/>
      <c r="TBE129" s="117"/>
      <c r="TBF129" s="117"/>
      <c r="TBG129" s="117"/>
      <c r="TBH129" s="117"/>
      <c r="TBI129" s="117"/>
      <c r="TBJ129" s="117"/>
      <c r="TBK129" s="117"/>
      <c r="TBL129" s="117"/>
      <c r="TBM129" s="117"/>
      <c r="TBN129" s="117"/>
      <c r="TBO129" s="117"/>
      <c r="TBP129" s="117"/>
      <c r="TBQ129" s="117"/>
      <c r="TBR129" s="117"/>
      <c r="TBS129" s="117"/>
      <c r="TBT129" s="117"/>
      <c r="TBU129" s="117"/>
      <c r="TBV129" s="117"/>
      <c r="TBW129" s="117"/>
      <c r="TBX129" s="117"/>
      <c r="TBY129" s="117"/>
      <c r="TBZ129" s="117"/>
      <c r="TCA129" s="117"/>
      <c r="TCB129" s="117"/>
      <c r="TCC129" s="117"/>
      <c r="TCD129" s="117"/>
      <c r="TCE129" s="117"/>
      <c r="TCF129" s="117"/>
      <c r="TCG129" s="117"/>
      <c r="TCH129" s="117"/>
      <c r="TCI129" s="117"/>
      <c r="TCJ129" s="117"/>
      <c r="TCK129" s="117"/>
      <c r="TCL129" s="117"/>
      <c r="TCM129" s="117"/>
      <c r="TCN129" s="117"/>
      <c r="TCO129" s="117"/>
      <c r="TCP129" s="117"/>
      <c r="TCQ129" s="117"/>
      <c r="TCR129" s="117"/>
      <c r="TCS129" s="117"/>
      <c r="TCT129" s="117"/>
      <c r="TCU129" s="117"/>
      <c r="TCV129" s="117"/>
      <c r="TCW129" s="117"/>
      <c r="TCX129" s="117"/>
      <c r="TCY129" s="117"/>
      <c r="TCZ129" s="117"/>
      <c r="TDA129" s="117"/>
      <c r="TDB129" s="117"/>
      <c r="TDC129" s="117"/>
      <c r="TDD129" s="117"/>
      <c r="TDE129" s="117"/>
      <c r="TDF129" s="117"/>
      <c r="TDG129" s="117"/>
      <c r="TDH129" s="117"/>
      <c r="TDI129" s="117"/>
      <c r="TDJ129" s="117"/>
      <c r="TDK129" s="117"/>
      <c r="TDL129" s="117"/>
      <c r="TDM129" s="117"/>
      <c r="TDN129" s="117"/>
      <c r="TDO129" s="117"/>
      <c r="TDP129" s="117"/>
      <c r="TDQ129" s="117"/>
      <c r="TDR129" s="117"/>
      <c r="TDS129" s="117"/>
      <c r="TDT129" s="117"/>
      <c r="TDU129" s="117"/>
      <c r="TDV129" s="117"/>
      <c r="TDW129" s="117"/>
      <c r="TDX129" s="117"/>
      <c r="TDY129" s="117"/>
      <c r="TDZ129" s="117"/>
      <c r="TEA129" s="117"/>
      <c r="TEB129" s="117"/>
      <c r="TEC129" s="117"/>
      <c r="TED129" s="117"/>
      <c r="TEE129" s="117"/>
      <c r="TEF129" s="117"/>
      <c r="TEG129" s="117"/>
      <c r="TEH129" s="117"/>
      <c r="TEI129" s="117"/>
      <c r="TEJ129" s="117"/>
      <c r="TEK129" s="117"/>
      <c r="TEL129" s="117"/>
      <c r="TEM129" s="117"/>
      <c r="TEN129" s="117"/>
      <c r="TEO129" s="117"/>
      <c r="TEP129" s="117"/>
      <c r="TEQ129" s="117"/>
      <c r="TER129" s="117"/>
      <c r="TES129" s="117"/>
      <c r="TET129" s="117"/>
      <c r="TEU129" s="117"/>
      <c r="TEV129" s="117"/>
      <c r="TEW129" s="117"/>
      <c r="TEX129" s="117"/>
      <c r="TEY129" s="117"/>
      <c r="TEZ129" s="117"/>
      <c r="TFA129" s="117"/>
      <c r="TFB129" s="117"/>
      <c r="TFC129" s="117"/>
      <c r="TFD129" s="117"/>
      <c r="TFE129" s="117"/>
      <c r="TFF129" s="117"/>
      <c r="TFG129" s="117"/>
      <c r="TFH129" s="117"/>
      <c r="TFI129" s="117"/>
      <c r="TFJ129" s="117"/>
      <c r="TFK129" s="117"/>
      <c r="TFL129" s="117"/>
      <c r="TFM129" s="117"/>
      <c r="TFN129" s="117"/>
      <c r="TFO129" s="117"/>
      <c r="TFP129" s="117"/>
      <c r="TFQ129" s="117"/>
      <c r="TFR129" s="117"/>
      <c r="TFS129" s="117"/>
      <c r="TFT129" s="117"/>
      <c r="TFU129" s="117"/>
      <c r="TFV129" s="117"/>
      <c r="TFW129" s="117"/>
      <c r="TFX129" s="117"/>
      <c r="TFY129" s="117"/>
      <c r="TFZ129" s="117"/>
      <c r="TGA129" s="117"/>
      <c r="TGB129" s="117"/>
      <c r="TGC129" s="117"/>
      <c r="TGD129" s="117"/>
      <c r="TGE129" s="117"/>
      <c r="TGF129" s="117"/>
      <c r="TGG129" s="117"/>
      <c r="TGH129" s="117"/>
      <c r="TGI129" s="117"/>
      <c r="TGJ129" s="117"/>
      <c r="TGK129" s="117"/>
      <c r="TGL129" s="117"/>
      <c r="TGM129" s="117"/>
      <c r="TGN129" s="117"/>
      <c r="TGO129" s="117"/>
      <c r="TGP129" s="117"/>
      <c r="TGQ129" s="117"/>
      <c r="TGR129" s="117"/>
      <c r="TGS129" s="117"/>
      <c r="TGT129" s="117"/>
      <c r="TGU129" s="117"/>
      <c r="TGV129" s="117"/>
      <c r="TGW129" s="117"/>
      <c r="TGX129" s="117"/>
      <c r="TGY129" s="117"/>
      <c r="TGZ129" s="117"/>
      <c r="THA129" s="117"/>
      <c r="THB129" s="117"/>
      <c r="THC129" s="117"/>
      <c r="THD129" s="117"/>
      <c r="THE129" s="117"/>
      <c r="THF129" s="117"/>
      <c r="THG129" s="117"/>
      <c r="THH129" s="117"/>
      <c r="THI129" s="117"/>
      <c r="THJ129" s="117"/>
      <c r="THK129" s="117"/>
      <c r="THL129" s="117"/>
      <c r="THM129" s="117"/>
      <c r="THN129" s="117"/>
      <c r="THO129" s="117"/>
      <c r="THP129" s="117"/>
      <c r="THQ129" s="117"/>
      <c r="THR129" s="117"/>
      <c r="THS129" s="117"/>
      <c r="THT129" s="117"/>
      <c r="THU129" s="117"/>
      <c r="THV129" s="117"/>
      <c r="THW129" s="117"/>
      <c r="THX129" s="117"/>
      <c r="THY129" s="117"/>
      <c r="THZ129" s="117"/>
      <c r="TIA129" s="117"/>
      <c r="TIB129" s="117"/>
      <c r="TIC129" s="117"/>
      <c r="TID129" s="117"/>
      <c r="TIE129" s="117"/>
      <c r="TIF129" s="117"/>
      <c r="TIG129" s="117"/>
      <c r="TIH129" s="117"/>
      <c r="TII129" s="117"/>
      <c r="TIJ129" s="117"/>
      <c r="TIK129" s="117"/>
      <c r="TIL129" s="117"/>
      <c r="TIM129" s="117"/>
      <c r="TIN129" s="117"/>
      <c r="TIO129" s="117"/>
      <c r="TIP129" s="117"/>
      <c r="TIQ129" s="117"/>
      <c r="TIR129" s="117"/>
      <c r="TIS129" s="117"/>
      <c r="TIT129" s="117"/>
      <c r="TIU129" s="117"/>
      <c r="TIV129" s="117"/>
      <c r="TIW129" s="117"/>
      <c r="TIX129" s="117"/>
      <c r="TIY129" s="117"/>
      <c r="TIZ129" s="117"/>
      <c r="TJA129" s="117"/>
      <c r="TJB129" s="117"/>
      <c r="TJC129" s="117"/>
      <c r="TJD129" s="117"/>
      <c r="TJE129" s="117"/>
      <c r="TJF129" s="117"/>
      <c r="TJG129" s="117"/>
      <c r="TJH129" s="117"/>
      <c r="TJI129" s="117"/>
      <c r="TJJ129" s="117"/>
      <c r="TJK129" s="117"/>
      <c r="TJL129" s="117"/>
      <c r="TJM129" s="117"/>
      <c r="TJN129" s="117"/>
      <c r="TJO129" s="117"/>
      <c r="TJP129" s="117"/>
      <c r="TJQ129" s="117"/>
      <c r="TJR129" s="117"/>
      <c r="TJS129" s="117"/>
      <c r="TJT129" s="117"/>
      <c r="TJU129" s="117"/>
      <c r="TJV129" s="117"/>
      <c r="TJW129" s="117"/>
      <c r="TJX129" s="117"/>
      <c r="TJY129" s="117"/>
      <c r="TJZ129" s="117"/>
      <c r="TKA129" s="117"/>
      <c r="TKB129" s="117"/>
      <c r="TKC129" s="117"/>
      <c r="TKD129" s="117"/>
      <c r="TKE129" s="117"/>
      <c r="TKF129" s="117"/>
      <c r="TKG129" s="117"/>
      <c r="TKH129" s="117"/>
      <c r="TKI129" s="117"/>
      <c r="TKJ129" s="117"/>
      <c r="TKK129" s="117"/>
      <c r="TKL129" s="117"/>
      <c r="TKM129" s="117"/>
      <c r="TKN129" s="117"/>
      <c r="TKO129" s="117"/>
      <c r="TKP129" s="117"/>
      <c r="TKQ129" s="117"/>
      <c r="TKR129" s="117"/>
      <c r="TKS129" s="117"/>
      <c r="TKT129" s="117"/>
      <c r="TKU129" s="117"/>
      <c r="TKV129" s="117"/>
      <c r="TKW129" s="117"/>
      <c r="TKX129" s="117"/>
      <c r="TKY129" s="117"/>
      <c r="TKZ129" s="117"/>
      <c r="TLA129" s="117"/>
      <c r="TLB129" s="117"/>
      <c r="TLC129" s="117"/>
      <c r="TLD129" s="117"/>
      <c r="TLE129" s="117"/>
      <c r="TLF129" s="117"/>
      <c r="TLG129" s="117"/>
      <c r="TLH129" s="117"/>
      <c r="TLI129" s="117"/>
      <c r="TLJ129" s="117"/>
      <c r="TLK129" s="117"/>
      <c r="TLL129" s="117"/>
      <c r="TLM129" s="117"/>
      <c r="TLN129" s="117"/>
      <c r="TLO129" s="117"/>
      <c r="TLP129" s="117"/>
      <c r="TLQ129" s="117"/>
      <c r="TLR129" s="117"/>
      <c r="TLS129" s="117"/>
      <c r="TLT129" s="117"/>
      <c r="TLU129" s="117"/>
      <c r="TLV129" s="117"/>
      <c r="TLW129" s="117"/>
      <c r="TLX129" s="117"/>
      <c r="TLY129" s="117"/>
      <c r="TLZ129" s="117"/>
      <c r="TMA129" s="117"/>
      <c r="TMB129" s="117"/>
      <c r="TMC129" s="117"/>
      <c r="TMD129" s="117"/>
      <c r="TME129" s="117"/>
      <c r="TMF129" s="117"/>
      <c r="TMG129" s="117"/>
      <c r="TMH129" s="117"/>
      <c r="TMI129" s="117"/>
      <c r="TMJ129" s="117"/>
      <c r="TMK129" s="117"/>
      <c r="TML129" s="117"/>
      <c r="TMM129" s="117"/>
      <c r="TMN129" s="117"/>
      <c r="TMO129" s="117"/>
      <c r="TMP129" s="117"/>
      <c r="TMQ129" s="117"/>
      <c r="TMR129" s="117"/>
      <c r="TMS129" s="117"/>
      <c r="TMT129" s="117"/>
      <c r="TMU129" s="117"/>
      <c r="TMV129" s="117"/>
      <c r="TMW129" s="117"/>
      <c r="TMX129" s="117"/>
      <c r="TMY129" s="117"/>
      <c r="TMZ129" s="117"/>
      <c r="TNA129" s="117"/>
      <c r="TNB129" s="117"/>
      <c r="TNC129" s="117"/>
      <c r="TND129" s="117"/>
      <c r="TNE129" s="117"/>
      <c r="TNF129" s="117"/>
      <c r="TNG129" s="117"/>
      <c r="TNH129" s="117"/>
      <c r="TNI129" s="117"/>
      <c r="TNJ129" s="117"/>
      <c r="TNK129" s="117"/>
      <c r="TNL129" s="117"/>
      <c r="TNM129" s="117"/>
      <c r="TNN129" s="117"/>
      <c r="TNO129" s="117"/>
      <c r="TNP129" s="117"/>
      <c r="TNQ129" s="117"/>
      <c r="TNR129" s="117"/>
      <c r="TNS129" s="117"/>
      <c r="TNT129" s="117"/>
      <c r="TNU129" s="117"/>
      <c r="TNV129" s="117"/>
      <c r="TNW129" s="117"/>
      <c r="TNX129" s="117"/>
      <c r="TNY129" s="117"/>
      <c r="TNZ129" s="117"/>
      <c r="TOA129" s="117"/>
      <c r="TOB129" s="117"/>
      <c r="TOC129" s="117"/>
      <c r="TOD129" s="117"/>
      <c r="TOE129" s="117"/>
      <c r="TOF129" s="117"/>
      <c r="TOG129" s="117"/>
      <c r="TOH129" s="117"/>
      <c r="TOI129" s="117"/>
      <c r="TOJ129" s="117"/>
      <c r="TOK129" s="117"/>
      <c r="TOL129" s="117"/>
      <c r="TOM129" s="117"/>
      <c r="TON129" s="117"/>
      <c r="TOO129" s="117"/>
      <c r="TOP129" s="117"/>
      <c r="TOQ129" s="117"/>
      <c r="TOR129" s="117"/>
      <c r="TOS129" s="117"/>
      <c r="TOT129" s="117"/>
      <c r="TOU129" s="117"/>
      <c r="TOV129" s="117"/>
      <c r="TOW129" s="117"/>
      <c r="TOX129" s="117"/>
      <c r="TOY129" s="117"/>
      <c r="TOZ129" s="117"/>
      <c r="TPA129" s="117"/>
      <c r="TPB129" s="117"/>
      <c r="TPC129" s="117"/>
      <c r="TPD129" s="117"/>
      <c r="TPE129" s="117"/>
      <c r="TPF129" s="117"/>
      <c r="TPG129" s="117"/>
      <c r="TPH129" s="117"/>
      <c r="TPI129" s="117"/>
      <c r="TPJ129" s="117"/>
      <c r="TPK129" s="117"/>
      <c r="TPL129" s="117"/>
      <c r="TPM129" s="117"/>
      <c r="TPN129" s="117"/>
      <c r="TPO129" s="117"/>
      <c r="TPP129" s="117"/>
      <c r="TPQ129" s="117"/>
      <c r="TPR129" s="117"/>
      <c r="TPS129" s="117"/>
      <c r="TPT129" s="117"/>
      <c r="TPU129" s="117"/>
      <c r="TPV129" s="117"/>
      <c r="TPW129" s="117"/>
      <c r="TPX129" s="117"/>
      <c r="TPY129" s="117"/>
      <c r="TPZ129" s="117"/>
      <c r="TQA129" s="117"/>
      <c r="TQB129" s="117"/>
      <c r="TQC129" s="117"/>
      <c r="TQD129" s="117"/>
      <c r="TQE129" s="117"/>
      <c r="TQF129" s="117"/>
      <c r="TQG129" s="117"/>
      <c r="TQH129" s="117"/>
      <c r="TQI129" s="117"/>
      <c r="TQJ129" s="117"/>
      <c r="TQK129" s="117"/>
      <c r="TQL129" s="117"/>
      <c r="TQM129" s="117"/>
      <c r="TQN129" s="117"/>
      <c r="TQO129" s="117"/>
      <c r="TQP129" s="117"/>
      <c r="TQQ129" s="117"/>
      <c r="TQR129" s="117"/>
      <c r="TQS129" s="117"/>
      <c r="TQT129" s="117"/>
      <c r="TQU129" s="117"/>
      <c r="TQV129" s="117"/>
      <c r="TQW129" s="117"/>
      <c r="TQX129" s="117"/>
      <c r="TQY129" s="117"/>
      <c r="TQZ129" s="117"/>
      <c r="TRA129" s="117"/>
      <c r="TRB129" s="117"/>
      <c r="TRC129" s="117"/>
      <c r="TRD129" s="117"/>
      <c r="TRE129" s="117"/>
      <c r="TRF129" s="117"/>
      <c r="TRG129" s="117"/>
      <c r="TRH129" s="117"/>
      <c r="TRI129" s="117"/>
      <c r="TRJ129" s="117"/>
      <c r="TRK129" s="117"/>
      <c r="TRL129" s="117"/>
      <c r="TRM129" s="117"/>
      <c r="TRN129" s="117"/>
      <c r="TRO129" s="117"/>
      <c r="TRP129" s="117"/>
      <c r="TRQ129" s="117"/>
      <c r="TRR129" s="117"/>
      <c r="TRS129" s="117"/>
      <c r="TRT129" s="117"/>
      <c r="TRU129" s="117"/>
      <c r="TRV129" s="117"/>
      <c r="TRW129" s="117"/>
      <c r="TRX129" s="117"/>
      <c r="TRY129" s="117"/>
      <c r="TRZ129" s="117"/>
      <c r="TSA129" s="117"/>
      <c r="TSB129" s="117"/>
      <c r="TSC129" s="117"/>
      <c r="TSD129" s="117"/>
      <c r="TSE129" s="117"/>
      <c r="TSF129" s="117"/>
      <c r="TSG129" s="117"/>
      <c r="TSH129" s="117"/>
      <c r="TSI129" s="117"/>
      <c r="TSJ129" s="117"/>
      <c r="TSK129" s="117"/>
      <c r="TSL129" s="117"/>
      <c r="TSM129" s="117"/>
      <c r="TSN129" s="117"/>
      <c r="TSO129" s="117"/>
      <c r="TSP129" s="117"/>
      <c r="TSQ129" s="117"/>
      <c r="TSR129" s="117"/>
      <c r="TSS129" s="117"/>
      <c r="TST129" s="117"/>
      <c r="TSU129" s="117"/>
      <c r="TSV129" s="117"/>
      <c r="TSW129" s="117"/>
      <c r="TSX129" s="117"/>
      <c r="TSY129" s="117"/>
      <c r="TSZ129" s="117"/>
      <c r="TTA129" s="117"/>
      <c r="TTB129" s="117"/>
      <c r="TTC129" s="117"/>
      <c r="TTD129" s="117"/>
      <c r="TTE129" s="117"/>
      <c r="TTF129" s="117"/>
      <c r="TTG129" s="117"/>
      <c r="TTH129" s="117"/>
      <c r="TTI129" s="117"/>
      <c r="TTJ129" s="117"/>
      <c r="TTK129" s="117"/>
      <c r="TTL129" s="117"/>
      <c r="TTM129" s="117"/>
      <c r="TTN129" s="117"/>
      <c r="TTO129" s="117"/>
      <c r="TTP129" s="117"/>
      <c r="TTQ129" s="117"/>
      <c r="TTR129" s="117"/>
      <c r="TTS129" s="117"/>
      <c r="TTT129" s="117"/>
      <c r="TTU129" s="117"/>
      <c r="TTV129" s="117"/>
      <c r="TTW129" s="117"/>
      <c r="TTX129" s="117"/>
      <c r="TTY129" s="117"/>
      <c r="TTZ129" s="117"/>
      <c r="TUA129" s="117"/>
      <c r="TUB129" s="117"/>
      <c r="TUC129" s="117"/>
      <c r="TUD129" s="117"/>
      <c r="TUE129" s="117"/>
      <c r="TUF129" s="117"/>
      <c r="TUG129" s="117"/>
      <c r="TUH129" s="117"/>
      <c r="TUI129" s="117"/>
      <c r="TUJ129" s="117"/>
      <c r="TUK129" s="117"/>
      <c r="TUL129" s="117"/>
      <c r="TUM129" s="117"/>
      <c r="TUN129" s="117"/>
      <c r="TUO129" s="117"/>
      <c r="TUP129" s="117"/>
      <c r="TUQ129" s="117"/>
      <c r="TUR129" s="117"/>
      <c r="TUS129" s="117"/>
      <c r="TUT129" s="117"/>
      <c r="TUU129" s="117"/>
      <c r="TUV129" s="117"/>
      <c r="TUW129" s="117"/>
      <c r="TUX129" s="117"/>
      <c r="TUY129" s="117"/>
      <c r="TUZ129" s="117"/>
      <c r="TVA129" s="117"/>
      <c r="TVB129" s="117"/>
      <c r="TVC129" s="117"/>
      <c r="TVD129" s="117"/>
      <c r="TVE129" s="117"/>
      <c r="TVF129" s="117"/>
      <c r="TVG129" s="117"/>
      <c r="TVH129" s="117"/>
      <c r="TVI129" s="117"/>
      <c r="TVJ129" s="117"/>
      <c r="TVK129" s="117"/>
      <c r="TVL129" s="117"/>
      <c r="TVM129" s="117"/>
      <c r="TVN129" s="117"/>
      <c r="TVO129" s="117"/>
      <c r="TVP129" s="117"/>
      <c r="TVQ129" s="117"/>
      <c r="TVR129" s="117"/>
      <c r="TVS129" s="117"/>
      <c r="TVT129" s="117"/>
      <c r="TVU129" s="117"/>
      <c r="TVV129" s="117"/>
      <c r="TVW129" s="117"/>
      <c r="TVX129" s="117"/>
      <c r="TVY129" s="117"/>
      <c r="TVZ129" s="117"/>
      <c r="TWA129" s="117"/>
      <c r="TWB129" s="117"/>
      <c r="TWC129" s="117"/>
      <c r="TWD129" s="117"/>
      <c r="TWE129" s="117"/>
      <c r="TWF129" s="117"/>
      <c r="TWG129" s="117"/>
      <c r="TWH129" s="117"/>
      <c r="TWI129" s="117"/>
      <c r="TWJ129" s="117"/>
      <c r="TWK129" s="117"/>
      <c r="TWL129" s="117"/>
      <c r="TWM129" s="117"/>
      <c r="TWN129" s="117"/>
      <c r="TWO129" s="117"/>
      <c r="TWP129" s="117"/>
      <c r="TWQ129" s="117"/>
      <c r="TWR129" s="117"/>
      <c r="TWS129" s="117"/>
      <c r="TWT129" s="117"/>
      <c r="TWU129" s="117"/>
      <c r="TWV129" s="117"/>
      <c r="TWW129" s="117"/>
      <c r="TWX129" s="117"/>
      <c r="TWY129" s="117"/>
      <c r="TWZ129" s="117"/>
      <c r="TXA129" s="117"/>
      <c r="TXB129" s="117"/>
      <c r="TXC129" s="117"/>
      <c r="TXD129" s="117"/>
      <c r="TXE129" s="117"/>
      <c r="TXF129" s="117"/>
      <c r="TXG129" s="117"/>
      <c r="TXH129" s="117"/>
      <c r="TXI129" s="117"/>
      <c r="TXJ129" s="117"/>
      <c r="TXK129" s="117"/>
      <c r="TXL129" s="117"/>
      <c r="TXM129" s="117"/>
      <c r="TXN129" s="117"/>
      <c r="TXO129" s="117"/>
      <c r="TXP129" s="117"/>
      <c r="TXQ129" s="117"/>
      <c r="TXR129" s="117"/>
      <c r="TXS129" s="117"/>
      <c r="TXT129" s="117"/>
      <c r="TXU129" s="117"/>
      <c r="TXV129" s="117"/>
      <c r="TXW129" s="117"/>
      <c r="TXX129" s="117"/>
      <c r="TXY129" s="117"/>
      <c r="TXZ129" s="117"/>
      <c r="TYA129" s="117"/>
      <c r="TYB129" s="117"/>
      <c r="TYC129" s="117"/>
      <c r="TYD129" s="117"/>
      <c r="TYE129" s="117"/>
      <c r="TYF129" s="117"/>
      <c r="TYG129" s="117"/>
      <c r="TYH129" s="117"/>
      <c r="TYI129" s="117"/>
      <c r="TYJ129" s="117"/>
      <c r="TYK129" s="117"/>
      <c r="TYL129" s="117"/>
      <c r="TYM129" s="117"/>
      <c r="TYN129" s="117"/>
      <c r="TYO129" s="117"/>
      <c r="TYP129" s="117"/>
      <c r="TYQ129" s="117"/>
      <c r="TYR129" s="117"/>
      <c r="TYS129" s="117"/>
      <c r="TYT129" s="117"/>
      <c r="TYU129" s="117"/>
      <c r="TYV129" s="117"/>
      <c r="TYW129" s="117"/>
      <c r="TYX129" s="117"/>
      <c r="TYY129" s="117"/>
      <c r="TYZ129" s="117"/>
      <c r="TZA129" s="117"/>
      <c r="TZB129" s="117"/>
      <c r="TZC129" s="117"/>
      <c r="TZD129" s="117"/>
      <c r="TZE129" s="117"/>
      <c r="TZF129" s="117"/>
      <c r="TZG129" s="117"/>
      <c r="TZH129" s="117"/>
      <c r="TZI129" s="117"/>
      <c r="TZJ129" s="117"/>
      <c r="TZK129" s="117"/>
      <c r="TZL129" s="117"/>
      <c r="TZM129" s="117"/>
      <c r="TZN129" s="117"/>
      <c r="TZO129" s="117"/>
      <c r="TZP129" s="117"/>
      <c r="TZQ129" s="117"/>
      <c r="TZR129" s="117"/>
      <c r="TZS129" s="117"/>
      <c r="TZT129" s="117"/>
      <c r="TZU129" s="117"/>
      <c r="TZV129" s="117"/>
      <c r="TZW129" s="117"/>
      <c r="TZX129" s="117"/>
      <c r="TZY129" s="117"/>
      <c r="TZZ129" s="117"/>
      <c r="UAA129" s="117"/>
      <c r="UAB129" s="117"/>
      <c r="UAC129" s="117"/>
      <c r="UAD129" s="117"/>
      <c r="UAE129" s="117"/>
      <c r="UAF129" s="117"/>
      <c r="UAG129" s="117"/>
      <c r="UAH129" s="117"/>
      <c r="UAI129" s="117"/>
      <c r="UAJ129" s="117"/>
      <c r="UAK129" s="117"/>
      <c r="UAL129" s="117"/>
      <c r="UAM129" s="117"/>
      <c r="UAN129" s="117"/>
      <c r="UAO129" s="117"/>
      <c r="UAP129" s="117"/>
      <c r="UAQ129" s="117"/>
      <c r="UAR129" s="117"/>
      <c r="UAS129" s="117"/>
      <c r="UAT129" s="117"/>
      <c r="UAU129" s="117"/>
      <c r="UAV129" s="117"/>
      <c r="UAW129" s="117"/>
      <c r="UAX129" s="117"/>
      <c r="UAY129" s="117"/>
      <c r="UAZ129" s="117"/>
      <c r="UBA129" s="117"/>
      <c r="UBB129" s="117"/>
      <c r="UBC129" s="117"/>
      <c r="UBD129" s="117"/>
      <c r="UBE129" s="117"/>
      <c r="UBF129" s="117"/>
      <c r="UBG129" s="117"/>
      <c r="UBH129" s="117"/>
      <c r="UBI129" s="117"/>
      <c r="UBJ129" s="117"/>
      <c r="UBK129" s="117"/>
      <c r="UBL129" s="117"/>
      <c r="UBM129" s="117"/>
      <c r="UBN129" s="117"/>
      <c r="UBO129" s="117"/>
      <c r="UBP129" s="117"/>
      <c r="UBQ129" s="117"/>
      <c r="UBR129" s="117"/>
      <c r="UBS129" s="117"/>
      <c r="UBT129" s="117"/>
      <c r="UBU129" s="117"/>
      <c r="UBV129" s="117"/>
      <c r="UBW129" s="117"/>
      <c r="UBX129" s="117"/>
      <c r="UBY129" s="117"/>
      <c r="UBZ129" s="117"/>
      <c r="UCA129" s="117"/>
      <c r="UCB129" s="117"/>
      <c r="UCC129" s="117"/>
      <c r="UCD129" s="117"/>
      <c r="UCE129" s="117"/>
      <c r="UCF129" s="117"/>
      <c r="UCG129" s="117"/>
      <c r="UCH129" s="117"/>
      <c r="UCI129" s="117"/>
      <c r="UCJ129" s="117"/>
      <c r="UCK129" s="117"/>
      <c r="UCL129" s="117"/>
      <c r="UCM129" s="117"/>
      <c r="UCN129" s="117"/>
      <c r="UCO129" s="117"/>
      <c r="UCP129" s="117"/>
      <c r="UCQ129" s="117"/>
      <c r="UCR129" s="117"/>
      <c r="UCS129" s="117"/>
      <c r="UCT129" s="117"/>
      <c r="UCU129" s="117"/>
      <c r="UCV129" s="117"/>
      <c r="UCW129" s="117"/>
      <c r="UCX129" s="117"/>
      <c r="UCY129" s="117"/>
      <c r="UCZ129" s="117"/>
      <c r="UDA129" s="117"/>
      <c r="UDB129" s="117"/>
      <c r="UDC129" s="117"/>
      <c r="UDD129" s="117"/>
      <c r="UDE129" s="117"/>
      <c r="UDF129" s="117"/>
      <c r="UDG129" s="117"/>
      <c r="UDH129" s="117"/>
      <c r="UDI129" s="117"/>
      <c r="UDJ129" s="117"/>
      <c r="UDK129" s="117"/>
      <c r="UDL129" s="117"/>
      <c r="UDM129" s="117"/>
      <c r="UDN129" s="117"/>
      <c r="UDO129" s="117"/>
      <c r="UDP129" s="117"/>
      <c r="UDQ129" s="117"/>
      <c r="UDR129" s="117"/>
      <c r="UDS129" s="117"/>
      <c r="UDT129" s="117"/>
      <c r="UDU129" s="117"/>
      <c r="UDV129" s="117"/>
      <c r="UDW129" s="117"/>
      <c r="UDX129" s="117"/>
      <c r="UDY129" s="117"/>
      <c r="UDZ129" s="117"/>
      <c r="UEA129" s="117"/>
      <c r="UEB129" s="117"/>
      <c r="UEC129" s="117"/>
      <c r="UED129" s="117"/>
      <c r="UEE129" s="117"/>
      <c r="UEF129" s="117"/>
      <c r="UEG129" s="117"/>
      <c r="UEH129" s="117"/>
      <c r="UEI129" s="117"/>
      <c r="UEJ129" s="117"/>
      <c r="UEK129" s="117"/>
      <c r="UEL129" s="117"/>
      <c r="UEM129" s="117"/>
      <c r="UEN129" s="117"/>
      <c r="UEO129" s="117"/>
      <c r="UEP129" s="117"/>
      <c r="UEQ129" s="117"/>
      <c r="UER129" s="117"/>
      <c r="UES129" s="117"/>
      <c r="UET129" s="117"/>
      <c r="UEU129" s="117"/>
      <c r="UEV129" s="117"/>
      <c r="UEW129" s="117"/>
      <c r="UEX129" s="117"/>
      <c r="UEY129" s="117"/>
      <c r="UEZ129" s="117"/>
      <c r="UFA129" s="117"/>
      <c r="UFB129" s="117"/>
      <c r="UFC129" s="117"/>
      <c r="UFD129" s="117"/>
      <c r="UFE129" s="117"/>
      <c r="UFF129" s="117"/>
      <c r="UFG129" s="117"/>
      <c r="UFH129" s="117"/>
      <c r="UFI129" s="117"/>
      <c r="UFJ129" s="117"/>
      <c r="UFK129" s="117"/>
      <c r="UFL129" s="117"/>
      <c r="UFM129" s="117"/>
      <c r="UFN129" s="117"/>
      <c r="UFO129" s="117"/>
      <c r="UFP129" s="117"/>
      <c r="UFQ129" s="117"/>
      <c r="UFR129" s="117"/>
      <c r="UFS129" s="117"/>
      <c r="UFT129" s="117"/>
      <c r="UFU129" s="117"/>
      <c r="UFV129" s="117"/>
      <c r="UFW129" s="117"/>
      <c r="UFX129" s="117"/>
      <c r="UFY129" s="117"/>
      <c r="UFZ129" s="117"/>
      <c r="UGA129" s="117"/>
      <c r="UGB129" s="117"/>
      <c r="UGC129" s="117"/>
      <c r="UGD129" s="117"/>
      <c r="UGE129" s="117"/>
      <c r="UGF129" s="117"/>
      <c r="UGG129" s="117"/>
      <c r="UGH129" s="117"/>
      <c r="UGI129" s="117"/>
      <c r="UGJ129" s="117"/>
      <c r="UGK129" s="117"/>
      <c r="UGL129" s="117"/>
      <c r="UGM129" s="117"/>
      <c r="UGN129" s="117"/>
      <c r="UGO129" s="117"/>
      <c r="UGP129" s="117"/>
      <c r="UGQ129" s="117"/>
      <c r="UGR129" s="117"/>
      <c r="UGS129" s="117"/>
      <c r="UGT129" s="117"/>
      <c r="UGU129" s="117"/>
      <c r="UGV129" s="117"/>
      <c r="UGW129" s="117"/>
      <c r="UGX129" s="117"/>
      <c r="UGY129" s="117"/>
      <c r="UGZ129" s="117"/>
      <c r="UHA129" s="117"/>
      <c r="UHB129" s="117"/>
      <c r="UHC129" s="117"/>
      <c r="UHD129" s="117"/>
      <c r="UHE129" s="117"/>
      <c r="UHF129" s="117"/>
      <c r="UHG129" s="117"/>
      <c r="UHH129" s="117"/>
      <c r="UHI129" s="117"/>
      <c r="UHJ129" s="117"/>
      <c r="UHK129" s="117"/>
      <c r="UHL129" s="117"/>
      <c r="UHM129" s="117"/>
      <c r="UHN129" s="117"/>
      <c r="UHO129" s="117"/>
      <c r="UHP129" s="117"/>
      <c r="UHQ129" s="117"/>
      <c r="UHR129" s="117"/>
      <c r="UHS129" s="117"/>
      <c r="UHT129" s="117"/>
      <c r="UHU129" s="117"/>
      <c r="UHV129" s="117"/>
      <c r="UHW129" s="117"/>
      <c r="UHX129" s="117"/>
      <c r="UHY129" s="117"/>
      <c r="UHZ129" s="117"/>
      <c r="UIA129" s="117"/>
      <c r="UIB129" s="117"/>
      <c r="UIC129" s="117"/>
      <c r="UID129" s="117"/>
      <c r="UIE129" s="117"/>
      <c r="UIF129" s="117"/>
      <c r="UIG129" s="117"/>
      <c r="UIH129" s="117"/>
      <c r="UII129" s="117"/>
      <c r="UIJ129" s="117"/>
      <c r="UIK129" s="117"/>
      <c r="UIL129" s="117"/>
      <c r="UIM129" s="117"/>
      <c r="UIN129" s="117"/>
      <c r="UIO129" s="117"/>
      <c r="UIP129" s="117"/>
      <c r="UIQ129" s="117"/>
      <c r="UIR129" s="117"/>
      <c r="UIS129" s="117"/>
      <c r="UIT129" s="117"/>
      <c r="UIU129" s="117"/>
      <c r="UIV129" s="117"/>
      <c r="UIW129" s="117"/>
      <c r="UIX129" s="117"/>
      <c r="UIY129" s="117"/>
      <c r="UIZ129" s="117"/>
      <c r="UJA129" s="117"/>
      <c r="UJB129" s="117"/>
      <c r="UJC129" s="117"/>
      <c r="UJD129" s="117"/>
      <c r="UJE129" s="117"/>
      <c r="UJF129" s="117"/>
      <c r="UJG129" s="117"/>
      <c r="UJH129" s="117"/>
      <c r="UJI129" s="117"/>
      <c r="UJJ129" s="117"/>
      <c r="UJK129" s="117"/>
      <c r="UJL129" s="117"/>
      <c r="UJM129" s="117"/>
      <c r="UJN129" s="117"/>
      <c r="UJO129" s="117"/>
      <c r="UJP129" s="117"/>
      <c r="UJQ129" s="117"/>
      <c r="UJR129" s="117"/>
      <c r="UJS129" s="117"/>
      <c r="UJT129" s="117"/>
      <c r="UJU129" s="117"/>
      <c r="UJV129" s="117"/>
      <c r="UJW129" s="117"/>
      <c r="UJX129" s="117"/>
      <c r="UJY129" s="117"/>
      <c r="UJZ129" s="117"/>
      <c r="UKA129" s="117"/>
      <c r="UKB129" s="117"/>
      <c r="UKC129" s="117"/>
      <c r="UKD129" s="117"/>
      <c r="UKE129" s="117"/>
      <c r="UKF129" s="117"/>
      <c r="UKG129" s="117"/>
      <c r="UKH129" s="117"/>
      <c r="UKI129" s="117"/>
      <c r="UKJ129" s="117"/>
      <c r="UKK129" s="117"/>
      <c r="UKL129" s="117"/>
      <c r="UKM129" s="117"/>
      <c r="UKN129" s="117"/>
      <c r="UKO129" s="117"/>
      <c r="UKP129" s="117"/>
      <c r="UKQ129" s="117"/>
      <c r="UKR129" s="117"/>
      <c r="UKS129" s="117"/>
      <c r="UKT129" s="117"/>
      <c r="UKU129" s="117"/>
      <c r="UKV129" s="117"/>
      <c r="UKW129" s="117"/>
      <c r="UKX129" s="117"/>
      <c r="UKY129" s="117"/>
      <c r="UKZ129" s="117"/>
      <c r="ULA129" s="117"/>
      <c r="ULB129" s="117"/>
      <c r="ULC129" s="117"/>
      <c r="ULD129" s="117"/>
      <c r="ULE129" s="117"/>
      <c r="ULF129" s="117"/>
      <c r="ULG129" s="117"/>
      <c r="ULH129" s="117"/>
      <c r="ULI129" s="117"/>
      <c r="ULJ129" s="117"/>
      <c r="ULK129" s="117"/>
      <c r="ULL129" s="117"/>
      <c r="ULM129" s="117"/>
      <c r="ULN129" s="117"/>
      <c r="ULO129" s="117"/>
      <c r="ULP129" s="117"/>
      <c r="ULQ129" s="117"/>
      <c r="ULR129" s="117"/>
      <c r="ULS129" s="117"/>
      <c r="ULT129" s="117"/>
      <c r="ULU129" s="117"/>
      <c r="ULV129" s="117"/>
      <c r="ULW129" s="117"/>
      <c r="ULX129" s="117"/>
      <c r="ULY129" s="117"/>
      <c r="ULZ129" s="117"/>
      <c r="UMA129" s="117"/>
      <c r="UMB129" s="117"/>
      <c r="UMC129" s="117"/>
      <c r="UMD129" s="117"/>
      <c r="UME129" s="117"/>
      <c r="UMF129" s="117"/>
      <c r="UMG129" s="117"/>
      <c r="UMH129" s="117"/>
      <c r="UMI129" s="117"/>
      <c r="UMJ129" s="117"/>
      <c r="UMK129" s="117"/>
      <c r="UML129" s="117"/>
      <c r="UMM129" s="117"/>
      <c r="UMN129" s="117"/>
      <c r="UMO129" s="117"/>
      <c r="UMP129" s="117"/>
      <c r="UMQ129" s="117"/>
      <c r="UMR129" s="117"/>
      <c r="UMS129" s="117"/>
      <c r="UMT129" s="117"/>
      <c r="UMU129" s="117"/>
      <c r="UMV129" s="117"/>
      <c r="UMW129" s="117"/>
      <c r="UMX129" s="117"/>
      <c r="UMY129" s="117"/>
      <c r="UMZ129" s="117"/>
      <c r="UNA129" s="117"/>
      <c r="UNB129" s="117"/>
      <c r="UNC129" s="117"/>
      <c r="UND129" s="117"/>
      <c r="UNE129" s="117"/>
      <c r="UNF129" s="117"/>
      <c r="UNG129" s="117"/>
      <c r="UNH129" s="117"/>
      <c r="UNI129" s="117"/>
      <c r="UNJ129" s="117"/>
      <c r="UNK129" s="117"/>
      <c r="UNL129" s="117"/>
      <c r="UNM129" s="117"/>
      <c r="UNN129" s="117"/>
      <c r="UNO129" s="117"/>
      <c r="UNP129" s="117"/>
      <c r="UNQ129" s="117"/>
      <c r="UNR129" s="117"/>
      <c r="UNS129" s="117"/>
      <c r="UNT129" s="117"/>
      <c r="UNU129" s="117"/>
      <c r="UNV129" s="117"/>
      <c r="UNW129" s="117"/>
      <c r="UNX129" s="117"/>
      <c r="UNY129" s="117"/>
      <c r="UNZ129" s="117"/>
      <c r="UOA129" s="117"/>
      <c r="UOB129" s="117"/>
      <c r="UOC129" s="117"/>
      <c r="UOD129" s="117"/>
      <c r="UOE129" s="117"/>
      <c r="UOF129" s="117"/>
      <c r="UOG129" s="117"/>
      <c r="UOH129" s="117"/>
      <c r="UOI129" s="117"/>
      <c r="UOJ129" s="117"/>
      <c r="UOK129" s="117"/>
      <c r="UOL129" s="117"/>
      <c r="UOM129" s="117"/>
      <c r="UON129" s="117"/>
      <c r="UOO129" s="117"/>
      <c r="UOP129" s="117"/>
      <c r="UOQ129" s="117"/>
      <c r="UOR129" s="117"/>
      <c r="UOS129" s="117"/>
      <c r="UOT129" s="117"/>
      <c r="UOU129" s="117"/>
      <c r="UOV129" s="117"/>
      <c r="UOW129" s="117"/>
      <c r="UOX129" s="117"/>
      <c r="UOY129" s="117"/>
      <c r="UOZ129" s="117"/>
      <c r="UPA129" s="117"/>
      <c r="UPB129" s="117"/>
      <c r="UPC129" s="117"/>
      <c r="UPD129" s="117"/>
      <c r="UPE129" s="117"/>
      <c r="UPF129" s="117"/>
      <c r="UPG129" s="117"/>
      <c r="UPH129" s="117"/>
      <c r="UPI129" s="117"/>
      <c r="UPJ129" s="117"/>
      <c r="UPK129" s="117"/>
      <c r="UPL129" s="117"/>
      <c r="UPM129" s="117"/>
      <c r="UPN129" s="117"/>
      <c r="UPO129" s="117"/>
      <c r="UPP129" s="117"/>
      <c r="UPQ129" s="117"/>
      <c r="UPR129" s="117"/>
      <c r="UPS129" s="117"/>
      <c r="UPT129" s="117"/>
      <c r="UPU129" s="117"/>
      <c r="UPV129" s="117"/>
      <c r="UPW129" s="117"/>
      <c r="UPX129" s="117"/>
      <c r="UPY129" s="117"/>
      <c r="UPZ129" s="117"/>
      <c r="UQA129" s="117"/>
      <c r="UQB129" s="117"/>
      <c r="UQC129" s="117"/>
      <c r="UQD129" s="117"/>
      <c r="UQE129" s="117"/>
      <c r="UQF129" s="117"/>
      <c r="UQG129" s="117"/>
      <c r="UQH129" s="117"/>
      <c r="UQI129" s="117"/>
      <c r="UQJ129" s="117"/>
      <c r="UQK129" s="117"/>
      <c r="UQL129" s="117"/>
      <c r="UQM129" s="117"/>
      <c r="UQN129" s="117"/>
      <c r="UQO129" s="117"/>
      <c r="UQP129" s="117"/>
      <c r="UQQ129" s="117"/>
      <c r="UQR129" s="117"/>
      <c r="UQS129" s="117"/>
      <c r="UQT129" s="117"/>
      <c r="UQU129" s="117"/>
      <c r="UQV129" s="117"/>
      <c r="UQW129" s="117"/>
      <c r="UQX129" s="117"/>
      <c r="UQY129" s="117"/>
      <c r="UQZ129" s="117"/>
      <c r="URA129" s="117"/>
      <c r="URB129" s="117"/>
      <c r="URC129" s="117"/>
      <c r="URD129" s="117"/>
      <c r="URE129" s="117"/>
      <c r="URF129" s="117"/>
      <c r="URG129" s="117"/>
      <c r="URH129" s="117"/>
      <c r="URI129" s="117"/>
      <c r="URJ129" s="117"/>
      <c r="URK129" s="117"/>
      <c r="URL129" s="117"/>
      <c r="URM129" s="117"/>
      <c r="URN129" s="117"/>
      <c r="URO129" s="117"/>
      <c r="URP129" s="117"/>
      <c r="URQ129" s="117"/>
      <c r="URR129" s="117"/>
      <c r="URS129" s="117"/>
      <c r="URT129" s="117"/>
      <c r="URU129" s="117"/>
      <c r="URV129" s="117"/>
      <c r="URW129" s="117"/>
      <c r="URX129" s="117"/>
      <c r="URY129" s="117"/>
      <c r="URZ129" s="117"/>
      <c r="USA129" s="117"/>
      <c r="USB129" s="117"/>
      <c r="USC129" s="117"/>
      <c r="USD129" s="117"/>
      <c r="USE129" s="117"/>
      <c r="USF129" s="117"/>
      <c r="USG129" s="117"/>
      <c r="USH129" s="117"/>
      <c r="USI129" s="117"/>
      <c r="USJ129" s="117"/>
      <c r="USK129" s="117"/>
      <c r="USL129" s="117"/>
      <c r="USM129" s="117"/>
      <c r="USN129" s="117"/>
      <c r="USO129" s="117"/>
      <c r="USP129" s="117"/>
      <c r="USQ129" s="117"/>
      <c r="USR129" s="117"/>
      <c r="USS129" s="117"/>
      <c r="UST129" s="117"/>
      <c r="USU129" s="117"/>
      <c r="USV129" s="117"/>
      <c r="USW129" s="117"/>
      <c r="USX129" s="117"/>
      <c r="USY129" s="117"/>
      <c r="USZ129" s="117"/>
      <c r="UTA129" s="117"/>
      <c r="UTB129" s="117"/>
      <c r="UTC129" s="117"/>
      <c r="UTD129" s="117"/>
      <c r="UTE129" s="117"/>
      <c r="UTF129" s="117"/>
      <c r="UTG129" s="117"/>
      <c r="UTH129" s="117"/>
      <c r="UTI129" s="117"/>
      <c r="UTJ129" s="117"/>
      <c r="UTK129" s="117"/>
      <c r="UTL129" s="117"/>
      <c r="UTM129" s="117"/>
      <c r="UTN129" s="117"/>
      <c r="UTO129" s="117"/>
      <c r="UTP129" s="117"/>
      <c r="UTQ129" s="117"/>
      <c r="UTR129" s="117"/>
      <c r="UTS129" s="117"/>
      <c r="UTT129" s="117"/>
      <c r="UTU129" s="117"/>
      <c r="UTV129" s="117"/>
      <c r="UTW129" s="117"/>
      <c r="UTX129" s="117"/>
      <c r="UTY129" s="117"/>
      <c r="UTZ129" s="117"/>
      <c r="UUA129" s="117"/>
      <c r="UUB129" s="117"/>
      <c r="UUC129" s="117"/>
      <c r="UUD129" s="117"/>
      <c r="UUE129" s="117"/>
      <c r="UUF129" s="117"/>
      <c r="UUG129" s="117"/>
      <c r="UUH129" s="117"/>
      <c r="UUI129" s="117"/>
      <c r="UUJ129" s="117"/>
      <c r="UUK129" s="117"/>
      <c r="UUL129" s="117"/>
      <c r="UUM129" s="117"/>
      <c r="UUN129" s="117"/>
      <c r="UUO129" s="117"/>
      <c r="UUP129" s="117"/>
      <c r="UUQ129" s="117"/>
      <c r="UUR129" s="117"/>
      <c r="UUS129" s="117"/>
      <c r="UUT129" s="117"/>
      <c r="UUU129" s="117"/>
      <c r="UUV129" s="117"/>
      <c r="UUW129" s="117"/>
      <c r="UUX129" s="117"/>
      <c r="UUY129" s="117"/>
      <c r="UUZ129" s="117"/>
      <c r="UVA129" s="117"/>
      <c r="UVB129" s="117"/>
      <c r="UVC129" s="117"/>
      <c r="UVD129" s="117"/>
      <c r="UVE129" s="117"/>
      <c r="UVF129" s="117"/>
      <c r="UVG129" s="117"/>
      <c r="UVH129" s="117"/>
      <c r="UVI129" s="117"/>
      <c r="UVJ129" s="117"/>
      <c r="UVK129" s="117"/>
      <c r="UVL129" s="117"/>
      <c r="UVM129" s="117"/>
      <c r="UVN129" s="117"/>
      <c r="UVO129" s="117"/>
      <c r="UVP129" s="117"/>
      <c r="UVQ129" s="117"/>
      <c r="UVR129" s="117"/>
      <c r="UVS129" s="117"/>
      <c r="UVT129" s="117"/>
      <c r="UVU129" s="117"/>
      <c r="UVV129" s="117"/>
      <c r="UVW129" s="117"/>
      <c r="UVX129" s="117"/>
      <c r="UVY129" s="117"/>
      <c r="UVZ129" s="117"/>
      <c r="UWA129" s="117"/>
      <c r="UWB129" s="117"/>
      <c r="UWC129" s="117"/>
      <c r="UWD129" s="117"/>
      <c r="UWE129" s="117"/>
      <c r="UWF129" s="117"/>
      <c r="UWG129" s="117"/>
      <c r="UWH129" s="117"/>
      <c r="UWI129" s="117"/>
      <c r="UWJ129" s="117"/>
      <c r="UWK129" s="117"/>
      <c r="UWL129" s="117"/>
      <c r="UWM129" s="117"/>
      <c r="UWN129" s="117"/>
      <c r="UWO129" s="117"/>
      <c r="UWP129" s="117"/>
      <c r="UWQ129" s="117"/>
      <c r="UWR129" s="117"/>
      <c r="UWS129" s="117"/>
      <c r="UWT129" s="117"/>
      <c r="UWU129" s="117"/>
      <c r="UWV129" s="117"/>
      <c r="UWW129" s="117"/>
      <c r="UWX129" s="117"/>
      <c r="UWY129" s="117"/>
      <c r="UWZ129" s="117"/>
      <c r="UXA129" s="117"/>
      <c r="UXB129" s="117"/>
      <c r="UXC129" s="117"/>
      <c r="UXD129" s="117"/>
      <c r="UXE129" s="117"/>
      <c r="UXF129" s="117"/>
      <c r="UXG129" s="117"/>
      <c r="UXH129" s="117"/>
      <c r="UXI129" s="117"/>
      <c r="UXJ129" s="117"/>
      <c r="UXK129" s="117"/>
      <c r="UXL129" s="117"/>
      <c r="UXM129" s="117"/>
      <c r="UXN129" s="117"/>
      <c r="UXO129" s="117"/>
      <c r="UXP129" s="117"/>
      <c r="UXQ129" s="117"/>
      <c r="UXR129" s="117"/>
      <c r="UXS129" s="117"/>
      <c r="UXT129" s="117"/>
      <c r="UXU129" s="117"/>
      <c r="UXV129" s="117"/>
      <c r="UXW129" s="117"/>
      <c r="UXX129" s="117"/>
      <c r="UXY129" s="117"/>
      <c r="UXZ129" s="117"/>
      <c r="UYA129" s="117"/>
      <c r="UYB129" s="117"/>
      <c r="UYC129" s="117"/>
      <c r="UYD129" s="117"/>
      <c r="UYE129" s="117"/>
      <c r="UYF129" s="117"/>
      <c r="UYG129" s="117"/>
      <c r="UYH129" s="117"/>
      <c r="UYI129" s="117"/>
      <c r="UYJ129" s="117"/>
      <c r="UYK129" s="117"/>
      <c r="UYL129" s="117"/>
      <c r="UYM129" s="117"/>
      <c r="UYN129" s="117"/>
      <c r="UYO129" s="117"/>
      <c r="UYP129" s="117"/>
      <c r="UYQ129" s="117"/>
      <c r="UYR129" s="117"/>
      <c r="UYS129" s="117"/>
      <c r="UYT129" s="117"/>
      <c r="UYU129" s="117"/>
      <c r="UYV129" s="117"/>
      <c r="UYW129" s="117"/>
      <c r="UYX129" s="117"/>
      <c r="UYY129" s="117"/>
      <c r="UYZ129" s="117"/>
      <c r="UZA129" s="117"/>
      <c r="UZB129" s="117"/>
      <c r="UZC129" s="117"/>
      <c r="UZD129" s="117"/>
      <c r="UZE129" s="117"/>
      <c r="UZF129" s="117"/>
      <c r="UZG129" s="117"/>
      <c r="UZH129" s="117"/>
      <c r="UZI129" s="117"/>
      <c r="UZJ129" s="117"/>
      <c r="UZK129" s="117"/>
      <c r="UZL129" s="117"/>
      <c r="UZM129" s="117"/>
      <c r="UZN129" s="117"/>
      <c r="UZO129" s="117"/>
      <c r="UZP129" s="117"/>
      <c r="UZQ129" s="117"/>
      <c r="UZR129" s="117"/>
      <c r="UZS129" s="117"/>
      <c r="UZT129" s="117"/>
      <c r="UZU129" s="117"/>
      <c r="UZV129" s="117"/>
      <c r="UZW129" s="117"/>
      <c r="UZX129" s="117"/>
      <c r="UZY129" s="117"/>
      <c r="UZZ129" s="117"/>
      <c r="VAA129" s="117"/>
      <c r="VAB129" s="117"/>
      <c r="VAC129" s="117"/>
      <c r="VAD129" s="117"/>
      <c r="VAE129" s="117"/>
      <c r="VAF129" s="117"/>
      <c r="VAG129" s="117"/>
      <c r="VAH129" s="117"/>
      <c r="VAI129" s="117"/>
      <c r="VAJ129" s="117"/>
      <c r="VAK129" s="117"/>
      <c r="VAL129" s="117"/>
      <c r="VAM129" s="117"/>
      <c r="VAN129" s="117"/>
      <c r="VAO129" s="117"/>
      <c r="VAP129" s="117"/>
      <c r="VAQ129" s="117"/>
      <c r="VAR129" s="117"/>
      <c r="VAS129" s="117"/>
      <c r="VAT129" s="117"/>
      <c r="VAU129" s="117"/>
      <c r="VAV129" s="117"/>
      <c r="VAW129" s="117"/>
      <c r="VAX129" s="117"/>
      <c r="VAY129" s="117"/>
      <c r="VAZ129" s="117"/>
      <c r="VBA129" s="117"/>
      <c r="VBB129" s="117"/>
      <c r="VBC129" s="117"/>
      <c r="VBD129" s="117"/>
      <c r="VBE129" s="117"/>
      <c r="VBF129" s="117"/>
      <c r="VBG129" s="117"/>
      <c r="VBH129" s="117"/>
      <c r="VBI129" s="117"/>
      <c r="VBJ129" s="117"/>
      <c r="VBK129" s="117"/>
      <c r="VBL129" s="117"/>
      <c r="VBM129" s="117"/>
      <c r="VBN129" s="117"/>
      <c r="VBO129" s="117"/>
      <c r="VBP129" s="117"/>
      <c r="VBQ129" s="117"/>
      <c r="VBR129" s="117"/>
      <c r="VBS129" s="117"/>
      <c r="VBT129" s="117"/>
      <c r="VBU129" s="117"/>
      <c r="VBV129" s="117"/>
      <c r="VBW129" s="117"/>
      <c r="VBX129" s="117"/>
      <c r="VBY129" s="117"/>
      <c r="VBZ129" s="117"/>
      <c r="VCA129" s="117"/>
      <c r="VCB129" s="117"/>
      <c r="VCC129" s="117"/>
      <c r="VCD129" s="117"/>
      <c r="VCE129" s="117"/>
      <c r="VCF129" s="117"/>
      <c r="VCG129" s="117"/>
      <c r="VCH129" s="117"/>
      <c r="VCI129" s="117"/>
      <c r="VCJ129" s="117"/>
      <c r="VCK129" s="117"/>
      <c r="VCL129" s="117"/>
      <c r="VCM129" s="117"/>
      <c r="VCN129" s="117"/>
      <c r="VCO129" s="117"/>
      <c r="VCP129" s="117"/>
      <c r="VCQ129" s="117"/>
      <c r="VCR129" s="117"/>
      <c r="VCS129" s="117"/>
      <c r="VCT129" s="117"/>
      <c r="VCU129" s="117"/>
      <c r="VCV129" s="117"/>
      <c r="VCW129" s="117"/>
      <c r="VCX129" s="117"/>
      <c r="VCY129" s="117"/>
      <c r="VCZ129" s="117"/>
      <c r="VDA129" s="117"/>
      <c r="VDB129" s="117"/>
      <c r="VDC129" s="117"/>
      <c r="VDD129" s="117"/>
      <c r="VDE129" s="117"/>
      <c r="VDF129" s="117"/>
      <c r="VDG129" s="117"/>
      <c r="VDH129" s="117"/>
      <c r="VDI129" s="117"/>
      <c r="VDJ129" s="117"/>
      <c r="VDK129" s="117"/>
      <c r="VDL129" s="117"/>
      <c r="VDM129" s="117"/>
      <c r="VDN129" s="117"/>
      <c r="VDO129" s="117"/>
      <c r="VDP129" s="117"/>
      <c r="VDQ129" s="117"/>
      <c r="VDR129" s="117"/>
      <c r="VDS129" s="117"/>
      <c r="VDT129" s="117"/>
      <c r="VDU129" s="117"/>
      <c r="VDV129" s="117"/>
      <c r="VDW129" s="117"/>
      <c r="VDX129" s="117"/>
      <c r="VDY129" s="117"/>
      <c r="VDZ129" s="117"/>
      <c r="VEA129" s="117"/>
      <c r="VEB129" s="117"/>
      <c r="VEC129" s="117"/>
      <c r="VED129" s="117"/>
      <c r="VEE129" s="117"/>
      <c r="VEF129" s="117"/>
      <c r="VEG129" s="117"/>
      <c r="VEH129" s="117"/>
      <c r="VEI129" s="117"/>
      <c r="VEJ129" s="117"/>
      <c r="VEK129" s="117"/>
      <c r="VEL129" s="117"/>
      <c r="VEM129" s="117"/>
      <c r="VEN129" s="117"/>
      <c r="VEO129" s="117"/>
      <c r="VEP129" s="117"/>
      <c r="VEQ129" s="117"/>
      <c r="VER129" s="117"/>
      <c r="VES129" s="117"/>
      <c r="VET129" s="117"/>
      <c r="VEU129" s="117"/>
      <c r="VEV129" s="117"/>
      <c r="VEW129" s="117"/>
      <c r="VEX129" s="117"/>
      <c r="VEY129" s="117"/>
      <c r="VEZ129" s="117"/>
      <c r="VFA129" s="117"/>
      <c r="VFB129" s="117"/>
      <c r="VFC129" s="117"/>
      <c r="VFD129" s="117"/>
      <c r="VFE129" s="117"/>
      <c r="VFF129" s="117"/>
      <c r="VFG129" s="117"/>
      <c r="VFH129" s="117"/>
      <c r="VFI129" s="117"/>
      <c r="VFJ129" s="117"/>
      <c r="VFK129" s="117"/>
      <c r="VFL129" s="117"/>
      <c r="VFM129" s="117"/>
      <c r="VFN129" s="117"/>
      <c r="VFO129" s="117"/>
      <c r="VFP129" s="117"/>
      <c r="VFQ129" s="117"/>
      <c r="VFR129" s="117"/>
      <c r="VFS129" s="117"/>
      <c r="VFT129" s="117"/>
      <c r="VFU129" s="117"/>
      <c r="VFV129" s="117"/>
      <c r="VFW129" s="117"/>
      <c r="VFX129" s="117"/>
      <c r="VFY129" s="117"/>
      <c r="VFZ129" s="117"/>
      <c r="VGA129" s="117"/>
      <c r="VGB129" s="117"/>
      <c r="VGC129" s="117"/>
      <c r="VGD129" s="117"/>
      <c r="VGE129" s="117"/>
      <c r="VGF129" s="117"/>
      <c r="VGG129" s="117"/>
      <c r="VGH129" s="117"/>
      <c r="VGI129" s="117"/>
      <c r="VGJ129" s="117"/>
      <c r="VGK129" s="117"/>
      <c r="VGL129" s="117"/>
      <c r="VGM129" s="117"/>
      <c r="VGN129" s="117"/>
      <c r="VGO129" s="117"/>
      <c r="VGP129" s="117"/>
      <c r="VGQ129" s="117"/>
      <c r="VGR129" s="117"/>
      <c r="VGS129" s="117"/>
      <c r="VGT129" s="117"/>
      <c r="VGU129" s="117"/>
      <c r="VGV129" s="117"/>
      <c r="VGW129" s="117"/>
      <c r="VGX129" s="117"/>
      <c r="VGY129" s="117"/>
      <c r="VGZ129" s="117"/>
      <c r="VHA129" s="117"/>
      <c r="VHB129" s="117"/>
      <c r="VHC129" s="117"/>
      <c r="VHD129" s="117"/>
      <c r="VHE129" s="117"/>
      <c r="VHF129" s="117"/>
      <c r="VHG129" s="117"/>
      <c r="VHH129" s="117"/>
      <c r="VHI129" s="117"/>
      <c r="VHJ129" s="117"/>
      <c r="VHK129" s="117"/>
      <c r="VHL129" s="117"/>
      <c r="VHM129" s="117"/>
      <c r="VHN129" s="117"/>
      <c r="VHO129" s="117"/>
      <c r="VHP129" s="117"/>
      <c r="VHQ129" s="117"/>
      <c r="VHR129" s="117"/>
      <c r="VHS129" s="117"/>
      <c r="VHT129" s="117"/>
      <c r="VHU129" s="117"/>
      <c r="VHV129" s="117"/>
      <c r="VHW129" s="117"/>
      <c r="VHX129" s="117"/>
      <c r="VHY129" s="117"/>
      <c r="VHZ129" s="117"/>
      <c r="VIA129" s="117"/>
      <c r="VIB129" s="117"/>
      <c r="VIC129" s="117"/>
      <c r="VID129" s="117"/>
      <c r="VIE129" s="117"/>
      <c r="VIF129" s="117"/>
      <c r="VIG129" s="117"/>
      <c r="VIH129" s="117"/>
      <c r="VII129" s="117"/>
      <c r="VIJ129" s="117"/>
      <c r="VIK129" s="117"/>
      <c r="VIL129" s="117"/>
      <c r="VIM129" s="117"/>
      <c r="VIN129" s="117"/>
      <c r="VIO129" s="117"/>
      <c r="VIP129" s="117"/>
      <c r="VIQ129" s="117"/>
      <c r="VIR129" s="117"/>
      <c r="VIS129" s="117"/>
      <c r="VIT129" s="117"/>
      <c r="VIU129" s="117"/>
      <c r="VIV129" s="117"/>
      <c r="VIW129" s="117"/>
      <c r="VIX129" s="117"/>
      <c r="VIY129" s="117"/>
      <c r="VIZ129" s="117"/>
      <c r="VJA129" s="117"/>
      <c r="VJB129" s="117"/>
      <c r="VJC129" s="117"/>
      <c r="VJD129" s="117"/>
      <c r="VJE129" s="117"/>
      <c r="VJF129" s="117"/>
      <c r="VJG129" s="117"/>
      <c r="VJH129" s="117"/>
      <c r="VJI129" s="117"/>
      <c r="VJJ129" s="117"/>
      <c r="VJK129" s="117"/>
      <c r="VJL129" s="117"/>
      <c r="VJM129" s="117"/>
      <c r="VJN129" s="117"/>
      <c r="VJO129" s="117"/>
      <c r="VJP129" s="117"/>
      <c r="VJQ129" s="117"/>
      <c r="VJR129" s="117"/>
      <c r="VJS129" s="117"/>
      <c r="VJT129" s="117"/>
      <c r="VJU129" s="117"/>
      <c r="VJV129" s="117"/>
      <c r="VJW129" s="117"/>
      <c r="VJX129" s="117"/>
      <c r="VJY129" s="117"/>
      <c r="VJZ129" s="117"/>
      <c r="VKA129" s="117"/>
      <c r="VKB129" s="117"/>
      <c r="VKC129" s="117"/>
      <c r="VKD129" s="117"/>
      <c r="VKE129" s="117"/>
      <c r="VKF129" s="117"/>
      <c r="VKG129" s="117"/>
      <c r="VKH129" s="117"/>
      <c r="VKI129" s="117"/>
      <c r="VKJ129" s="117"/>
      <c r="VKK129" s="117"/>
      <c r="VKL129" s="117"/>
      <c r="VKM129" s="117"/>
      <c r="VKN129" s="117"/>
      <c r="VKO129" s="117"/>
      <c r="VKP129" s="117"/>
      <c r="VKQ129" s="117"/>
      <c r="VKR129" s="117"/>
      <c r="VKS129" s="117"/>
      <c r="VKT129" s="117"/>
      <c r="VKU129" s="117"/>
      <c r="VKV129" s="117"/>
      <c r="VKW129" s="117"/>
      <c r="VKX129" s="117"/>
      <c r="VKY129" s="117"/>
      <c r="VKZ129" s="117"/>
      <c r="VLA129" s="117"/>
      <c r="VLB129" s="117"/>
      <c r="VLC129" s="117"/>
      <c r="VLD129" s="117"/>
      <c r="VLE129" s="117"/>
      <c r="VLF129" s="117"/>
      <c r="VLG129" s="117"/>
      <c r="VLH129" s="117"/>
      <c r="VLI129" s="117"/>
      <c r="VLJ129" s="117"/>
      <c r="VLK129" s="117"/>
      <c r="VLL129" s="117"/>
      <c r="VLM129" s="117"/>
      <c r="VLN129" s="117"/>
      <c r="VLO129" s="117"/>
      <c r="VLP129" s="117"/>
      <c r="VLQ129" s="117"/>
      <c r="VLR129" s="117"/>
      <c r="VLS129" s="117"/>
      <c r="VLT129" s="117"/>
      <c r="VLU129" s="117"/>
      <c r="VLV129" s="117"/>
      <c r="VLW129" s="117"/>
      <c r="VLX129" s="117"/>
      <c r="VLY129" s="117"/>
      <c r="VLZ129" s="117"/>
      <c r="VMA129" s="117"/>
      <c r="VMB129" s="117"/>
      <c r="VMC129" s="117"/>
      <c r="VMD129" s="117"/>
      <c r="VME129" s="117"/>
      <c r="VMF129" s="117"/>
      <c r="VMG129" s="117"/>
      <c r="VMH129" s="117"/>
      <c r="VMI129" s="117"/>
      <c r="VMJ129" s="117"/>
      <c r="VMK129" s="117"/>
      <c r="VML129" s="117"/>
      <c r="VMM129" s="117"/>
      <c r="VMN129" s="117"/>
      <c r="VMO129" s="117"/>
      <c r="VMP129" s="117"/>
      <c r="VMQ129" s="117"/>
      <c r="VMR129" s="117"/>
      <c r="VMS129" s="117"/>
      <c r="VMT129" s="117"/>
      <c r="VMU129" s="117"/>
      <c r="VMV129" s="117"/>
      <c r="VMW129" s="117"/>
      <c r="VMX129" s="117"/>
      <c r="VMY129" s="117"/>
      <c r="VMZ129" s="117"/>
      <c r="VNA129" s="117"/>
      <c r="VNB129" s="117"/>
      <c r="VNC129" s="117"/>
      <c r="VND129" s="117"/>
      <c r="VNE129" s="117"/>
      <c r="VNF129" s="117"/>
      <c r="VNG129" s="117"/>
      <c r="VNH129" s="117"/>
      <c r="VNI129" s="117"/>
      <c r="VNJ129" s="117"/>
      <c r="VNK129" s="117"/>
      <c r="VNL129" s="117"/>
      <c r="VNM129" s="117"/>
      <c r="VNN129" s="117"/>
      <c r="VNO129" s="117"/>
      <c r="VNP129" s="117"/>
      <c r="VNQ129" s="117"/>
      <c r="VNR129" s="117"/>
      <c r="VNS129" s="117"/>
      <c r="VNT129" s="117"/>
      <c r="VNU129" s="117"/>
      <c r="VNV129" s="117"/>
      <c r="VNW129" s="117"/>
      <c r="VNX129" s="117"/>
      <c r="VNY129" s="117"/>
      <c r="VNZ129" s="117"/>
      <c r="VOA129" s="117"/>
      <c r="VOB129" s="117"/>
      <c r="VOC129" s="117"/>
      <c r="VOD129" s="117"/>
      <c r="VOE129" s="117"/>
      <c r="VOF129" s="117"/>
      <c r="VOG129" s="117"/>
      <c r="VOH129" s="117"/>
      <c r="VOI129" s="117"/>
      <c r="VOJ129" s="117"/>
      <c r="VOK129" s="117"/>
      <c r="VOL129" s="117"/>
      <c r="VOM129" s="117"/>
      <c r="VON129" s="117"/>
      <c r="VOO129" s="117"/>
      <c r="VOP129" s="117"/>
      <c r="VOQ129" s="117"/>
      <c r="VOR129" s="117"/>
      <c r="VOS129" s="117"/>
      <c r="VOT129" s="117"/>
      <c r="VOU129" s="117"/>
      <c r="VOV129" s="117"/>
      <c r="VOW129" s="117"/>
      <c r="VOX129" s="117"/>
      <c r="VOY129" s="117"/>
      <c r="VOZ129" s="117"/>
      <c r="VPA129" s="117"/>
      <c r="VPB129" s="117"/>
      <c r="VPC129" s="117"/>
      <c r="VPD129" s="117"/>
      <c r="VPE129" s="117"/>
      <c r="VPF129" s="117"/>
      <c r="VPG129" s="117"/>
      <c r="VPH129" s="117"/>
      <c r="VPI129" s="117"/>
      <c r="VPJ129" s="117"/>
      <c r="VPK129" s="117"/>
      <c r="VPL129" s="117"/>
      <c r="VPM129" s="117"/>
      <c r="VPN129" s="117"/>
      <c r="VPO129" s="117"/>
      <c r="VPP129" s="117"/>
      <c r="VPQ129" s="117"/>
      <c r="VPR129" s="117"/>
      <c r="VPS129" s="117"/>
      <c r="VPT129" s="117"/>
      <c r="VPU129" s="117"/>
      <c r="VPV129" s="117"/>
      <c r="VPW129" s="117"/>
      <c r="VPX129" s="117"/>
      <c r="VPY129" s="117"/>
      <c r="VPZ129" s="117"/>
      <c r="VQA129" s="117"/>
      <c r="VQB129" s="117"/>
      <c r="VQC129" s="117"/>
      <c r="VQD129" s="117"/>
      <c r="VQE129" s="117"/>
      <c r="VQF129" s="117"/>
      <c r="VQG129" s="117"/>
      <c r="VQH129" s="117"/>
      <c r="VQI129" s="117"/>
      <c r="VQJ129" s="117"/>
      <c r="VQK129" s="117"/>
      <c r="VQL129" s="117"/>
      <c r="VQM129" s="117"/>
      <c r="VQN129" s="117"/>
      <c r="VQO129" s="117"/>
      <c r="VQP129" s="117"/>
      <c r="VQQ129" s="117"/>
      <c r="VQR129" s="117"/>
      <c r="VQS129" s="117"/>
      <c r="VQT129" s="117"/>
      <c r="VQU129" s="117"/>
      <c r="VQV129" s="117"/>
      <c r="VQW129" s="117"/>
      <c r="VQX129" s="117"/>
      <c r="VQY129" s="117"/>
      <c r="VQZ129" s="117"/>
      <c r="VRA129" s="117"/>
      <c r="VRB129" s="117"/>
      <c r="VRC129" s="117"/>
      <c r="VRD129" s="117"/>
      <c r="VRE129" s="117"/>
      <c r="VRF129" s="117"/>
      <c r="VRG129" s="117"/>
      <c r="VRH129" s="117"/>
      <c r="VRI129" s="117"/>
      <c r="VRJ129" s="117"/>
      <c r="VRK129" s="117"/>
      <c r="VRL129" s="117"/>
      <c r="VRM129" s="117"/>
      <c r="VRN129" s="117"/>
      <c r="VRO129" s="117"/>
      <c r="VRP129" s="117"/>
      <c r="VRQ129" s="117"/>
      <c r="VRR129" s="117"/>
      <c r="VRS129" s="117"/>
      <c r="VRT129" s="117"/>
      <c r="VRU129" s="117"/>
      <c r="VRV129" s="117"/>
      <c r="VRW129" s="117"/>
      <c r="VRX129" s="117"/>
      <c r="VRY129" s="117"/>
      <c r="VRZ129" s="117"/>
      <c r="VSA129" s="117"/>
      <c r="VSB129" s="117"/>
      <c r="VSC129" s="117"/>
      <c r="VSD129" s="117"/>
      <c r="VSE129" s="117"/>
      <c r="VSF129" s="117"/>
      <c r="VSG129" s="117"/>
      <c r="VSH129" s="117"/>
      <c r="VSI129" s="117"/>
      <c r="VSJ129" s="117"/>
      <c r="VSK129" s="117"/>
      <c r="VSL129" s="117"/>
      <c r="VSM129" s="117"/>
      <c r="VSN129" s="117"/>
      <c r="VSO129" s="117"/>
      <c r="VSP129" s="117"/>
      <c r="VSQ129" s="117"/>
      <c r="VSR129" s="117"/>
      <c r="VSS129" s="117"/>
      <c r="VST129" s="117"/>
      <c r="VSU129" s="117"/>
      <c r="VSV129" s="117"/>
      <c r="VSW129" s="117"/>
      <c r="VSX129" s="117"/>
      <c r="VSY129" s="117"/>
      <c r="VSZ129" s="117"/>
      <c r="VTA129" s="117"/>
      <c r="VTB129" s="117"/>
      <c r="VTC129" s="117"/>
      <c r="VTD129" s="117"/>
      <c r="VTE129" s="117"/>
      <c r="VTF129" s="117"/>
      <c r="VTG129" s="117"/>
      <c r="VTH129" s="117"/>
      <c r="VTI129" s="117"/>
      <c r="VTJ129" s="117"/>
      <c r="VTK129" s="117"/>
      <c r="VTL129" s="117"/>
      <c r="VTM129" s="117"/>
      <c r="VTN129" s="117"/>
      <c r="VTO129" s="117"/>
      <c r="VTP129" s="117"/>
      <c r="VTQ129" s="117"/>
      <c r="VTR129" s="117"/>
      <c r="VTS129" s="117"/>
      <c r="VTT129" s="117"/>
      <c r="VTU129" s="117"/>
      <c r="VTV129" s="117"/>
      <c r="VTW129" s="117"/>
      <c r="VTX129" s="117"/>
      <c r="VTY129" s="117"/>
      <c r="VTZ129" s="117"/>
      <c r="VUA129" s="117"/>
      <c r="VUB129" s="117"/>
      <c r="VUC129" s="117"/>
      <c r="VUD129" s="117"/>
      <c r="VUE129" s="117"/>
      <c r="VUF129" s="117"/>
      <c r="VUG129" s="117"/>
      <c r="VUH129" s="117"/>
      <c r="VUI129" s="117"/>
      <c r="VUJ129" s="117"/>
      <c r="VUK129" s="117"/>
      <c r="VUL129" s="117"/>
      <c r="VUM129" s="117"/>
      <c r="VUN129" s="117"/>
      <c r="VUO129" s="117"/>
      <c r="VUP129" s="117"/>
      <c r="VUQ129" s="117"/>
      <c r="VUR129" s="117"/>
      <c r="VUS129" s="117"/>
      <c r="VUT129" s="117"/>
      <c r="VUU129" s="117"/>
      <c r="VUV129" s="117"/>
      <c r="VUW129" s="117"/>
      <c r="VUX129" s="117"/>
      <c r="VUY129" s="117"/>
      <c r="VUZ129" s="117"/>
      <c r="VVA129" s="117"/>
      <c r="VVB129" s="117"/>
      <c r="VVC129" s="117"/>
      <c r="VVD129" s="117"/>
      <c r="VVE129" s="117"/>
      <c r="VVF129" s="117"/>
      <c r="VVG129" s="117"/>
      <c r="VVH129" s="117"/>
      <c r="VVI129" s="117"/>
      <c r="VVJ129" s="117"/>
      <c r="VVK129" s="117"/>
      <c r="VVL129" s="117"/>
      <c r="VVM129" s="117"/>
      <c r="VVN129" s="117"/>
      <c r="VVO129" s="117"/>
      <c r="VVP129" s="117"/>
      <c r="VVQ129" s="117"/>
      <c r="VVR129" s="117"/>
      <c r="VVS129" s="117"/>
      <c r="VVT129" s="117"/>
      <c r="VVU129" s="117"/>
      <c r="VVV129" s="117"/>
      <c r="VVW129" s="117"/>
      <c r="VVX129" s="117"/>
      <c r="VVY129" s="117"/>
      <c r="VVZ129" s="117"/>
      <c r="VWA129" s="117"/>
      <c r="VWB129" s="117"/>
      <c r="VWC129" s="117"/>
      <c r="VWD129" s="117"/>
      <c r="VWE129" s="117"/>
      <c r="VWF129" s="117"/>
      <c r="VWG129" s="117"/>
      <c r="VWH129" s="117"/>
      <c r="VWI129" s="117"/>
      <c r="VWJ129" s="117"/>
      <c r="VWK129" s="117"/>
      <c r="VWL129" s="117"/>
      <c r="VWM129" s="117"/>
      <c r="VWN129" s="117"/>
      <c r="VWO129" s="117"/>
      <c r="VWP129" s="117"/>
      <c r="VWQ129" s="117"/>
      <c r="VWR129" s="117"/>
      <c r="VWS129" s="117"/>
      <c r="VWT129" s="117"/>
      <c r="VWU129" s="117"/>
      <c r="VWV129" s="117"/>
      <c r="VWW129" s="117"/>
      <c r="VWX129" s="117"/>
      <c r="VWY129" s="117"/>
      <c r="VWZ129" s="117"/>
      <c r="VXA129" s="117"/>
      <c r="VXB129" s="117"/>
      <c r="VXC129" s="117"/>
      <c r="VXD129" s="117"/>
      <c r="VXE129" s="117"/>
      <c r="VXF129" s="117"/>
      <c r="VXG129" s="117"/>
      <c r="VXH129" s="117"/>
      <c r="VXI129" s="117"/>
      <c r="VXJ129" s="117"/>
      <c r="VXK129" s="117"/>
      <c r="VXL129" s="117"/>
      <c r="VXM129" s="117"/>
      <c r="VXN129" s="117"/>
      <c r="VXO129" s="117"/>
      <c r="VXP129" s="117"/>
      <c r="VXQ129" s="117"/>
      <c r="VXR129" s="117"/>
      <c r="VXS129" s="117"/>
      <c r="VXT129" s="117"/>
      <c r="VXU129" s="117"/>
      <c r="VXV129" s="117"/>
      <c r="VXW129" s="117"/>
      <c r="VXX129" s="117"/>
      <c r="VXY129" s="117"/>
      <c r="VXZ129" s="117"/>
      <c r="VYA129" s="117"/>
      <c r="VYB129" s="117"/>
      <c r="VYC129" s="117"/>
      <c r="VYD129" s="117"/>
      <c r="VYE129" s="117"/>
      <c r="VYF129" s="117"/>
      <c r="VYG129" s="117"/>
      <c r="VYH129" s="117"/>
      <c r="VYI129" s="117"/>
      <c r="VYJ129" s="117"/>
      <c r="VYK129" s="117"/>
      <c r="VYL129" s="117"/>
      <c r="VYM129" s="117"/>
      <c r="VYN129" s="117"/>
      <c r="VYO129" s="117"/>
      <c r="VYP129" s="117"/>
      <c r="VYQ129" s="117"/>
      <c r="VYR129" s="117"/>
      <c r="VYS129" s="117"/>
      <c r="VYT129" s="117"/>
      <c r="VYU129" s="117"/>
      <c r="VYV129" s="117"/>
      <c r="VYW129" s="117"/>
      <c r="VYX129" s="117"/>
      <c r="VYY129" s="117"/>
      <c r="VYZ129" s="117"/>
      <c r="VZA129" s="117"/>
      <c r="VZB129" s="117"/>
      <c r="VZC129" s="117"/>
      <c r="VZD129" s="117"/>
      <c r="VZE129" s="117"/>
      <c r="VZF129" s="117"/>
      <c r="VZG129" s="117"/>
      <c r="VZH129" s="117"/>
      <c r="VZI129" s="117"/>
      <c r="VZJ129" s="117"/>
      <c r="VZK129" s="117"/>
      <c r="VZL129" s="117"/>
      <c r="VZM129" s="117"/>
      <c r="VZN129" s="117"/>
      <c r="VZO129" s="117"/>
      <c r="VZP129" s="117"/>
      <c r="VZQ129" s="117"/>
      <c r="VZR129" s="117"/>
      <c r="VZS129" s="117"/>
      <c r="VZT129" s="117"/>
      <c r="VZU129" s="117"/>
      <c r="VZV129" s="117"/>
      <c r="VZW129" s="117"/>
      <c r="VZX129" s="117"/>
      <c r="VZY129" s="117"/>
      <c r="VZZ129" s="117"/>
      <c r="WAA129" s="117"/>
      <c r="WAB129" s="117"/>
      <c r="WAC129" s="117"/>
      <c r="WAD129" s="117"/>
      <c r="WAE129" s="117"/>
      <c r="WAF129" s="117"/>
      <c r="WAG129" s="117"/>
      <c r="WAH129" s="117"/>
      <c r="WAI129" s="117"/>
      <c r="WAJ129" s="117"/>
      <c r="WAK129" s="117"/>
      <c r="WAL129" s="117"/>
      <c r="WAM129" s="117"/>
      <c r="WAN129" s="117"/>
      <c r="WAO129" s="117"/>
      <c r="WAP129" s="117"/>
      <c r="WAQ129" s="117"/>
      <c r="WAR129" s="117"/>
      <c r="WAS129" s="117"/>
      <c r="WAT129" s="117"/>
      <c r="WAU129" s="117"/>
      <c r="WAV129" s="117"/>
      <c r="WAW129" s="117"/>
      <c r="WAX129" s="117"/>
      <c r="WAY129" s="117"/>
      <c r="WAZ129" s="117"/>
      <c r="WBA129" s="117"/>
      <c r="WBB129" s="117"/>
      <c r="WBC129" s="117"/>
      <c r="WBD129" s="117"/>
      <c r="WBE129" s="117"/>
      <c r="WBF129" s="117"/>
      <c r="WBG129" s="117"/>
      <c r="WBH129" s="117"/>
      <c r="WBI129" s="117"/>
      <c r="WBJ129" s="117"/>
      <c r="WBK129" s="117"/>
      <c r="WBL129" s="117"/>
      <c r="WBM129" s="117"/>
      <c r="WBN129" s="117"/>
      <c r="WBO129" s="117"/>
      <c r="WBP129" s="117"/>
      <c r="WBQ129" s="117"/>
      <c r="WBR129" s="117"/>
      <c r="WBS129" s="117"/>
      <c r="WBT129" s="117"/>
      <c r="WBU129" s="117"/>
      <c r="WBV129" s="117"/>
      <c r="WBW129" s="117"/>
      <c r="WBX129" s="117"/>
      <c r="WBY129" s="117"/>
      <c r="WBZ129" s="117"/>
      <c r="WCA129" s="117"/>
      <c r="WCB129" s="117"/>
      <c r="WCC129" s="117"/>
      <c r="WCD129" s="117"/>
      <c r="WCE129" s="117"/>
      <c r="WCF129" s="117"/>
      <c r="WCG129" s="117"/>
      <c r="WCH129" s="117"/>
      <c r="WCI129" s="117"/>
      <c r="WCJ129" s="117"/>
      <c r="WCK129" s="117"/>
      <c r="WCL129" s="117"/>
      <c r="WCM129" s="117"/>
      <c r="WCN129" s="117"/>
      <c r="WCO129" s="117"/>
      <c r="WCP129" s="117"/>
      <c r="WCQ129" s="117"/>
      <c r="WCR129" s="117"/>
      <c r="WCS129" s="117"/>
      <c r="WCT129" s="117"/>
      <c r="WCU129" s="117"/>
      <c r="WCV129" s="117"/>
      <c r="WCW129" s="117"/>
      <c r="WCX129" s="117"/>
      <c r="WCY129" s="117"/>
      <c r="WCZ129" s="117"/>
      <c r="WDA129" s="117"/>
      <c r="WDB129" s="117"/>
      <c r="WDC129" s="117"/>
      <c r="WDD129" s="117"/>
      <c r="WDE129" s="117"/>
      <c r="WDF129" s="117"/>
      <c r="WDG129" s="117"/>
      <c r="WDH129" s="117"/>
      <c r="WDI129" s="117"/>
      <c r="WDJ129" s="117"/>
      <c r="WDK129" s="117"/>
      <c r="WDL129" s="117"/>
      <c r="WDM129" s="117"/>
      <c r="WDN129" s="117"/>
      <c r="WDO129" s="117"/>
      <c r="WDP129" s="117"/>
      <c r="WDQ129" s="117"/>
      <c r="WDR129" s="117"/>
      <c r="WDS129" s="117"/>
      <c r="WDT129" s="117"/>
      <c r="WDU129" s="117"/>
      <c r="WDV129" s="117"/>
      <c r="WDW129" s="117"/>
      <c r="WDX129" s="117"/>
      <c r="WDY129" s="117"/>
      <c r="WDZ129" s="117"/>
      <c r="WEA129" s="117"/>
      <c r="WEB129" s="117"/>
      <c r="WEC129" s="117"/>
      <c r="WED129" s="117"/>
      <c r="WEE129" s="117"/>
      <c r="WEF129" s="117"/>
      <c r="WEG129" s="117"/>
      <c r="WEH129" s="117"/>
      <c r="WEI129" s="117"/>
      <c r="WEJ129" s="117"/>
      <c r="WEK129" s="117"/>
      <c r="WEL129" s="117"/>
      <c r="WEM129" s="117"/>
      <c r="WEN129" s="117"/>
      <c r="WEO129" s="117"/>
      <c r="WEP129" s="117"/>
      <c r="WEQ129" s="117"/>
      <c r="WER129" s="117"/>
      <c r="WES129" s="117"/>
      <c r="WET129" s="117"/>
      <c r="WEU129" s="117"/>
      <c r="WEV129" s="117"/>
      <c r="WEW129" s="117"/>
      <c r="WEX129" s="117"/>
      <c r="WEY129" s="117"/>
      <c r="WEZ129" s="117"/>
      <c r="WFA129" s="117"/>
      <c r="WFB129" s="117"/>
      <c r="WFC129" s="117"/>
      <c r="WFD129" s="117"/>
      <c r="WFE129" s="117"/>
      <c r="WFF129" s="117"/>
      <c r="WFG129" s="117"/>
      <c r="WFH129" s="117"/>
      <c r="WFI129" s="117"/>
      <c r="WFJ129" s="117"/>
      <c r="WFK129" s="117"/>
      <c r="WFL129" s="117"/>
      <c r="WFM129" s="117"/>
      <c r="WFN129" s="117"/>
      <c r="WFO129" s="117"/>
      <c r="WFP129" s="117"/>
      <c r="WFQ129" s="117"/>
      <c r="WFR129" s="117"/>
      <c r="WFS129" s="117"/>
      <c r="WFT129" s="117"/>
      <c r="WFU129" s="117"/>
      <c r="WFV129" s="117"/>
      <c r="WFW129" s="117"/>
      <c r="WFX129" s="117"/>
      <c r="WFY129" s="117"/>
      <c r="WFZ129" s="117"/>
      <c r="WGA129" s="117"/>
      <c r="WGB129" s="117"/>
      <c r="WGC129" s="117"/>
      <c r="WGD129" s="117"/>
      <c r="WGE129" s="117"/>
      <c r="WGF129" s="117"/>
      <c r="WGG129" s="117"/>
      <c r="WGH129" s="117"/>
      <c r="WGI129" s="117"/>
      <c r="WGJ129" s="117"/>
      <c r="WGK129" s="117"/>
      <c r="WGL129" s="117"/>
      <c r="WGM129" s="117"/>
      <c r="WGN129" s="117"/>
      <c r="WGO129" s="117"/>
      <c r="WGP129" s="117"/>
      <c r="WGQ129" s="117"/>
      <c r="WGR129" s="117"/>
      <c r="WGS129" s="117"/>
      <c r="WGT129" s="117"/>
      <c r="WGU129" s="117"/>
      <c r="WGV129" s="117"/>
      <c r="WGW129" s="117"/>
      <c r="WGX129" s="117"/>
      <c r="WGY129" s="117"/>
      <c r="WGZ129" s="117"/>
      <c r="WHA129" s="117"/>
      <c r="WHB129" s="117"/>
      <c r="WHC129" s="117"/>
      <c r="WHD129" s="117"/>
      <c r="WHE129" s="117"/>
      <c r="WHF129" s="117"/>
      <c r="WHG129" s="117"/>
      <c r="WHH129" s="117"/>
      <c r="WHI129" s="117"/>
      <c r="WHJ129" s="117"/>
      <c r="WHK129" s="117"/>
      <c r="WHL129" s="117"/>
      <c r="WHM129" s="117"/>
      <c r="WHN129" s="117"/>
      <c r="WHO129" s="117"/>
      <c r="WHP129" s="117"/>
      <c r="WHQ129" s="117"/>
      <c r="WHR129" s="117"/>
      <c r="WHS129" s="117"/>
      <c r="WHT129" s="117"/>
      <c r="WHU129" s="117"/>
      <c r="WHV129" s="117"/>
      <c r="WHW129" s="117"/>
      <c r="WHX129" s="117"/>
      <c r="WHY129" s="117"/>
      <c r="WHZ129" s="117"/>
      <c r="WIA129" s="117"/>
      <c r="WIB129" s="117"/>
      <c r="WIC129" s="117"/>
      <c r="WID129" s="117"/>
      <c r="WIE129" s="117"/>
      <c r="WIF129" s="117"/>
      <c r="WIG129" s="117"/>
      <c r="WIH129" s="117"/>
      <c r="WII129" s="117"/>
      <c r="WIJ129" s="117"/>
      <c r="WIK129" s="117"/>
      <c r="WIL129" s="117"/>
      <c r="WIM129" s="117"/>
      <c r="WIN129" s="117"/>
      <c r="WIO129" s="117"/>
      <c r="WIP129" s="117"/>
      <c r="WIQ129" s="117"/>
      <c r="WIR129" s="117"/>
      <c r="WIS129" s="117"/>
      <c r="WIT129" s="117"/>
      <c r="WIU129" s="117"/>
      <c r="WIV129" s="117"/>
      <c r="WIW129" s="117"/>
      <c r="WIX129" s="117"/>
      <c r="WIY129" s="117"/>
      <c r="WIZ129" s="117"/>
      <c r="WJA129" s="117"/>
      <c r="WJB129" s="117"/>
      <c r="WJC129" s="117"/>
      <c r="WJD129" s="117"/>
      <c r="WJE129" s="117"/>
      <c r="WJF129" s="117"/>
      <c r="WJG129" s="117"/>
      <c r="WJH129" s="117"/>
      <c r="WJI129" s="117"/>
      <c r="WJJ129" s="117"/>
      <c r="WJK129" s="117"/>
      <c r="WJL129" s="117"/>
      <c r="WJM129" s="117"/>
      <c r="WJN129" s="117"/>
      <c r="WJO129" s="117"/>
      <c r="WJP129" s="117"/>
      <c r="WJQ129" s="117"/>
      <c r="WJR129" s="117"/>
      <c r="WJS129" s="117"/>
      <c r="WJT129" s="117"/>
      <c r="WJU129" s="117"/>
      <c r="WJV129" s="117"/>
      <c r="WJW129" s="117"/>
      <c r="WJX129" s="117"/>
      <c r="WJY129" s="117"/>
      <c r="WJZ129" s="117"/>
      <c r="WKA129" s="117"/>
      <c r="WKB129" s="117"/>
      <c r="WKC129" s="117"/>
      <c r="WKD129" s="117"/>
      <c r="WKE129" s="117"/>
      <c r="WKF129" s="117"/>
      <c r="WKG129" s="117"/>
      <c r="WKH129" s="117"/>
      <c r="WKI129" s="117"/>
      <c r="WKJ129" s="117"/>
      <c r="WKK129" s="117"/>
      <c r="WKL129" s="117"/>
      <c r="WKM129" s="117"/>
      <c r="WKN129" s="117"/>
      <c r="WKO129" s="117"/>
      <c r="WKP129" s="117"/>
      <c r="WKQ129" s="117"/>
      <c r="WKR129" s="117"/>
      <c r="WKS129" s="117"/>
      <c r="WKT129" s="117"/>
      <c r="WKU129" s="117"/>
      <c r="WKV129" s="117"/>
      <c r="WKW129" s="117"/>
      <c r="WKX129" s="117"/>
      <c r="WKY129" s="117"/>
      <c r="WKZ129" s="117"/>
      <c r="WLA129" s="117"/>
      <c r="WLB129" s="117"/>
      <c r="WLC129" s="117"/>
      <c r="WLD129" s="117"/>
      <c r="WLE129" s="117"/>
      <c r="WLF129" s="117"/>
      <c r="WLG129" s="117"/>
      <c r="WLH129" s="117"/>
      <c r="WLI129" s="117"/>
      <c r="WLJ129" s="117"/>
      <c r="WLK129" s="117"/>
      <c r="WLL129" s="117"/>
      <c r="WLM129" s="117"/>
      <c r="WLN129" s="117"/>
      <c r="WLO129" s="117"/>
      <c r="WLP129" s="117"/>
      <c r="WLQ129" s="117"/>
      <c r="WLR129" s="117"/>
      <c r="WLS129" s="117"/>
      <c r="WLT129" s="117"/>
      <c r="WLU129" s="117"/>
      <c r="WLV129" s="117"/>
      <c r="WLW129" s="117"/>
      <c r="WLX129" s="117"/>
      <c r="WLY129" s="117"/>
      <c r="WLZ129" s="117"/>
      <c r="WMA129" s="117"/>
      <c r="WMB129" s="117"/>
      <c r="WMC129" s="117"/>
      <c r="WMD129" s="117"/>
      <c r="WME129" s="117"/>
      <c r="WMF129" s="117"/>
      <c r="WMG129" s="117"/>
      <c r="WMH129" s="117"/>
      <c r="WMI129" s="117"/>
      <c r="WMJ129" s="117"/>
      <c r="WMK129" s="117"/>
      <c r="WML129" s="117"/>
      <c r="WMM129" s="117"/>
      <c r="WMN129" s="117"/>
      <c r="WMO129" s="117"/>
      <c r="WMP129" s="117"/>
      <c r="WMQ129" s="117"/>
      <c r="WMR129" s="117"/>
      <c r="WMS129" s="117"/>
      <c r="WMT129" s="117"/>
      <c r="WMU129" s="117"/>
      <c r="WMV129" s="117"/>
      <c r="WMW129" s="117"/>
      <c r="WMX129" s="117"/>
      <c r="WMY129" s="117"/>
      <c r="WMZ129" s="117"/>
      <c r="WNA129" s="117"/>
      <c r="WNB129" s="117"/>
      <c r="WNC129" s="117"/>
      <c r="WND129" s="117"/>
      <c r="WNE129" s="117"/>
      <c r="WNF129" s="117"/>
      <c r="WNG129" s="117"/>
      <c r="WNH129" s="117"/>
      <c r="WNI129" s="117"/>
      <c r="WNJ129" s="117"/>
      <c r="WNK129" s="117"/>
      <c r="WNL129" s="117"/>
      <c r="WNM129" s="117"/>
      <c r="WNN129" s="117"/>
      <c r="WNO129" s="117"/>
      <c r="WNP129" s="117"/>
      <c r="WNQ129" s="117"/>
      <c r="WNR129" s="117"/>
      <c r="WNS129" s="117"/>
      <c r="WNT129" s="117"/>
      <c r="WNU129" s="117"/>
      <c r="WNV129" s="117"/>
      <c r="WNW129" s="117"/>
      <c r="WNX129" s="117"/>
      <c r="WNY129" s="117"/>
      <c r="WNZ129" s="117"/>
      <c r="WOA129" s="117"/>
      <c r="WOB129" s="117"/>
      <c r="WOC129" s="117"/>
      <c r="WOD129" s="117"/>
      <c r="WOE129" s="117"/>
      <c r="WOF129" s="117"/>
      <c r="WOG129" s="117"/>
      <c r="WOH129" s="117"/>
      <c r="WOI129" s="117"/>
      <c r="WOJ129" s="117"/>
      <c r="WOK129" s="117"/>
      <c r="WOL129" s="117"/>
      <c r="WOM129" s="117"/>
      <c r="WON129" s="117"/>
      <c r="WOO129" s="117"/>
      <c r="WOP129" s="117"/>
      <c r="WOQ129" s="117"/>
      <c r="WOR129" s="117"/>
      <c r="WOS129" s="117"/>
      <c r="WOT129" s="117"/>
      <c r="WOU129" s="117"/>
      <c r="WOV129" s="117"/>
      <c r="WOW129" s="117"/>
      <c r="WOX129" s="117"/>
      <c r="WOY129" s="117"/>
      <c r="WOZ129" s="117"/>
      <c r="WPA129" s="117"/>
      <c r="WPB129" s="117"/>
      <c r="WPC129" s="117"/>
      <c r="WPD129" s="117"/>
      <c r="WPE129" s="117"/>
      <c r="WPF129" s="117"/>
      <c r="WPG129" s="117"/>
      <c r="WPH129" s="117"/>
      <c r="WPI129" s="117"/>
      <c r="WPJ129" s="117"/>
      <c r="WPK129" s="117"/>
      <c r="WPL129" s="117"/>
      <c r="WPM129" s="117"/>
      <c r="WPN129" s="117"/>
      <c r="WPO129" s="117"/>
      <c r="WPP129" s="117"/>
      <c r="WPQ129" s="117"/>
      <c r="WPR129" s="117"/>
      <c r="WPS129" s="117"/>
      <c r="WPT129" s="117"/>
      <c r="WPU129" s="117"/>
      <c r="WPV129" s="117"/>
      <c r="WPW129" s="117"/>
      <c r="WPX129" s="117"/>
      <c r="WPY129" s="117"/>
      <c r="WPZ129" s="117"/>
      <c r="WQA129" s="117"/>
      <c r="WQB129" s="117"/>
      <c r="WQC129" s="117"/>
      <c r="WQD129" s="117"/>
      <c r="WQE129" s="117"/>
      <c r="WQF129" s="117"/>
      <c r="WQG129" s="117"/>
      <c r="WQH129" s="117"/>
      <c r="WQI129" s="117"/>
      <c r="WQJ129" s="117"/>
      <c r="WQK129" s="117"/>
      <c r="WQL129" s="117"/>
      <c r="WQM129" s="117"/>
      <c r="WQN129" s="117"/>
      <c r="WQO129" s="117"/>
      <c r="WQP129" s="117"/>
      <c r="WQQ129" s="117"/>
      <c r="WQR129" s="117"/>
      <c r="WQS129" s="117"/>
      <c r="WQT129" s="117"/>
      <c r="WQU129" s="117"/>
      <c r="WQV129" s="117"/>
      <c r="WQW129" s="117"/>
      <c r="WQX129" s="117"/>
      <c r="WQY129" s="117"/>
      <c r="WQZ129" s="117"/>
      <c r="WRA129" s="117"/>
      <c r="WRB129" s="117"/>
      <c r="WRC129" s="117"/>
      <c r="WRD129" s="117"/>
      <c r="WRE129" s="117"/>
      <c r="WRF129" s="117"/>
      <c r="WRG129" s="117"/>
      <c r="WRH129" s="117"/>
      <c r="WRI129" s="117"/>
      <c r="WRJ129" s="117"/>
      <c r="WRK129" s="117"/>
      <c r="WRL129" s="117"/>
      <c r="WRM129" s="117"/>
      <c r="WRN129" s="117"/>
      <c r="WRO129" s="117"/>
      <c r="WRP129" s="117"/>
      <c r="WRQ129" s="117"/>
      <c r="WRR129" s="117"/>
      <c r="WRS129" s="117"/>
      <c r="WRT129" s="117"/>
      <c r="WRU129" s="117"/>
      <c r="WRV129" s="117"/>
      <c r="WRW129" s="117"/>
      <c r="WRX129" s="117"/>
      <c r="WRY129" s="117"/>
      <c r="WRZ129" s="117"/>
      <c r="WSA129" s="117"/>
      <c r="WSB129" s="117"/>
      <c r="WSC129" s="117"/>
      <c r="WSD129" s="117"/>
      <c r="WSE129" s="117"/>
      <c r="WSF129" s="117"/>
      <c r="WSG129" s="117"/>
      <c r="WSH129" s="117"/>
      <c r="WSI129" s="117"/>
      <c r="WSJ129" s="117"/>
      <c r="WSK129" s="117"/>
      <c r="WSL129" s="117"/>
      <c r="WSM129" s="117"/>
      <c r="WSN129" s="117"/>
      <c r="WSO129" s="117"/>
      <c r="WSP129" s="117"/>
      <c r="WSQ129" s="117"/>
      <c r="WSR129" s="117"/>
      <c r="WSS129" s="117"/>
      <c r="WST129" s="117"/>
      <c r="WSU129" s="117"/>
      <c r="WSV129" s="117"/>
      <c r="WSW129" s="117"/>
      <c r="WSX129" s="117"/>
      <c r="WSY129" s="117"/>
      <c r="WSZ129" s="117"/>
      <c r="WTA129" s="117"/>
      <c r="WTB129" s="117"/>
      <c r="WTC129" s="117"/>
      <c r="WTD129" s="117"/>
      <c r="WTE129" s="117"/>
      <c r="WTF129" s="117"/>
      <c r="WTG129" s="117"/>
      <c r="WTH129" s="117"/>
      <c r="WTI129" s="117"/>
      <c r="WTJ129" s="117"/>
      <c r="WTK129" s="117"/>
      <c r="WTL129" s="117"/>
      <c r="WTM129" s="117"/>
      <c r="WTN129" s="117"/>
      <c r="WTO129" s="117"/>
      <c r="WTP129" s="117"/>
      <c r="WTQ129" s="117"/>
      <c r="WTR129" s="117"/>
      <c r="WTS129" s="117"/>
      <c r="WTT129" s="117"/>
      <c r="WTU129" s="117"/>
      <c r="WTV129" s="117"/>
      <c r="WTW129" s="117"/>
      <c r="WTX129" s="117"/>
      <c r="WTY129" s="117"/>
      <c r="WTZ129" s="117"/>
      <c r="WUA129" s="117"/>
      <c r="WUB129" s="117"/>
      <c r="WUC129" s="117"/>
      <c r="WUD129" s="117"/>
      <c r="WUE129" s="117"/>
      <c r="WUF129" s="117"/>
      <c r="WUG129" s="117"/>
      <c r="WUH129" s="117"/>
      <c r="WUI129" s="117"/>
      <c r="WUJ129" s="117"/>
      <c r="WUK129" s="117"/>
      <c r="WUL129" s="117"/>
      <c r="WUM129" s="117"/>
      <c r="WUN129" s="117"/>
      <c r="WUO129" s="117"/>
      <c r="WUP129" s="117"/>
      <c r="WUQ129" s="117"/>
      <c r="WUR129" s="117"/>
      <c r="WUS129" s="117"/>
      <c r="WUT129" s="117"/>
      <c r="WUU129" s="117"/>
      <c r="WUV129" s="117"/>
      <c r="WUW129" s="117"/>
      <c r="WUX129" s="117"/>
      <c r="WUY129" s="117"/>
      <c r="WUZ129" s="117"/>
      <c r="WVA129" s="117"/>
      <c r="WVB129" s="117"/>
      <c r="WVC129" s="117"/>
      <c r="WVD129" s="117"/>
      <c r="WVE129" s="117"/>
      <c r="WVF129" s="117"/>
      <c r="WVG129" s="117"/>
      <c r="WVH129" s="117"/>
      <c r="WVI129" s="117"/>
      <c r="WVJ129" s="117"/>
      <c r="WVK129" s="117"/>
      <c r="WVL129" s="117"/>
    </row>
    <row r="130" spans="1:16132" x14ac:dyDescent="0.2">
      <c r="A130" s="117"/>
      <c r="B130" s="117"/>
      <c r="C130" s="117"/>
      <c r="D130" s="117"/>
      <c r="E130" s="117"/>
      <c r="F130" s="117"/>
      <c r="G130" s="117"/>
    </row>
    <row r="147" spans="1:7" x14ac:dyDescent="0.2">
      <c r="A147" s="117"/>
      <c r="B147" s="117"/>
      <c r="C147" s="117"/>
      <c r="D147" s="117"/>
      <c r="E147" s="117"/>
      <c r="F147" s="117"/>
      <c r="G147" s="117"/>
    </row>
    <row r="148" spans="1:7" x14ac:dyDescent="0.2">
      <c r="A148" s="117"/>
      <c r="B148" s="117"/>
      <c r="C148" s="117"/>
      <c r="D148" s="117"/>
      <c r="E148" s="117"/>
      <c r="F148" s="117"/>
      <c r="G148" s="117"/>
    </row>
    <row r="149" spans="1:7" x14ac:dyDescent="0.2">
      <c r="A149" s="117"/>
      <c r="B149" s="117"/>
      <c r="C149" s="117"/>
      <c r="D149" s="117"/>
      <c r="E149" s="117"/>
      <c r="F149" s="117"/>
      <c r="G149" s="117"/>
    </row>
    <row r="150" spans="1:7" x14ac:dyDescent="0.2">
      <c r="A150" s="117"/>
      <c r="B150" s="117"/>
      <c r="C150" s="117"/>
      <c r="D150" s="117"/>
      <c r="E150" s="117"/>
      <c r="F150" s="117"/>
      <c r="G150" s="117"/>
    </row>
    <row r="151" spans="1:7" x14ac:dyDescent="0.2">
      <c r="A151" s="117"/>
      <c r="B151" s="117"/>
      <c r="C151" s="117"/>
      <c r="D151" s="117"/>
      <c r="E151" s="117"/>
      <c r="F151" s="117"/>
      <c r="G151" s="117"/>
    </row>
    <row r="152" spans="1:7" x14ac:dyDescent="0.2">
      <c r="A152" s="117"/>
      <c r="B152" s="117"/>
      <c r="C152" s="117"/>
      <c r="D152" s="117"/>
      <c r="E152" s="117"/>
      <c r="F152" s="117"/>
      <c r="G152" s="117"/>
    </row>
    <row r="153" spans="1:7" x14ac:dyDescent="0.2">
      <c r="A153" s="117"/>
      <c r="B153" s="117"/>
      <c r="C153" s="117"/>
      <c r="D153" s="117"/>
      <c r="E153" s="117"/>
      <c r="F153" s="117"/>
      <c r="G153" s="117"/>
    </row>
    <row r="154" spans="1:7" x14ac:dyDescent="0.2">
      <c r="A154" s="117"/>
      <c r="B154" s="117"/>
      <c r="C154" s="117"/>
      <c r="D154" s="117"/>
      <c r="E154" s="117"/>
      <c r="F154" s="117"/>
      <c r="G154" s="117"/>
    </row>
    <row r="155" spans="1:7" x14ac:dyDescent="0.2">
      <c r="A155" s="117"/>
      <c r="B155" s="117"/>
      <c r="C155" s="117"/>
      <c r="D155" s="117"/>
      <c r="E155" s="117"/>
      <c r="F155" s="117"/>
      <c r="G155" s="117"/>
    </row>
    <row r="156" spans="1:7" x14ac:dyDescent="0.2">
      <c r="A156" s="117"/>
      <c r="B156" s="117"/>
      <c r="C156" s="117"/>
      <c r="D156" s="117"/>
      <c r="E156" s="117"/>
      <c r="F156" s="117"/>
      <c r="G156" s="117"/>
    </row>
    <row r="157" spans="1:7" x14ac:dyDescent="0.2">
      <c r="A157" s="117"/>
      <c r="B157" s="117"/>
      <c r="C157" s="117"/>
      <c r="D157" s="117"/>
      <c r="E157" s="117"/>
      <c r="F157" s="117"/>
      <c r="G157" s="117"/>
    </row>
    <row r="158" spans="1:7" x14ac:dyDescent="0.2">
      <c r="A158" s="117"/>
      <c r="B158" s="117"/>
      <c r="C158" s="117"/>
      <c r="D158" s="117"/>
      <c r="E158" s="117"/>
      <c r="F158" s="117"/>
      <c r="G158" s="117"/>
    </row>
    <row r="159" spans="1:7" x14ac:dyDescent="0.2">
      <c r="A159" s="117"/>
      <c r="B159" s="117"/>
      <c r="C159" s="117"/>
      <c r="D159" s="117"/>
      <c r="E159" s="117"/>
      <c r="F159" s="117"/>
      <c r="G159" s="117"/>
    </row>
    <row r="160" spans="1:7" x14ac:dyDescent="0.2">
      <c r="A160" s="117"/>
      <c r="B160" s="117"/>
      <c r="C160" s="117"/>
      <c r="D160" s="117"/>
      <c r="E160" s="117"/>
      <c r="F160" s="117"/>
      <c r="G160" s="117"/>
    </row>
    <row r="161" spans="1:7" x14ac:dyDescent="0.2">
      <c r="A161" s="117"/>
      <c r="B161" s="117"/>
      <c r="C161" s="117"/>
      <c r="D161" s="117"/>
      <c r="E161" s="117"/>
      <c r="F161" s="117"/>
      <c r="G161" s="117"/>
    </row>
    <row r="162" spans="1:7" x14ac:dyDescent="0.2">
      <c r="A162" s="117"/>
      <c r="B162" s="117"/>
      <c r="C162" s="117"/>
      <c r="D162" s="117"/>
      <c r="E162" s="117"/>
      <c r="F162" s="117"/>
      <c r="G162" s="117"/>
    </row>
    <row r="163" spans="1:7" x14ac:dyDescent="0.2">
      <c r="A163" s="117"/>
      <c r="B163" s="117"/>
      <c r="C163" s="117"/>
      <c r="D163" s="117"/>
      <c r="E163" s="117"/>
      <c r="F163" s="117"/>
      <c r="G163" s="117"/>
    </row>
    <row r="164" spans="1:7" x14ac:dyDescent="0.2">
      <c r="A164" s="117"/>
      <c r="B164" s="117"/>
      <c r="C164" s="117"/>
      <c r="D164" s="117"/>
      <c r="E164" s="117"/>
      <c r="F164" s="117"/>
      <c r="G164" s="117"/>
    </row>
    <row r="165" spans="1:7" x14ac:dyDescent="0.2">
      <c r="A165" s="117"/>
      <c r="B165" s="117"/>
      <c r="C165" s="117"/>
      <c r="D165" s="117"/>
      <c r="E165" s="117"/>
      <c r="F165" s="117"/>
      <c r="G165" s="117"/>
    </row>
    <row r="166" spans="1:7" x14ac:dyDescent="0.2">
      <c r="A166" s="117"/>
      <c r="B166" s="117"/>
      <c r="C166" s="117"/>
      <c r="D166" s="117"/>
      <c r="E166" s="117"/>
      <c r="F166" s="117"/>
      <c r="G166" s="117"/>
    </row>
    <row r="167" spans="1:7" x14ac:dyDescent="0.2">
      <c r="A167" s="117"/>
      <c r="B167" s="117"/>
      <c r="C167" s="117"/>
      <c r="D167" s="117"/>
      <c r="E167" s="117"/>
      <c r="F167" s="117"/>
      <c r="G167" s="117"/>
    </row>
    <row r="168" spans="1:7" x14ac:dyDescent="0.2">
      <c r="A168" s="117"/>
      <c r="B168" s="117"/>
      <c r="C168" s="117"/>
      <c r="D168" s="117"/>
      <c r="E168" s="117"/>
      <c r="F168" s="117"/>
      <c r="G168" s="117"/>
    </row>
    <row r="169" spans="1:7" x14ac:dyDescent="0.2">
      <c r="A169" s="117"/>
      <c r="B169" s="117"/>
      <c r="C169" s="117"/>
      <c r="D169" s="117"/>
      <c r="E169" s="117"/>
      <c r="F169" s="117"/>
      <c r="G169" s="117"/>
    </row>
    <row r="170" spans="1:7" x14ac:dyDescent="0.2">
      <c r="A170" s="117"/>
      <c r="B170" s="117"/>
      <c r="C170" s="117"/>
      <c r="D170" s="117"/>
      <c r="E170" s="117"/>
      <c r="F170" s="117"/>
      <c r="G170" s="117"/>
    </row>
    <row r="171" spans="1:7" x14ac:dyDescent="0.2">
      <c r="A171" s="117"/>
      <c r="B171" s="117"/>
      <c r="C171" s="117"/>
      <c r="D171" s="117"/>
      <c r="E171" s="117"/>
      <c r="F171" s="117"/>
      <c r="G171" s="117"/>
    </row>
    <row r="172" spans="1:7" x14ac:dyDescent="0.2">
      <c r="A172" s="117"/>
      <c r="B172" s="117"/>
      <c r="C172" s="117"/>
      <c r="D172" s="117"/>
      <c r="E172" s="117"/>
      <c r="F172" s="117"/>
      <c r="G172" s="117"/>
    </row>
    <row r="173" spans="1:7" x14ac:dyDescent="0.2">
      <c r="A173" s="117"/>
      <c r="B173" s="117"/>
      <c r="C173" s="117"/>
      <c r="D173" s="117"/>
      <c r="E173" s="117"/>
      <c r="F173" s="117"/>
      <c r="G173" s="117"/>
    </row>
    <row r="174" spans="1:7" x14ac:dyDescent="0.2">
      <c r="A174" s="117"/>
      <c r="B174" s="117"/>
      <c r="C174" s="117"/>
      <c r="D174" s="117"/>
      <c r="E174" s="117"/>
      <c r="F174" s="117"/>
      <c r="G174" s="117"/>
    </row>
    <row r="175" spans="1:7" x14ac:dyDescent="0.2">
      <c r="A175" s="117"/>
      <c r="B175" s="117"/>
      <c r="C175" s="117"/>
      <c r="D175" s="117"/>
      <c r="E175" s="117"/>
      <c r="F175" s="117"/>
      <c r="G175" s="117"/>
    </row>
    <row r="176" spans="1:7" x14ac:dyDescent="0.2">
      <c r="A176" s="117"/>
      <c r="B176" s="117"/>
      <c r="C176" s="117"/>
      <c r="D176" s="117"/>
      <c r="E176" s="117"/>
      <c r="F176" s="117"/>
      <c r="G176" s="117"/>
    </row>
    <row r="177" spans="1:7" x14ac:dyDescent="0.2">
      <c r="A177" s="117"/>
      <c r="B177" s="117"/>
      <c r="C177" s="117"/>
      <c r="D177" s="117"/>
      <c r="E177" s="117"/>
      <c r="F177" s="117"/>
      <c r="G177" s="117"/>
    </row>
    <row r="178" spans="1:7" x14ac:dyDescent="0.2">
      <c r="A178" s="117"/>
      <c r="B178" s="117"/>
      <c r="C178" s="117"/>
      <c r="D178" s="117"/>
      <c r="E178" s="117"/>
      <c r="F178" s="117"/>
      <c r="G178" s="117"/>
    </row>
    <row r="179" spans="1:7" x14ac:dyDescent="0.2">
      <c r="A179" s="117"/>
      <c r="B179" s="117"/>
      <c r="C179" s="117"/>
      <c r="D179" s="117"/>
      <c r="E179" s="117"/>
      <c r="F179" s="117"/>
      <c r="G179" s="117"/>
    </row>
    <row r="180" spans="1:7" x14ac:dyDescent="0.2">
      <c r="A180" s="117"/>
      <c r="B180" s="117"/>
      <c r="C180" s="117"/>
      <c r="D180" s="117"/>
      <c r="E180" s="117"/>
      <c r="F180" s="117"/>
      <c r="G180" s="117"/>
    </row>
    <row r="181" spans="1:7" x14ac:dyDescent="0.2">
      <c r="A181" s="117"/>
      <c r="B181" s="117"/>
      <c r="C181" s="117"/>
      <c r="D181" s="117"/>
      <c r="E181" s="117"/>
      <c r="F181" s="117"/>
      <c r="G181" s="117"/>
    </row>
    <row r="182" spans="1:7" x14ac:dyDescent="0.2">
      <c r="A182" s="117"/>
      <c r="B182" s="117"/>
      <c r="C182" s="117"/>
      <c r="D182" s="117"/>
      <c r="E182" s="117"/>
      <c r="F182" s="117"/>
      <c r="G182" s="117"/>
    </row>
    <row r="183" spans="1:7" x14ac:dyDescent="0.2">
      <c r="A183" s="117"/>
      <c r="B183" s="117"/>
      <c r="C183" s="117"/>
      <c r="D183" s="117"/>
      <c r="E183" s="117"/>
      <c r="F183" s="117"/>
      <c r="G183" s="117"/>
    </row>
    <row r="184" spans="1:7" x14ac:dyDescent="0.2">
      <c r="A184" s="117"/>
      <c r="B184" s="117"/>
      <c r="C184" s="117"/>
      <c r="D184" s="117"/>
      <c r="E184" s="117"/>
      <c r="F184" s="117"/>
      <c r="G184" s="117"/>
    </row>
    <row r="185" spans="1:7" x14ac:dyDescent="0.2">
      <c r="A185" s="117"/>
      <c r="B185" s="117"/>
      <c r="C185" s="117"/>
      <c r="D185" s="117"/>
      <c r="E185" s="117"/>
      <c r="F185" s="117"/>
      <c r="G185" s="117"/>
    </row>
    <row r="186" spans="1:7" x14ac:dyDescent="0.2">
      <c r="A186" s="117"/>
      <c r="B186" s="117"/>
      <c r="C186" s="117"/>
      <c r="D186" s="117"/>
      <c r="E186" s="117"/>
      <c r="F186" s="117"/>
      <c r="G186" s="117"/>
    </row>
    <row r="187" spans="1:7" x14ac:dyDescent="0.2">
      <c r="A187" s="117"/>
      <c r="B187" s="117"/>
      <c r="C187" s="117"/>
      <c r="D187" s="117"/>
      <c r="E187" s="117"/>
      <c r="F187" s="117"/>
      <c r="G187" s="117"/>
    </row>
    <row r="188" spans="1:7" x14ac:dyDescent="0.2">
      <c r="A188" s="117"/>
      <c r="B188" s="117"/>
      <c r="C188" s="117"/>
      <c r="D188" s="117"/>
      <c r="E188" s="117"/>
      <c r="F188" s="117"/>
      <c r="G188" s="117"/>
    </row>
    <row r="189" spans="1:7" x14ac:dyDescent="0.2">
      <c r="A189" s="117"/>
      <c r="B189" s="117"/>
      <c r="C189" s="117"/>
      <c r="D189" s="117"/>
      <c r="E189" s="117"/>
      <c r="F189" s="117"/>
      <c r="G189" s="117"/>
    </row>
    <row r="190" spans="1:7" x14ac:dyDescent="0.2">
      <c r="A190" s="117"/>
      <c r="B190" s="117"/>
      <c r="C190" s="117"/>
      <c r="D190" s="117"/>
      <c r="E190" s="117"/>
      <c r="F190" s="117"/>
      <c r="G190" s="117"/>
    </row>
    <row r="191" spans="1:7" x14ac:dyDescent="0.2">
      <c r="A191" s="117"/>
      <c r="B191" s="117"/>
      <c r="C191" s="117"/>
      <c r="D191" s="117"/>
      <c r="E191" s="117"/>
      <c r="F191" s="117"/>
      <c r="G191" s="117"/>
    </row>
    <row r="192" spans="1:7" x14ac:dyDescent="0.2">
      <c r="A192" s="117"/>
      <c r="B192" s="117"/>
      <c r="C192" s="117"/>
      <c r="D192" s="117"/>
      <c r="E192" s="117"/>
      <c r="F192" s="117"/>
      <c r="G192" s="117"/>
    </row>
    <row r="193" spans="1:7" x14ac:dyDescent="0.2">
      <c r="A193" s="117"/>
      <c r="B193" s="117"/>
      <c r="C193" s="117"/>
      <c r="D193" s="117"/>
      <c r="E193" s="117"/>
      <c r="F193" s="117"/>
      <c r="G193" s="117"/>
    </row>
    <row r="194" spans="1:7" x14ac:dyDescent="0.2">
      <c r="A194" s="117"/>
      <c r="B194" s="117"/>
      <c r="C194" s="117"/>
      <c r="D194" s="117"/>
      <c r="E194" s="117"/>
      <c r="F194" s="117"/>
      <c r="G194" s="117"/>
    </row>
    <row r="195" spans="1:7" x14ac:dyDescent="0.2">
      <c r="A195" s="117"/>
      <c r="B195" s="117"/>
      <c r="C195" s="117"/>
      <c r="D195" s="117"/>
      <c r="E195" s="117"/>
      <c r="F195" s="117"/>
      <c r="G195" s="117"/>
    </row>
    <row r="196" spans="1:7" x14ac:dyDescent="0.2">
      <c r="A196" s="117"/>
      <c r="B196" s="117"/>
      <c r="C196" s="117"/>
      <c r="D196" s="117"/>
      <c r="E196" s="117"/>
      <c r="F196" s="117"/>
      <c r="G196" s="117"/>
    </row>
    <row r="197" spans="1:7" x14ac:dyDescent="0.2">
      <c r="A197" s="117"/>
      <c r="B197" s="117"/>
      <c r="C197" s="117"/>
      <c r="D197" s="117"/>
      <c r="E197" s="117"/>
      <c r="F197" s="117"/>
      <c r="G197" s="117"/>
    </row>
    <row r="198" spans="1:7" x14ac:dyDescent="0.2">
      <c r="A198" s="117"/>
      <c r="B198" s="117"/>
      <c r="C198" s="117"/>
      <c r="D198" s="117"/>
      <c r="E198" s="117"/>
      <c r="F198" s="117"/>
      <c r="G198" s="117"/>
    </row>
    <row r="199" spans="1:7" x14ac:dyDescent="0.2">
      <c r="A199" s="117"/>
      <c r="B199" s="117"/>
      <c r="C199" s="117"/>
      <c r="D199" s="117"/>
      <c r="E199" s="117"/>
      <c r="F199" s="117"/>
      <c r="G199" s="117"/>
    </row>
    <row r="200" spans="1:7" x14ac:dyDescent="0.2">
      <c r="A200" s="117"/>
      <c r="B200" s="117"/>
      <c r="C200" s="117"/>
      <c r="D200" s="117"/>
      <c r="E200" s="117"/>
      <c r="F200" s="117"/>
      <c r="G200" s="117"/>
    </row>
    <row r="201" spans="1:7" x14ac:dyDescent="0.2">
      <c r="A201" s="117"/>
      <c r="B201" s="117"/>
      <c r="C201" s="117"/>
      <c r="D201" s="117"/>
      <c r="E201" s="117"/>
      <c r="F201" s="117"/>
      <c r="G201" s="117"/>
    </row>
    <row r="202" spans="1:7" x14ac:dyDescent="0.2">
      <c r="A202" s="117"/>
      <c r="B202" s="117"/>
      <c r="C202" s="117"/>
      <c r="D202" s="117"/>
      <c r="E202" s="117"/>
      <c r="F202" s="117"/>
      <c r="G202" s="117"/>
    </row>
    <row r="203" spans="1:7" x14ac:dyDescent="0.2">
      <c r="A203" s="117"/>
      <c r="B203" s="117"/>
      <c r="C203" s="117"/>
      <c r="D203" s="117"/>
      <c r="E203" s="117"/>
      <c r="F203" s="117"/>
      <c r="G203" s="117"/>
    </row>
    <row r="204" spans="1:7" x14ac:dyDescent="0.2">
      <c r="A204" s="117"/>
      <c r="B204" s="117"/>
      <c r="C204" s="117"/>
      <c r="D204" s="117"/>
      <c r="E204" s="117"/>
      <c r="F204" s="117"/>
      <c r="G204" s="117"/>
    </row>
    <row r="205" spans="1:7" x14ac:dyDescent="0.2">
      <c r="A205" s="117"/>
      <c r="B205" s="117"/>
      <c r="C205" s="117"/>
      <c r="D205" s="117"/>
      <c r="E205" s="117"/>
      <c r="F205" s="117"/>
      <c r="G205" s="117"/>
    </row>
    <row r="206" spans="1:7" x14ac:dyDescent="0.2">
      <c r="A206" s="117"/>
      <c r="B206" s="117"/>
      <c r="C206" s="117"/>
      <c r="D206" s="117"/>
      <c r="E206" s="117"/>
      <c r="F206" s="117"/>
      <c r="G206" s="117"/>
    </row>
    <row r="207" spans="1:7" x14ac:dyDescent="0.2">
      <c r="A207" s="117"/>
      <c r="B207" s="117"/>
      <c r="C207" s="117"/>
      <c r="D207" s="117"/>
      <c r="E207" s="117"/>
      <c r="F207" s="117"/>
      <c r="G207" s="117"/>
    </row>
    <row r="208" spans="1:7" x14ac:dyDescent="0.2">
      <c r="A208" s="117"/>
      <c r="B208" s="117"/>
      <c r="C208" s="117"/>
      <c r="D208" s="117"/>
      <c r="E208" s="117"/>
      <c r="F208" s="117"/>
      <c r="G208" s="117"/>
    </row>
    <row r="209" spans="1:7" x14ac:dyDescent="0.2">
      <c r="A209" s="117"/>
      <c r="B209" s="117"/>
      <c r="C209" s="117"/>
      <c r="D209" s="117"/>
      <c r="E209" s="117"/>
      <c r="F209" s="117"/>
      <c r="G209" s="117"/>
    </row>
    <row r="210" spans="1:7" x14ac:dyDescent="0.2">
      <c r="A210" s="117"/>
      <c r="B210" s="117"/>
      <c r="C210" s="117"/>
      <c r="D210" s="117"/>
      <c r="E210" s="117"/>
      <c r="F210" s="117"/>
      <c r="G210" s="117"/>
    </row>
    <row r="211" spans="1:7" x14ac:dyDescent="0.2">
      <c r="A211" s="117"/>
      <c r="B211" s="117"/>
      <c r="C211" s="117"/>
      <c r="D211" s="117"/>
      <c r="E211" s="117"/>
      <c r="F211" s="117"/>
      <c r="G211" s="117"/>
    </row>
    <row r="212" spans="1:7" x14ac:dyDescent="0.2">
      <c r="A212" s="117"/>
      <c r="B212" s="117"/>
      <c r="C212" s="117"/>
      <c r="D212" s="117"/>
      <c r="E212" s="117"/>
      <c r="F212" s="117"/>
      <c r="G212" s="117"/>
    </row>
    <row r="213" spans="1:7" x14ac:dyDescent="0.2">
      <c r="A213" s="117"/>
      <c r="B213" s="117"/>
      <c r="C213" s="117"/>
      <c r="D213" s="117"/>
      <c r="E213" s="117"/>
      <c r="F213" s="117"/>
      <c r="G213" s="117"/>
    </row>
    <row r="214" spans="1:7" x14ac:dyDescent="0.2">
      <c r="A214" s="117"/>
      <c r="B214" s="117"/>
      <c r="C214" s="117"/>
      <c r="D214" s="117"/>
      <c r="E214" s="117"/>
      <c r="F214" s="117"/>
      <c r="G214" s="117"/>
    </row>
    <row r="215" spans="1:7" x14ac:dyDescent="0.2">
      <c r="A215" s="117"/>
      <c r="B215" s="117"/>
      <c r="C215" s="117"/>
      <c r="D215" s="117"/>
      <c r="E215" s="117"/>
      <c r="F215" s="117"/>
      <c r="G215" s="117"/>
    </row>
    <row r="216" spans="1:7" x14ac:dyDescent="0.2">
      <c r="A216" s="117"/>
      <c r="B216" s="117"/>
      <c r="C216" s="117"/>
      <c r="D216" s="117"/>
      <c r="E216" s="117"/>
      <c r="F216" s="117"/>
      <c r="G216" s="117"/>
    </row>
    <row r="217" spans="1:7" x14ac:dyDescent="0.2">
      <c r="A217" s="117"/>
      <c r="B217" s="117"/>
      <c r="C217" s="117"/>
      <c r="D217" s="117"/>
      <c r="E217" s="117"/>
      <c r="F217" s="117"/>
      <c r="G217" s="117"/>
    </row>
    <row r="218" spans="1:7" x14ac:dyDescent="0.2">
      <c r="A218" s="117"/>
      <c r="B218" s="117"/>
      <c r="C218" s="117"/>
      <c r="D218" s="117"/>
      <c r="E218" s="117"/>
      <c r="F218" s="117"/>
      <c r="G218" s="117"/>
    </row>
    <row r="219" spans="1:7" x14ac:dyDescent="0.2">
      <c r="A219" s="117"/>
      <c r="B219" s="117"/>
      <c r="C219" s="117"/>
      <c r="D219" s="117"/>
      <c r="E219" s="117"/>
      <c r="F219" s="117"/>
      <c r="G219" s="117"/>
    </row>
    <row r="220" spans="1:7" x14ac:dyDescent="0.2">
      <c r="A220" s="117"/>
      <c r="B220" s="117"/>
      <c r="C220" s="117"/>
      <c r="D220" s="117"/>
      <c r="E220" s="117"/>
      <c r="F220" s="117"/>
      <c r="G220" s="117"/>
    </row>
    <row r="221" spans="1:7" x14ac:dyDescent="0.2">
      <c r="A221" s="117"/>
      <c r="B221" s="117"/>
      <c r="C221" s="117"/>
      <c r="D221" s="117"/>
      <c r="E221" s="117"/>
      <c r="F221" s="117"/>
      <c r="G221" s="117"/>
    </row>
    <row r="222" spans="1:7" x14ac:dyDescent="0.2">
      <c r="A222" s="117"/>
      <c r="B222" s="117"/>
      <c r="C222" s="117"/>
      <c r="D222" s="117"/>
      <c r="E222" s="117"/>
      <c r="F222" s="117"/>
      <c r="G222" s="117"/>
    </row>
    <row r="223" spans="1:7" x14ac:dyDescent="0.2">
      <c r="A223" s="117"/>
      <c r="B223" s="117"/>
      <c r="C223" s="117"/>
      <c r="D223" s="117"/>
      <c r="E223" s="117"/>
      <c r="F223" s="117"/>
      <c r="G223" s="117"/>
    </row>
    <row r="224" spans="1:7" x14ac:dyDescent="0.2">
      <c r="A224" s="117"/>
      <c r="B224" s="117"/>
      <c r="C224" s="117"/>
      <c r="D224" s="117"/>
      <c r="E224" s="117"/>
      <c r="F224" s="117"/>
      <c r="G224" s="117"/>
    </row>
    <row r="225" spans="1:7" x14ac:dyDescent="0.2">
      <c r="A225" s="117"/>
      <c r="B225" s="117"/>
      <c r="C225" s="117"/>
      <c r="D225" s="117"/>
      <c r="E225" s="117"/>
      <c r="F225" s="117"/>
      <c r="G225" s="117"/>
    </row>
    <row r="226" spans="1:7" x14ac:dyDescent="0.2">
      <c r="A226" s="117"/>
      <c r="B226" s="117"/>
      <c r="C226" s="117"/>
      <c r="D226" s="117"/>
      <c r="E226" s="117"/>
      <c r="F226" s="117"/>
      <c r="G226" s="117"/>
    </row>
    <row r="227" spans="1:7" x14ac:dyDescent="0.2">
      <c r="A227" s="117"/>
      <c r="B227" s="117"/>
      <c r="C227" s="117"/>
      <c r="D227" s="117"/>
      <c r="E227" s="117"/>
      <c r="F227" s="117"/>
      <c r="G227" s="117"/>
    </row>
    <row r="228" spans="1:7" x14ac:dyDescent="0.2">
      <c r="A228" s="117"/>
      <c r="B228" s="117"/>
      <c r="C228" s="117"/>
      <c r="D228" s="117"/>
      <c r="E228" s="117"/>
      <c r="F228" s="117"/>
      <c r="G228" s="117"/>
    </row>
    <row r="229" spans="1:7" x14ac:dyDescent="0.2">
      <c r="A229" s="117"/>
      <c r="B229" s="117"/>
      <c r="C229" s="117"/>
      <c r="D229" s="117"/>
      <c r="E229" s="117"/>
      <c r="F229" s="117"/>
      <c r="G229" s="117"/>
    </row>
    <row r="230" spans="1:7" x14ac:dyDescent="0.2">
      <c r="A230" s="117"/>
      <c r="B230" s="117"/>
      <c r="C230" s="117"/>
      <c r="D230" s="117"/>
      <c r="E230" s="117"/>
      <c r="F230" s="117"/>
      <c r="G230" s="117"/>
    </row>
    <row r="231" spans="1:7" x14ac:dyDescent="0.2">
      <c r="A231" s="117"/>
      <c r="B231" s="117"/>
      <c r="C231" s="117"/>
      <c r="D231" s="117"/>
      <c r="E231" s="117"/>
      <c r="F231" s="117"/>
      <c r="G231" s="117"/>
    </row>
    <row r="232" spans="1:7" x14ac:dyDescent="0.2">
      <c r="A232" s="117"/>
      <c r="B232" s="117"/>
      <c r="C232" s="117"/>
      <c r="D232" s="117"/>
      <c r="E232" s="117"/>
      <c r="F232" s="117"/>
      <c r="G232" s="117"/>
    </row>
    <row r="233" spans="1:7" x14ac:dyDescent="0.2">
      <c r="A233" s="117"/>
      <c r="B233" s="117"/>
      <c r="C233" s="117"/>
      <c r="D233" s="117"/>
      <c r="E233" s="117"/>
      <c r="F233" s="117"/>
      <c r="G233" s="117"/>
    </row>
    <row r="234" spans="1:7" x14ac:dyDescent="0.2">
      <c r="A234" s="117"/>
      <c r="B234" s="117"/>
      <c r="C234" s="117"/>
      <c r="D234" s="117"/>
      <c r="E234" s="117"/>
      <c r="F234" s="117"/>
      <c r="G234" s="117"/>
    </row>
    <row r="235" spans="1:7" x14ac:dyDescent="0.2">
      <c r="A235" s="117"/>
      <c r="B235" s="117"/>
      <c r="C235" s="117"/>
      <c r="D235" s="117"/>
      <c r="E235" s="117"/>
      <c r="F235" s="117"/>
      <c r="G235" s="117"/>
    </row>
    <row r="236" spans="1:7" x14ac:dyDescent="0.2">
      <c r="A236" s="117"/>
      <c r="B236" s="117"/>
      <c r="C236" s="117"/>
      <c r="D236" s="117"/>
      <c r="E236" s="117"/>
      <c r="F236" s="117"/>
      <c r="G236" s="117"/>
    </row>
    <row r="237" spans="1:7" x14ac:dyDescent="0.2">
      <c r="A237" s="117"/>
      <c r="B237" s="117"/>
      <c r="C237" s="117"/>
      <c r="D237" s="117"/>
      <c r="E237" s="117"/>
      <c r="F237" s="117"/>
      <c r="G237" s="117"/>
    </row>
    <row r="238" spans="1:7" x14ac:dyDescent="0.2">
      <c r="A238" s="117"/>
      <c r="B238" s="117"/>
      <c r="C238" s="117"/>
      <c r="D238" s="117"/>
      <c r="E238" s="117"/>
      <c r="F238" s="117"/>
      <c r="G238" s="117"/>
    </row>
    <row r="239" spans="1:7" x14ac:dyDescent="0.2">
      <c r="A239" s="117"/>
      <c r="B239" s="117"/>
      <c r="C239" s="117"/>
      <c r="D239" s="117"/>
      <c r="E239" s="117"/>
      <c r="F239" s="117"/>
      <c r="G239" s="117"/>
    </row>
    <row r="240" spans="1:7" x14ac:dyDescent="0.2">
      <c r="A240" s="117"/>
      <c r="B240" s="117"/>
      <c r="C240" s="117"/>
      <c r="D240" s="117"/>
      <c r="E240" s="117"/>
      <c r="F240" s="117"/>
      <c r="G240" s="117"/>
    </row>
    <row r="241" spans="1:7" x14ac:dyDescent="0.2">
      <c r="A241" s="117"/>
      <c r="B241" s="117"/>
      <c r="C241" s="117"/>
      <c r="D241" s="117"/>
      <c r="E241" s="117"/>
      <c r="F241" s="117"/>
      <c r="G241" s="117"/>
    </row>
    <row r="242" spans="1:7" x14ac:dyDescent="0.2">
      <c r="A242" s="117"/>
      <c r="B242" s="117"/>
      <c r="C242" s="117"/>
      <c r="D242" s="117"/>
      <c r="E242" s="117"/>
      <c r="F242" s="117"/>
      <c r="G242" s="117"/>
    </row>
    <row r="243" spans="1:7" x14ac:dyDescent="0.2">
      <c r="A243" s="117"/>
      <c r="B243" s="117"/>
      <c r="C243" s="117"/>
      <c r="D243" s="117"/>
      <c r="E243" s="117"/>
      <c r="F243" s="117"/>
      <c r="G243" s="117"/>
    </row>
    <row r="244" spans="1:7" x14ac:dyDescent="0.2">
      <c r="A244" s="117"/>
      <c r="B244" s="117"/>
      <c r="C244" s="117"/>
      <c r="D244" s="117"/>
      <c r="E244" s="117"/>
      <c r="F244" s="117"/>
      <c r="G244" s="117"/>
    </row>
    <row r="245" spans="1:7" x14ac:dyDescent="0.2">
      <c r="A245" s="117"/>
      <c r="B245" s="117"/>
      <c r="C245" s="117"/>
      <c r="D245" s="117"/>
      <c r="E245" s="117"/>
      <c r="F245" s="117"/>
      <c r="G245" s="117"/>
    </row>
    <row r="246" spans="1:7" x14ac:dyDescent="0.2">
      <c r="A246" s="117"/>
      <c r="B246" s="117"/>
      <c r="C246" s="117"/>
      <c r="D246" s="117"/>
      <c r="E246" s="117"/>
      <c r="F246" s="117"/>
      <c r="G246" s="117"/>
    </row>
    <row r="247" spans="1:7" x14ac:dyDescent="0.2">
      <c r="A247" s="117"/>
      <c r="B247" s="117"/>
      <c r="C247" s="117"/>
      <c r="D247" s="117"/>
      <c r="E247" s="117"/>
      <c r="F247" s="117"/>
      <c r="G247" s="117"/>
    </row>
    <row r="248" spans="1:7" x14ac:dyDescent="0.2">
      <c r="A248" s="117"/>
      <c r="B248" s="117"/>
      <c r="C248" s="117"/>
      <c r="D248" s="117"/>
      <c r="E248" s="117"/>
      <c r="F248" s="117"/>
      <c r="G248" s="117"/>
    </row>
    <row r="249" spans="1:7" x14ac:dyDescent="0.2">
      <c r="A249" s="117"/>
      <c r="B249" s="117"/>
      <c r="C249" s="117"/>
      <c r="D249" s="117"/>
      <c r="E249" s="117"/>
      <c r="F249" s="117"/>
      <c r="G249" s="117"/>
    </row>
    <row r="250" spans="1:7" x14ac:dyDescent="0.2">
      <c r="A250" s="117"/>
      <c r="B250" s="117"/>
      <c r="C250" s="117"/>
      <c r="D250" s="117"/>
      <c r="E250" s="117"/>
      <c r="F250" s="117"/>
      <c r="G250" s="117"/>
    </row>
    <row r="251" spans="1:7" x14ac:dyDescent="0.2">
      <c r="A251" s="117"/>
      <c r="B251" s="117"/>
      <c r="C251" s="117"/>
      <c r="D251" s="117"/>
      <c r="E251" s="117"/>
      <c r="F251" s="117"/>
      <c r="G251" s="117"/>
    </row>
    <row r="252" spans="1:7" x14ac:dyDescent="0.2">
      <c r="A252" s="117"/>
      <c r="B252" s="117"/>
      <c r="C252" s="117"/>
      <c r="D252" s="117"/>
      <c r="E252" s="117"/>
      <c r="F252" s="117"/>
      <c r="G252" s="117"/>
    </row>
    <row r="253" spans="1:7" x14ac:dyDescent="0.2">
      <c r="A253" s="117"/>
      <c r="B253" s="117"/>
      <c r="C253" s="117"/>
      <c r="D253" s="117"/>
      <c r="E253" s="117"/>
      <c r="F253" s="117"/>
      <c r="G253" s="117"/>
    </row>
    <row r="254" spans="1:7" x14ac:dyDescent="0.2">
      <c r="A254" s="117"/>
      <c r="B254" s="117"/>
      <c r="C254" s="117"/>
      <c r="D254" s="117"/>
      <c r="E254" s="117"/>
      <c r="F254" s="117"/>
      <c r="G254" s="117"/>
    </row>
    <row r="255" spans="1:7" x14ac:dyDescent="0.2">
      <c r="A255" s="117"/>
      <c r="B255" s="117"/>
      <c r="C255" s="117"/>
      <c r="D255" s="117"/>
      <c r="E255" s="117"/>
      <c r="F255" s="117"/>
      <c r="G255" s="117"/>
    </row>
    <row r="256" spans="1:7" x14ac:dyDescent="0.2">
      <c r="A256" s="117"/>
      <c r="B256" s="117"/>
      <c r="C256" s="117"/>
      <c r="D256" s="117"/>
      <c r="E256" s="117"/>
      <c r="F256" s="117"/>
      <c r="G256" s="117"/>
    </row>
    <row r="257" spans="1:7" x14ac:dyDescent="0.2">
      <c r="A257" s="117"/>
      <c r="B257" s="117"/>
      <c r="C257" s="117"/>
      <c r="D257" s="117"/>
      <c r="E257" s="117"/>
      <c r="F257" s="117"/>
      <c r="G257" s="117"/>
    </row>
    <row r="258" spans="1:7" x14ac:dyDescent="0.2">
      <c r="A258" s="117"/>
      <c r="B258" s="117"/>
      <c r="C258" s="117"/>
      <c r="D258" s="117"/>
      <c r="E258" s="117"/>
      <c r="F258" s="117"/>
      <c r="G258" s="117"/>
    </row>
    <row r="259" spans="1:7" x14ac:dyDescent="0.2">
      <c r="A259" s="117"/>
      <c r="B259" s="117"/>
      <c r="C259" s="117"/>
      <c r="D259" s="117"/>
      <c r="E259" s="117"/>
      <c r="F259" s="117"/>
      <c r="G259" s="117"/>
    </row>
    <row r="260" spans="1:7" x14ac:dyDescent="0.2">
      <c r="A260" s="117"/>
      <c r="B260" s="117"/>
      <c r="C260" s="117"/>
      <c r="D260" s="117"/>
      <c r="E260" s="117"/>
      <c r="F260" s="117"/>
      <c r="G260" s="117"/>
    </row>
    <row r="261" spans="1:7" x14ac:dyDescent="0.2">
      <c r="A261" s="117"/>
      <c r="B261" s="117"/>
      <c r="C261" s="117"/>
      <c r="D261" s="117"/>
      <c r="E261" s="117"/>
      <c r="F261" s="117"/>
      <c r="G261" s="117"/>
    </row>
    <row r="262" spans="1:7" x14ac:dyDescent="0.2">
      <c r="A262" s="117"/>
      <c r="B262" s="117"/>
      <c r="C262" s="117"/>
      <c r="D262" s="117"/>
      <c r="E262" s="117"/>
      <c r="F262" s="117"/>
      <c r="G262" s="117"/>
    </row>
    <row r="263" spans="1:7" x14ac:dyDescent="0.2">
      <c r="A263" s="117"/>
      <c r="B263" s="117"/>
      <c r="C263" s="117"/>
      <c r="D263" s="117"/>
      <c r="E263" s="117"/>
      <c r="F263" s="117"/>
      <c r="G263" s="117"/>
    </row>
    <row r="264" spans="1:7" x14ac:dyDescent="0.2">
      <c r="A264" s="117"/>
      <c r="B264" s="117"/>
      <c r="C264" s="117"/>
      <c r="D264" s="117"/>
      <c r="E264" s="117"/>
      <c r="F264" s="117"/>
      <c r="G264" s="117"/>
    </row>
    <row r="265" spans="1:7" x14ac:dyDescent="0.2">
      <c r="A265" s="117"/>
      <c r="B265" s="117"/>
      <c r="C265" s="117"/>
      <c r="D265" s="117"/>
      <c r="E265" s="117"/>
      <c r="F265" s="117"/>
      <c r="G265" s="117"/>
    </row>
    <row r="266" spans="1:7" x14ac:dyDescent="0.2">
      <c r="A266" s="117"/>
      <c r="B266" s="117"/>
      <c r="C266" s="117"/>
      <c r="D266" s="117"/>
      <c r="E266" s="117"/>
      <c r="F266" s="117"/>
      <c r="G266" s="117"/>
    </row>
    <row r="267" spans="1:7" x14ac:dyDescent="0.2">
      <c r="A267" s="117"/>
      <c r="B267" s="117"/>
      <c r="C267" s="117"/>
      <c r="D267" s="117"/>
      <c r="E267" s="117"/>
      <c r="F267" s="117"/>
      <c r="G267" s="117"/>
    </row>
    <row r="268" spans="1:7" x14ac:dyDescent="0.2">
      <c r="A268" s="117"/>
      <c r="B268" s="117"/>
      <c r="C268" s="117"/>
      <c r="D268" s="117"/>
      <c r="E268" s="117"/>
      <c r="F268" s="117"/>
      <c r="G268" s="117"/>
    </row>
    <row r="269" spans="1:7" x14ac:dyDescent="0.2">
      <c r="A269" s="117"/>
      <c r="B269" s="117"/>
      <c r="C269" s="117"/>
      <c r="D269" s="117"/>
      <c r="E269" s="117"/>
      <c r="F269" s="117"/>
      <c r="G269" s="117"/>
    </row>
    <row r="270" spans="1:7" x14ac:dyDescent="0.2">
      <c r="A270" s="117"/>
      <c r="B270" s="117"/>
      <c r="C270" s="117"/>
      <c r="D270" s="117"/>
      <c r="E270" s="117"/>
      <c r="F270" s="117"/>
      <c r="G270" s="117"/>
    </row>
    <row r="271" spans="1:7" x14ac:dyDescent="0.2">
      <c r="A271" s="117"/>
      <c r="B271" s="117"/>
      <c r="C271" s="117"/>
      <c r="D271" s="117"/>
      <c r="E271" s="117"/>
      <c r="F271" s="117"/>
      <c r="G271" s="117"/>
    </row>
    <row r="272" spans="1:7" x14ac:dyDescent="0.2">
      <c r="A272" s="117"/>
      <c r="B272" s="117"/>
      <c r="C272" s="117"/>
      <c r="D272" s="117"/>
      <c r="E272" s="117"/>
      <c r="F272" s="117"/>
      <c r="G272" s="117"/>
    </row>
    <row r="273" spans="1:7" x14ac:dyDescent="0.2">
      <c r="A273" s="117"/>
      <c r="B273" s="117"/>
      <c r="C273" s="117"/>
      <c r="D273" s="117"/>
      <c r="E273" s="117"/>
      <c r="F273" s="117"/>
      <c r="G273" s="117"/>
    </row>
    <row r="274" spans="1:7" x14ac:dyDescent="0.2">
      <c r="A274" s="117"/>
      <c r="B274" s="117"/>
      <c r="C274" s="117"/>
      <c r="D274" s="117"/>
      <c r="E274" s="117"/>
      <c r="F274" s="117"/>
      <c r="G274" s="117"/>
    </row>
    <row r="275" spans="1:7" x14ac:dyDescent="0.2">
      <c r="A275" s="117"/>
      <c r="B275" s="117"/>
      <c r="C275" s="117"/>
      <c r="D275" s="117"/>
      <c r="E275" s="117"/>
      <c r="F275" s="117"/>
      <c r="G275" s="117"/>
    </row>
    <row r="276" spans="1:7" x14ac:dyDescent="0.2">
      <c r="A276" s="117"/>
      <c r="B276" s="117"/>
      <c r="C276" s="117"/>
      <c r="D276" s="117"/>
      <c r="E276" s="117"/>
      <c r="F276" s="117"/>
      <c r="G276" s="117"/>
    </row>
    <row r="277" spans="1:7" x14ac:dyDescent="0.2">
      <c r="A277" s="117"/>
      <c r="B277" s="117"/>
      <c r="C277" s="117"/>
      <c r="D277" s="117"/>
      <c r="E277" s="117"/>
      <c r="F277" s="117"/>
      <c r="G277" s="117"/>
    </row>
    <row r="278" spans="1:7" x14ac:dyDescent="0.2">
      <c r="A278" s="117"/>
      <c r="B278" s="117"/>
      <c r="C278" s="117"/>
      <c r="D278" s="117"/>
      <c r="E278" s="117"/>
      <c r="F278" s="117"/>
      <c r="G278" s="117"/>
    </row>
    <row r="279" spans="1:7" x14ac:dyDescent="0.2">
      <c r="A279" s="117"/>
      <c r="B279" s="117"/>
      <c r="C279" s="117"/>
      <c r="D279" s="117"/>
      <c r="E279" s="117"/>
      <c r="F279" s="117"/>
      <c r="G279" s="117"/>
    </row>
    <row r="280" spans="1:7" x14ac:dyDescent="0.2">
      <c r="A280" s="117"/>
      <c r="B280" s="117"/>
      <c r="C280" s="117"/>
      <c r="D280" s="117"/>
      <c r="E280" s="117"/>
      <c r="F280" s="117"/>
      <c r="G280" s="117"/>
    </row>
    <row r="281" spans="1:7" x14ac:dyDescent="0.2">
      <c r="A281" s="117"/>
      <c r="B281" s="117"/>
      <c r="C281" s="117"/>
      <c r="D281" s="117"/>
      <c r="E281" s="117"/>
      <c r="F281" s="117"/>
      <c r="G281" s="117"/>
    </row>
    <row r="282" spans="1:7" x14ac:dyDescent="0.2">
      <c r="A282" s="117"/>
      <c r="B282" s="117"/>
      <c r="C282" s="117"/>
      <c r="D282" s="117"/>
      <c r="E282" s="117"/>
      <c r="F282" s="117"/>
      <c r="G282" s="117"/>
    </row>
    <row r="283" spans="1:7" x14ac:dyDescent="0.2">
      <c r="A283" s="117"/>
      <c r="B283" s="117"/>
      <c r="C283" s="117"/>
      <c r="D283" s="117"/>
      <c r="E283" s="117"/>
      <c r="F283" s="117"/>
      <c r="G283" s="117"/>
    </row>
    <row r="284" spans="1:7" x14ac:dyDescent="0.2">
      <c r="A284" s="117"/>
      <c r="B284" s="117"/>
      <c r="C284" s="117"/>
      <c r="D284" s="117"/>
      <c r="E284" s="117"/>
      <c r="F284" s="117"/>
      <c r="G284" s="117"/>
    </row>
    <row r="285" spans="1:7" x14ac:dyDescent="0.2">
      <c r="A285" s="117"/>
      <c r="B285" s="117"/>
      <c r="C285" s="117"/>
      <c r="D285" s="117"/>
      <c r="E285" s="117"/>
      <c r="F285" s="117"/>
      <c r="G285" s="117"/>
    </row>
    <row r="286" spans="1:7" x14ac:dyDescent="0.2">
      <c r="A286" s="117"/>
      <c r="B286" s="117"/>
      <c r="C286" s="117"/>
      <c r="D286" s="117"/>
      <c r="E286" s="117"/>
      <c r="F286" s="117"/>
      <c r="G286" s="117"/>
    </row>
    <row r="287" spans="1:7" x14ac:dyDescent="0.2">
      <c r="A287" s="117"/>
      <c r="B287" s="117"/>
      <c r="C287" s="117"/>
      <c r="D287" s="117"/>
      <c r="E287" s="117"/>
      <c r="F287" s="117"/>
      <c r="G287" s="117"/>
    </row>
    <row r="288" spans="1:7" x14ac:dyDescent="0.2">
      <c r="A288" s="117"/>
      <c r="B288" s="117"/>
      <c r="C288" s="117"/>
      <c r="D288" s="117"/>
      <c r="E288" s="117"/>
      <c r="F288" s="117"/>
      <c r="G288" s="117"/>
    </row>
    <row r="289" spans="1:7" x14ac:dyDescent="0.2">
      <c r="A289" s="117"/>
      <c r="B289" s="117"/>
      <c r="C289" s="117"/>
      <c r="D289" s="117"/>
      <c r="E289" s="117"/>
      <c r="F289" s="117"/>
      <c r="G289" s="117"/>
    </row>
    <row r="290" spans="1:7" x14ac:dyDescent="0.2">
      <c r="A290" s="117"/>
      <c r="B290" s="117"/>
      <c r="C290" s="117"/>
      <c r="D290" s="117"/>
      <c r="E290" s="117"/>
      <c r="F290" s="117"/>
      <c r="G290" s="117"/>
    </row>
    <row r="291" spans="1:7" x14ac:dyDescent="0.2">
      <c r="A291" s="117"/>
      <c r="B291" s="117"/>
      <c r="C291" s="117"/>
      <c r="D291" s="117"/>
      <c r="E291" s="117"/>
      <c r="F291" s="117"/>
      <c r="G291" s="117"/>
    </row>
    <row r="292" spans="1:7" x14ac:dyDescent="0.2">
      <c r="A292" s="117"/>
      <c r="B292" s="117"/>
      <c r="C292" s="117"/>
      <c r="D292" s="117"/>
      <c r="E292" s="117"/>
      <c r="F292" s="117"/>
      <c r="G292" s="117"/>
    </row>
    <row r="293" spans="1:7" x14ac:dyDescent="0.2">
      <c r="A293" s="117"/>
      <c r="B293" s="117"/>
      <c r="C293" s="117"/>
      <c r="D293" s="117"/>
      <c r="E293" s="117"/>
      <c r="F293" s="117"/>
      <c r="G293" s="117"/>
    </row>
    <row r="294" spans="1:7" x14ac:dyDescent="0.2">
      <c r="A294" s="117"/>
      <c r="B294" s="117"/>
      <c r="C294" s="117"/>
      <c r="D294" s="117"/>
      <c r="E294" s="117"/>
      <c r="F294" s="117"/>
      <c r="G294" s="117"/>
    </row>
    <row r="295" spans="1:7" x14ac:dyDescent="0.2">
      <c r="A295" s="117"/>
      <c r="B295" s="117"/>
      <c r="C295" s="117"/>
      <c r="D295" s="117"/>
      <c r="E295" s="117"/>
      <c r="F295" s="117"/>
      <c r="G295" s="117"/>
    </row>
    <row r="296" spans="1:7" x14ac:dyDescent="0.2">
      <c r="A296" s="117"/>
      <c r="B296" s="117"/>
      <c r="C296" s="117"/>
      <c r="D296" s="117"/>
      <c r="E296" s="117"/>
      <c r="F296" s="117"/>
      <c r="G296" s="117"/>
    </row>
    <row r="297" spans="1:7" x14ac:dyDescent="0.2">
      <c r="A297" s="117"/>
      <c r="B297" s="117"/>
      <c r="C297" s="117"/>
      <c r="D297" s="117"/>
      <c r="E297" s="117"/>
      <c r="F297" s="117"/>
      <c r="G297" s="117"/>
    </row>
    <row r="298" spans="1:7" x14ac:dyDescent="0.2">
      <c r="A298" s="117"/>
      <c r="B298" s="117"/>
      <c r="C298" s="117"/>
      <c r="D298" s="117"/>
      <c r="E298" s="117"/>
      <c r="F298" s="117"/>
      <c r="G298" s="117"/>
    </row>
    <row r="299" spans="1:7" x14ac:dyDescent="0.2">
      <c r="A299" s="117"/>
      <c r="B299" s="117"/>
      <c r="C299" s="117"/>
      <c r="D299" s="117"/>
      <c r="E299" s="117"/>
      <c r="F299" s="117"/>
      <c r="G299" s="117"/>
    </row>
    <row r="300" spans="1:7" x14ac:dyDescent="0.2">
      <c r="A300" s="117"/>
      <c r="B300" s="117"/>
      <c r="C300" s="117"/>
      <c r="D300" s="117"/>
      <c r="E300" s="117"/>
      <c r="F300" s="117"/>
      <c r="G300" s="117"/>
    </row>
    <row r="301" spans="1:7" x14ac:dyDescent="0.2">
      <c r="A301" s="117"/>
      <c r="B301" s="117"/>
      <c r="C301" s="117"/>
      <c r="D301" s="117"/>
      <c r="E301" s="117"/>
      <c r="F301" s="117"/>
      <c r="G301" s="117"/>
    </row>
    <row r="302" spans="1:7" x14ac:dyDescent="0.2">
      <c r="A302" s="117"/>
      <c r="B302" s="117"/>
      <c r="C302" s="117"/>
      <c r="D302" s="117"/>
      <c r="E302" s="117"/>
      <c r="F302" s="117"/>
      <c r="G302" s="117"/>
    </row>
    <row r="303" spans="1:7" x14ac:dyDescent="0.2">
      <c r="A303" s="117"/>
      <c r="B303" s="117"/>
      <c r="C303" s="117"/>
      <c r="D303" s="117"/>
      <c r="E303" s="117"/>
      <c r="F303" s="117"/>
      <c r="G303" s="117"/>
    </row>
    <row r="304" spans="1:7" x14ac:dyDescent="0.2">
      <c r="A304" s="117"/>
      <c r="B304" s="117"/>
      <c r="C304" s="117"/>
      <c r="D304" s="117"/>
      <c r="E304" s="117"/>
      <c r="F304" s="117"/>
      <c r="G304" s="117"/>
    </row>
    <row r="305" spans="1:7" x14ac:dyDescent="0.2">
      <c r="A305" s="117"/>
      <c r="B305" s="117"/>
      <c r="C305" s="117"/>
      <c r="D305" s="117"/>
      <c r="E305" s="117"/>
      <c r="F305" s="117"/>
      <c r="G305" s="117"/>
    </row>
    <row r="306" spans="1:7" x14ac:dyDescent="0.2">
      <c r="A306" s="117"/>
      <c r="B306" s="117"/>
      <c r="C306" s="117"/>
      <c r="D306" s="117"/>
      <c r="E306" s="117"/>
      <c r="F306" s="117"/>
      <c r="G306" s="117"/>
    </row>
    <row r="307" spans="1:7" x14ac:dyDescent="0.2">
      <c r="A307" s="117"/>
      <c r="B307" s="117"/>
      <c r="C307" s="117"/>
      <c r="D307" s="117"/>
      <c r="E307" s="117"/>
      <c r="F307" s="117"/>
      <c r="G307" s="117"/>
    </row>
    <row r="308" spans="1:7" x14ac:dyDescent="0.2">
      <c r="A308" s="117"/>
      <c r="B308" s="117"/>
      <c r="C308" s="117"/>
      <c r="D308" s="117"/>
      <c r="E308" s="117"/>
      <c r="F308" s="117"/>
      <c r="G308" s="117"/>
    </row>
    <row r="309" spans="1:7" x14ac:dyDescent="0.2">
      <c r="A309" s="117"/>
      <c r="B309" s="117"/>
      <c r="C309" s="117"/>
      <c r="D309" s="117"/>
      <c r="E309" s="117"/>
      <c r="F309" s="117"/>
      <c r="G309" s="117"/>
    </row>
    <row r="310" spans="1:7" x14ac:dyDescent="0.2">
      <c r="A310" s="117"/>
      <c r="B310" s="117"/>
      <c r="C310" s="117"/>
      <c r="D310" s="117"/>
      <c r="E310" s="117"/>
      <c r="F310" s="117"/>
      <c r="G310" s="117"/>
    </row>
    <row r="311" spans="1:7" x14ac:dyDescent="0.2">
      <c r="A311" s="117"/>
      <c r="B311" s="117"/>
      <c r="C311" s="117"/>
      <c r="D311" s="117"/>
      <c r="E311" s="117"/>
      <c r="F311" s="117"/>
      <c r="G311" s="117"/>
    </row>
    <row r="312" spans="1:7" x14ac:dyDescent="0.2">
      <c r="A312" s="117"/>
      <c r="B312" s="117"/>
      <c r="C312" s="117"/>
      <c r="D312" s="117"/>
      <c r="E312" s="117"/>
      <c r="F312" s="117"/>
      <c r="G312" s="117"/>
    </row>
    <row r="313" spans="1:7" x14ac:dyDescent="0.2">
      <c r="A313" s="117"/>
      <c r="B313" s="117"/>
      <c r="C313" s="117"/>
      <c r="D313" s="117"/>
      <c r="E313" s="117"/>
      <c r="F313" s="117"/>
      <c r="G313" s="117"/>
    </row>
    <row r="314" spans="1:7" x14ac:dyDescent="0.2">
      <c r="A314" s="117"/>
      <c r="B314" s="117"/>
      <c r="C314" s="117"/>
      <c r="D314" s="117"/>
      <c r="E314" s="117"/>
      <c r="F314" s="117"/>
      <c r="G314" s="117"/>
    </row>
    <row r="315" spans="1:7" x14ac:dyDescent="0.2">
      <c r="A315" s="117"/>
      <c r="B315" s="117"/>
      <c r="C315" s="117"/>
      <c r="D315" s="117"/>
      <c r="E315" s="117"/>
      <c r="F315" s="117"/>
      <c r="G315" s="117"/>
    </row>
    <row r="316" spans="1:7" x14ac:dyDescent="0.2">
      <c r="A316" s="117"/>
      <c r="B316" s="117"/>
      <c r="C316" s="117"/>
      <c r="D316" s="117"/>
      <c r="E316" s="117"/>
      <c r="F316" s="117"/>
      <c r="G316" s="117"/>
    </row>
    <row r="317" spans="1:7" x14ac:dyDescent="0.2">
      <c r="A317" s="117"/>
      <c r="B317" s="117"/>
      <c r="C317" s="117"/>
      <c r="D317" s="117"/>
      <c r="E317" s="117"/>
      <c r="F317" s="117"/>
      <c r="G317" s="117"/>
    </row>
    <row r="318" spans="1:7" x14ac:dyDescent="0.2">
      <c r="A318" s="117"/>
      <c r="B318" s="117"/>
      <c r="C318" s="117"/>
      <c r="D318" s="117"/>
      <c r="E318" s="117"/>
      <c r="F318" s="117"/>
      <c r="G318" s="117"/>
    </row>
    <row r="319" spans="1:7" x14ac:dyDescent="0.2">
      <c r="A319" s="117"/>
      <c r="B319" s="117"/>
      <c r="C319" s="117"/>
      <c r="D319" s="117"/>
      <c r="E319" s="117"/>
      <c r="F319" s="117"/>
      <c r="G319" s="117"/>
    </row>
    <row r="320" spans="1:7" x14ac:dyDescent="0.2">
      <c r="A320" s="117"/>
      <c r="B320" s="117"/>
      <c r="C320" s="117"/>
      <c r="D320" s="117"/>
      <c r="E320" s="117"/>
      <c r="F320" s="117"/>
      <c r="G320" s="117"/>
    </row>
    <row r="321" spans="1:7" x14ac:dyDescent="0.2">
      <c r="A321" s="117"/>
      <c r="B321" s="117"/>
      <c r="C321" s="117"/>
      <c r="D321" s="117"/>
      <c r="E321" s="117"/>
      <c r="F321" s="117"/>
      <c r="G321" s="117"/>
    </row>
    <row r="322" spans="1:7" x14ac:dyDescent="0.2">
      <c r="A322" s="117"/>
      <c r="B322" s="117"/>
      <c r="C322" s="117"/>
      <c r="D322" s="117"/>
      <c r="E322" s="117"/>
      <c r="F322" s="117"/>
      <c r="G322" s="117"/>
    </row>
    <row r="323" spans="1:7" x14ac:dyDescent="0.2">
      <c r="A323" s="117"/>
      <c r="B323" s="117"/>
      <c r="C323" s="117"/>
      <c r="D323" s="117"/>
      <c r="E323" s="117"/>
      <c r="F323" s="117"/>
      <c r="G323" s="117"/>
    </row>
    <row r="324" spans="1:7" x14ac:dyDescent="0.2">
      <c r="A324" s="117"/>
      <c r="B324" s="117"/>
      <c r="C324" s="117"/>
      <c r="D324" s="117"/>
      <c r="E324" s="117"/>
      <c r="F324" s="117"/>
      <c r="G324" s="117"/>
    </row>
    <row r="325" spans="1:7" x14ac:dyDescent="0.2">
      <c r="A325" s="117"/>
      <c r="B325" s="117"/>
      <c r="C325" s="117"/>
      <c r="D325" s="117"/>
      <c r="E325" s="117"/>
      <c r="F325" s="117"/>
      <c r="G325" s="117"/>
    </row>
    <row r="326" spans="1:7" x14ac:dyDescent="0.2">
      <c r="A326" s="117"/>
      <c r="B326" s="117"/>
      <c r="C326" s="117"/>
      <c r="D326" s="117"/>
      <c r="E326" s="117"/>
      <c r="F326" s="117"/>
      <c r="G326" s="117"/>
    </row>
    <row r="327" spans="1:7" x14ac:dyDescent="0.2">
      <c r="A327" s="117"/>
      <c r="B327" s="117"/>
      <c r="C327" s="117"/>
      <c r="D327" s="117"/>
      <c r="E327" s="117"/>
      <c r="F327" s="117"/>
      <c r="G327" s="117"/>
    </row>
    <row r="328" spans="1:7" x14ac:dyDescent="0.2">
      <c r="A328" s="117"/>
      <c r="B328" s="117"/>
      <c r="C328" s="117"/>
      <c r="D328" s="117"/>
      <c r="E328" s="117"/>
      <c r="F328" s="117"/>
      <c r="G328" s="117"/>
    </row>
    <row r="329" spans="1:7" x14ac:dyDescent="0.2">
      <c r="A329" s="117"/>
      <c r="B329" s="117"/>
      <c r="C329" s="117"/>
      <c r="D329" s="117"/>
      <c r="E329" s="117"/>
      <c r="F329" s="117"/>
      <c r="G329" s="117"/>
    </row>
    <row r="330" spans="1:7" x14ac:dyDescent="0.2">
      <c r="A330" s="117"/>
      <c r="B330" s="117"/>
      <c r="C330" s="117"/>
      <c r="D330" s="117"/>
      <c r="E330" s="117"/>
      <c r="F330" s="117"/>
      <c r="G330" s="117"/>
    </row>
    <row r="331" spans="1:7" x14ac:dyDescent="0.2">
      <c r="A331" s="117"/>
      <c r="B331" s="117"/>
      <c r="C331" s="117"/>
      <c r="D331" s="117"/>
      <c r="E331" s="117"/>
      <c r="F331" s="117"/>
      <c r="G331" s="117"/>
    </row>
    <row r="332" spans="1:7" x14ac:dyDescent="0.2">
      <c r="A332" s="117"/>
      <c r="B332" s="117"/>
      <c r="C332" s="117"/>
      <c r="D332" s="117"/>
      <c r="E332" s="117"/>
      <c r="F332" s="117"/>
      <c r="G332" s="117"/>
    </row>
    <row r="333" spans="1:7" x14ac:dyDescent="0.2">
      <c r="A333" s="117"/>
      <c r="B333" s="117"/>
      <c r="C333" s="117"/>
      <c r="D333" s="117"/>
      <c r="E333" s="117"/>
      <c r="F333" s="117"/>
      <c r="G333" s="117"/>
    </row>
    <row r="334" spans="1:7" x14ac:dyDescent="0.2">
      <c r="A334" s="117"/>
      <c r="B334" s="117"/>
      <c r="C334" s="117"/>
      <c r="D334" s="117"/>
      <c r="E334" s="117"/>
      <c r="F334" s="117"/>
      <c r="G334" s="117"/>
    </row>
    <row r="335" spans="1:7" x14ac:dyDescent="0.2">
      <c r="A335" s="117"/>
      <c r="B335" s="117"/>
      <c r="C335" s="117"/>
      <c r="D335" s="117"/>
      <c r="E335" s="117"/>
      <c r="F335" s="117"/>
      <c r="G335" s="117"/>
    </row>
    <row r="336" spans="1:7" x14ac:dyDescent="0.2">
      <c r="A336" s="117"/>
      <c r="B336" s="117"/>
      <c r="C336" s="117"/>
      <c r="D336" s="117"/>
      <c r="E336" s="117"/>
      <c r="F336" s="117"/>
      <c r="G336" s="117"/>
    </row>
    <row r="337" spans="1:7" x14ac:dyDescent="0.2">
      <c r="A337" s="117"/>
      <c r="B337" s="117"/>
      <c r="C337" s="117"/>
      <c r="D337" s="117"/>
      <c r="E337" s="117"/>
      <c r="F337" s="117"/>
      <c r="G337" s="117"/>
    </row>
    <row r="338" spans="1:7" x14ac:dyDescent="0.2">
      <c r="A338" s="117"/>
      <c r="B338" s="117"/>
      <c r="C338" s="117"/>
      <c r="D338" s="117"/>
      <c r="E338" s="117"/>
      <c r="F338" s="117"/>
      <c r="G338" s="117"/>
    </row>
    <row r="339" spans="1:7" x14ac:dyDescent="0.2">
      <c r="A339" s="117"/>
      <c r="B339" s="117"/>
      <c r="C339" s="117"/>
      <c r="D339" s="117"/>
      <c r="E339" s="117"/>
      <c r="F339" s="117"/>
      <c r="G339" s="117"/>
    </row>
    <row r="340" spans="1:7" x14ac:dyDescent="0.2">
      <c r="A340" s="117"/>
      <c r="B340" s="117"/>
      <c r="C340" s="117"/>
      <c r="D340" s="117"/>
      <c r="E340" s="117"/>
      <c r="F340" s="117"/>
      <c r="G340" s="117"/>
    </row>
    <row r="341" spans="1:7" x14ac:dyDescent="0.2">
      <c r="A341" s="117"/>
      <c r="B341" s="117"/>
      <c r="C341" s="117"/>
      <c r="D341" s="117"/>
      <c r="E341" s="117"/>
      <c r="F341" s="117"/>
      <c r="G341" s="117"/>
    </row>
    <row r="342" spans="1:7" x14ac:dyDescent="0.2">
      <c r="A342" s="117"/>
      <c r="B342" s="117"/>
      <c r="C342" s="117"/>
      <c r="D342" s="117"/>
      <c r="E342" s="117"/>
      <c r="F342" s="117"/>
      <c r="G342" s="117"/>
    </row>
    <row r="343" spans="1:7" x14ac:dyDescent="0.2">
      <c r="A343" s="117"/>
      <c r="B343" s="117"/>
      <c r="C343" s="117"/>
      <c r="D343" s="117"/>
      <c r="E343" s="117"/>
      <c r="F343" s="117"/>
      <c r="G343" s="117"/>
    </row>
    <row r="344" spans="1:7" x14ac:dyDescent="0.2">
      <c r="A344" s="117"/>
      <c r="B344" s="117"/>
      <c r="C344" s="117"/>
      <c r="D344" s="117"/>
      <c r="E344" s="117"/>
      <c r="F344" s="117"/>
      <c r="G344" s="117"/>
    </row>
    <row r="345" spans="1:7" x14ac:dyDescent="0.2">
      <c r="A345" s="117"/>
      <c r="B345" s="117"/>
      <c r="C345" s="117"/>
      <c r="D345" s="117"/>
      <c r="E345" s="117"/>
      <c r="F345" s="117"/>
      <c r="G345" s="117"/>
    </row>
    <row r="346" spans="1:7" x14ac:dyDescent="0.2">
      <c r="A346" s="117"/>
      <c r="B346" s="117"/>
      <c r="C346" s="117"/>
      <c r="D346" s="117"/>
      <c r="E346" s="117"/>
      <c r="F346" s="117"/>
      <c r="G346" s="117"/>
    </row>
    <row r="347" spans="1:7" x14ac:dyDescent="0.2">
      <c r="A347" s="117"/>
      <c r="B347" s="117"/>
      <c r="C347" s="117"/>
      <c r="D347" s="117"/>
      <c r="E347" s="117"/>
      <c r="F347" s="117"/>
      <c r="G347" s="117"/>
    </row>
    <row r="348" spans="1:7" x14ac:dyDescent="0.2">
      <c r="A348" s="117"/>
      <c r="B348" s="117"/>
      <c r="C348" s="117"/>
      <c r="D348" s="117"/>
      <c r="E348" s="117"/>
      <c r="F348" s="117"/>
      <c r="G348" s="117"/>
    </row>
    <row r="349" spans="1:7" x14ac:dyDescent="0.2">
      <c r="A349" s="117"/>
      <c r="B349" s="117"/>
      <c r="C349" s="117"/>
      <c r="D349" s="117"/>
      <c r="E349" s="117"/>
      <c r="F349" s="117"/>
      <c r="G349" s="117"/>
    </row>
    <row r="350" spans="1:7" x14ac:dyDescent="0.2">
      <c r="A350" s="117"/>
      <c r="B350" s="117"/>
      <c r="C350" s="117"/>
      <c r="D350" s="117"/>
      <c r="E350" s="117"/>
      <c r="F350" s="117"/>
      <c r="G350" s="117"/>
    </row>
    <row r="351" spans="1:7" x14ac:dyDescent="0.2">
      <c r="A351" s="117"/>
      <c r="B351" s="117"/>
      <c r="C351" s="117"/>
      <c r="D351" s="117"/>
      <c r="E351" s="117"/>
      <c r="F351" s="117"/>
      <c r="G351" s="117"/>
    </row>
    <row r="352" spans="1:7" x14ac:dyDescent="0.2">
      <c r="A352" s="117"/>
      <c r="B352" s="117"/>
      <c r="C352" s="117"/>
      <c r="D352" s="117"/>
      <c r="E352" s="117"/>
      <c r="F352" s="117"/>
      <c r="G352" s="117"/>
    </row>
    <row r="353" spans="1:7" x14ac:dyDescent="0.2">
      <c r="A353" s="117"/>
      <c r="B353" s="117"/>
      <c r="C353" s="117"/>
      <c r="D353" s="117"/>
      <c r="E353" s="117"/>
      <c r="F353" s="117"/>
      <c r="G353" s="117"/>
    </row>
    <row r="354" spans="1:7" x14ac:dyDescent="0.2">
      <c r="A354" s="117"/>
      <c r="B354" s="117"/>
      <c r="C354" s="117"/>
      <c r="D354" s="117"/>
      <c r="E354" s="117"/>
      <c r="F354" s="117"/>
      <c r="G354" s="117"/>
    </row>
    <row r="355" spans="1:7" x14ac:dyDescent="0.2">
      <c r="A355" s="117"/>
      <c r="B355" s="117"/>
      <c r="C355" s="117"/>
      <c r="D355" s="117"/>
      <c r="E355" s="117"/>
      <c r="F355" s="117"/>
      <c r="G355" s="117"/>
    </row>
    <row r="356" spans="1:7" x14ac:dyDescent="0.2">
      <c r="A356" s="117"/>
      <c r="B356" s="117"/>
      <c r="C356" s="117"/>
      <c r="D356" s="117"/>
      <c r="E356" s="117"/>
      <c r="F356" s="117"/>
      <c r="G356" s="117"/>
    </row>
    <row r="357" spans="1:7" x14ac:dyDescent="0.2">
      <c r="A357" s="117"/>
      <c r="B357" s="117"/>
      <c r="C357" s="117"/>
      <c r="D357" s="117"/>
      <c r="E357" s="117"/>
      <c r="F357" s="117"/>
      <c r="G357" s="117"/>
    </row>
    <row r="358" spans="1:7" x14ac:dyDescent="0.2">
      <c r="A358" s="117"/>
      <c r="B358" s="117"/>
      <c r="C358" s="117"/>
      <c r="D358" s="117"/>
      <c r="E358" s="117"/>
      <c r="F358" s="117"/>
      <c r="G358" s="117"/>
    </row>
    <row r="359" spans="1:7" x14ac:dyDescent="0.2">
      <c r="A359" s="117"/>
      <c r="B359" s="117"/>
      <c r="C359" s="117"/>
      <c r="D359" s="117"/>
      <c r="E359" s="117"/>
      <c r="F359" s="117"/>
      <c r="G359" s="117"/>
    </row>
    <row r="360" spans="1:7" x14ac:dyDescent="0.2">
      <c r="A360" s="117"/>
      <c r="B360" s="117"/>
      <c r="C360" s="117"/>
      <c r="D360" s="117"/>
      <c r="E360" s="117"/>
      <c r="F360" s="117"/>
      <c r="G360" s="117"/>
    </row>
    <row r="361" spans="1:7" x14ac:dyDescent="0.2">
      <c r="A361" s="117"/>
      <c r="B361" s="117"/>
      <c r="C361" s="117"/>
      <c r="D361" s="117"/>
      <c r="E361" s="117"/>
      <c r="F361" s="117"/>
      <c r="G361" s="117"/>
    </row>
    <row r="362" spans="1:7" x14ac:dyDescent="0.2">
      <c r="A362" s="117"/>
      <c r="B362" s="117"/>
      <c r="C362" s="117"/>
      <c r="D362" s="117"/>
      <c r="E362" s="117"/>
      <c r="F362" s="117"/>
      <c r="G362" s="117"/>
    </row>
    <row r="363" spans="1:7" x14ac:dyDescent="0.2">
      <c r="A363" s="117"/>
      <c r="B363" s="117"/>
      <c r="C363" s="117"/>
      <c r="D363" s="117"/>
      <c r="E363" s="117"/>
      <c r="F363" s="117"/>
      <c r="G363" s="117"/>
    </row>
    <row r="364" spans="1:7" x14ac:dyDescent="0.2">
      <c r="A364" s="117"/>
      <c r="B364" s="117"/>
      <c r="C364" s="117"/>
      <c r="D364" s="117"/>
      <c r="E364" s="117"/>
      <c r="F364" s="117"/>
      <c r="G364" s="117"/>
    </row>
    <row r="365" spans="1:7" x14ac:dyDescent="0.2">
      <c r="A365" s="117"/>
      <c r="B365" s="117"/>
      <c r="C365" s="117"/>
      <c r="D365" s="117"/>
      <c r="E365" s="117"/>
      <c r="F365" s="117"/>
      <c r="G365" s="117"/>
    </row>
    <row r="366" spans="1:7" x14ac:dyDescent="0.2">
      <c r="A366" s="117"/>
      <c r="B366" s="117"/>
      <c r="C366" s="117"/>
      <c r="D366" s="117"/>
      <c r="E366" s="117"/>
      <c r="F366" s="117"/>
      <c r="G366" s="117"/>
    </row>
    <row r="367" spans="1:7" x14ac:dyDescent="0.2">
      <c r="A367" s="117"/>
      <c r="B367" s="117"/>
      <c r="C367" s="117"/>
      <c r="D367" s="117"/>
      <c r="E367" s="117"/>
      <c r="F367" s="117"/>
      <c r="G367" s="117"/>
    </row>
    <row r="368" spans="1:7" x14ac:dyDescent="0.2">
      <c r="A368" s="117"/>
      <c r="B368" s="117"/>
      <c r="C368" s="117"/>
      <c r="D368" s="117"/>
      <c r="E368" s="117"/>
      <c r="F368" s="117"/>
      <c r="G368" s="117"/>
    </row>
    <row r="369" spans="1:7" x14ac:dyDescent="0.2">
      <c r="A369" s="117"/>
      <c r="B369" s="117"/>
      <c r="C369" s="117"/>
      <c r="D369" s="117"/>
      <c r="E369" s="117"/>
      <c r="F369" s="117"/>
      <c r="G369" s="117"/>
    </row>
    <row r="370" spans="1:7" x14ac:dyDescent="0.2">
      <c r="A370" s="117"/>
      <c r="B370" s="117"/>
      <c r="C370" s="117"/>
      <c r="D370" s="117"/>
      <c r="E370" s="117"/>
      <c r="F370" s="117"/>
      <c r="G370" s="117"/>
    </row>
    <row r="371" spans="1:7" x14ac:dyDescent="0.2">
      <c r="A371" s="117"/>
      <c r="B371" s="117"/>
      <c r="C371" s="117"/>
      <c r="D371" s="117"/>
      <c r="E371" s="117"/>
      <c r="F371" s="117"/>
      <c r="G371" s="117"/>
    </row>
    <row r="372" spans="1:7" x14ac:dyDescent="0.2">
      <c r="A372" s="117"/>
      <c r="B372" s="117"/>
      <c r="C372" s="117"/>
      <c r="D372" s="117"/>
      <c r="E372" s="117"/>
      <c r="F372" s="117"/>
      <c r="G372" s="117"/>
    </row>
    <row r="373" spans="1:7" x14ac:dyDescent="0.2">
      <c r="A373" s="117"/>
      <c r="B373" s="117"/>
      <c r="C373" s="117"/>
      <c r="D373" s="117"/>
      <c r="E373" s="117"/>
      <c r="F373" s="117"/>
      <c r="G373" s="117"/>
    </row>
    <row r="374" spans="1:7" x14ac:dyDescent="0.2">
      <c r="A374" s="117"/>
      <c r="B374" s="117"/>
      <c r="C374" s="117"/>
      <c r="D374" s="117"/>
      <c r="E374" s="117"/>
      <c r="F374" s="117"/>
      <c r="G374" s="117"/>
    </row>
    <row r="375" spans="1:7" x14ac:dyDescent="0.2">
      <c r="A375" s="117"/>
      <c r="B375" s="117"/>
      <c r="C375" s="117"/>
      <c r="D375" s="117"/>
      <c r="E375" s="117"/>
      <c r="F375" s="117"/>
      <c r="G375" s="117"/>
    </row>
    <row r="376" spans="1:7" x14ac:dyDescent="0.2">
      <c r="A376" s="117"/>
      <c r="B376" s="117"/>
      <c r="C376" s="117"/>
      <c r="D376" s="117"/>
      <c r="E376" s="117"/>
      <c r="F376" s="117"/>
      <c r="G376" s="117"/>
    </row>
    <row r="377" spans="1:7" x14ac:dyDescent="0.2">
      <c r="A377" s="117"/>
      <c r="B377" s="117"/>
      <c r="C377" s="117"/>
      <c r="D377" s="117"/>
      <c r="E377" s="117"/>
      <c r="F377" s="117"/>
      <c r="G377" s="117"/>
    </row>
    <row r="378" spans="1:7" x14ac:dyDescent="0.2">
      <c r="A378" s="117"/>
      <c r="B378" s="117"/>
      <c r="C378" s="117"/>
      <c r="D378" s="117"/>
      <c r="E378" s="117"/>
      <c r="F378" s="117"/>
      <c r="G378" s="117"/>
    </row>
    <row r="379" spans="1:7" x14ac:dyDescent="0.2">
      <c r="A379" s="117"/>
      <c r="B379" s="117"/>
      <c r="C379" s="117"/>
      <c r="D379" s="117"/>
      <c r="E379" s="117"/>
      <c r="F379" s="117"/>
      <c r="G379" s="117"/>
    </row>
    <row r="380" spans="1:7" x14ac:dyDescent="0.2">
      <c r="A380" s="117"/>
      <c r="B380" s="117"/>
      <c r="C380" s="117"/>
      <c r="D380" s="117"/>
      <c r="E380" s="117"/>
      <c r="F380" s="117"/>
      <c r="G380" s="117"/>
    </row>
    <row r="381" spans="1:7" x14ac:dyDescent="0.2">
      <c r="A381" s="117"/>
      <c r="B381" s="117"/>
      <c r="C381" s="117"/>
      <c r="D381" s="117"/>
      <c r="E381" s="117"/>
      <c r="F381" s="117"/>
      <c r="G381" s="117"/>
    </row>
    <row r="382" spans="1:7" x14ac:dyDescent="0.2">
      <c r="A382" s="117"/>
      <c r="B382" s="117"/>
      <c r="C382" s="117"/>
      <c r="D382" s="117"/>
      <c r="E382" s="117"/>
      <c r="F382" s="117"/>
      <c r="G382" s="117"/>
    </row>
    <row r="383" spans="1:7" x14ac:dyDescent="0.2">
      <c r="A383" s="117"/>
      <c r="B383" s="117"/>
      <c r="C383" s="117"/>
      <c r="D383" s="117"/>
      <c r="E383" s="117"/>
      <c r="F383" s="117"/>
      <c r="G383" s="117"/>
    </row>
    <row r="384" spans="1:7" x14ac:dyDescent="0.2">
      <c r="A384" s="117"/>
      <c r="B384" s="117"/>
      <c r="C384" s="117"/>
      <c r="D384" s="117"/>
      <c r="E384" s="117"/>
      <c r="F384" s="117"/>
      <c r="G384" s="117"/>
    </row>
    <row r="385" spans="1:7" x14ac:dyDescent="0.2">
      <c r="A385" s="117"/>
      <c r="B385" s="117"/>
      <c r="C385" s="117"/>
      <c r="D385" s="117"/>
      <c r="E385" s="117"/>
      <c r="F385" s="117"/>
      <c r="G385" s="117"/>
    </row>
    <row r="386" spans="1:7" x14ac:dyDescent="0.2">
      <c r="A386" s="117"/>
      <c r="B386" s="117"/>
      <c r="C386" s="117"/>
      <c r="D386" s="117"/>
      <c r="E386" s="117"/>
      <c r="F386" s="117"/>
      <c r="G386" s="117"/>
    </row>
    <row r="387" spans="1:7" x14ac:dyDescent="0.2">
      <c r="A387" s="117"/>
      <c r="B387" s="117"/>
      <c r="C387" s="117"/>
      <c r="D387" s="117"/>
      <c r="E387" s="117"/>
      <c r="F387" s="117"/>
      <c r="G387" s="117"/>
    </row>
    <row r="388" spans="1:7" x14ac:dyDescent="0.2">
      <c r="A388" s="117"/>
      <c r="B388" s="117"/>
      <c r="C388" s="117"/>
      <c r="D388" s="117"/>
      <c r="E388" s="117"/>
      <c r="F388" s="117"/>
      <c r="G388" s="117"/>
    </row>
    <row r="389" spans="1:7" x14ac:dyDescent="0.2">
      <c r="A389" s="117"/>
      <c r="B389" s="117"/>
      <c r="C389" s="117"/>
      <c r="D389" s="117"/>
      <c r="E389" s="117"/>
      <c r="F389" s="117"/>
      <c r="G389" s="117"/>
    </row>
    <row r="390" spans="1:7" x14ac:dyDescent="0.2">
      <c r="A390" s="117"/>
      <c r="B390" s="117"/>
      <c r="C390" s="117"/>
      <c r="D390" s="117"/>
      <c r="E390" s="117"/>
      <c r="F390" s="117"/>
      <c r="G390" s="117"/>
    </row>
    <row r="391" spans="1:7" x14ac:dyDescent="0.2">
      <c r="A391" s="117"/>
      <c r="B391" s="117"/>
      <c r="C391" s="117"/>
      <c r="D391" s="117"/>
      <c r="E391" s="117"/>
      <c r="F391" s="117"/>
      <c r="G391" s="117"/>
    </row>
    <row r="392" spans="1:7" x14ac:dyDescent="0.2">
      <c r="A392" s="117"/>
      <c r="B392" s="117"/>
      <c r="C392" s="117"/>
      <c r="D392" s="117"/>
      <c r="E392" s="117"/>
      <c r="F392" s="117"/>
      <c r="G392" s="117"/>
    </row>
    <row r="393" spans="1:7" x14ac:dyDescent="0.2">
      <c r="A393" s="117"/>
      <c r="B393" s="117"/>
      <c r="C393" s="117"/>
      <c r="D393" s="117"/>
      <c r="E393" s="117"/>
      <c r="F393" s="117"/>
      <c r="G393" s="117"/>
    </row>
    <row r="394" spans="1:7" x14ac:dyDescent="0.2">
      <c r="A394" s="117"/>
      <c r="B394" s="117"/>
      <c r="C394" s="117"/>
      <c r="D394" s="117"/>
      <c r="E394" s="117"/>
      <c r="F394" s="117"/>
      <c r="G394" s="117"/>
    </row>
    <row r="395" spans="1:7" x14ac:dyDescent="0.2">
      <c r="A395" s="117"/>
      <c r="B395" s="117"/>
      <c r="C395" s="117"/>
      <c r="D395" s="117"/>
      <c r="E395" s="117"/>
      <c r="F395" s="117"/>
      <c r="G395" s="117"/>
    </row>
    <row r="396" spans="1:7" x14ac:dyDescent="0.2">
      <c r="A396" s="117"/>
      <c r="B396" s="117"/>
      <c r="C396" s="117"/>
      <c r="D396" s="117"/>
      <c r="E396" s="117"/>
      <c r="F396" s="117"/>
      <c r="G396" s="117"/>
    </row>
    <row r="397" spans="1:7" x14ac:dyDescent="0.2">
      <c r="A397" s="117"/>
      <c r="B397" s="117"/>
      <c r="C397" s="117"/>
      <c r="D397" s="117"/>
      <c r="E397" s="117"/>
      <c r="F397" s="117"/>
      <c r="G397" s="117"/>
    </row>
    <row r="398" spans="1:7" x14ac:dyDescent="0.2">
      <c r="A398" s="117"/>
      <c r="B398" s="117"/>
      <c r="C398" s="117"/>
      <c r="D398" s="117"/>
      <c r="E398" s="117"/>
      <c r="F398" s="117"/>
      <c r="G398" s="117"/>
    </row>
    <row r="399" spans="1:7" x14ac:dyDescent="0.2">
      <c r="A399" s="117"/>
      <c r="B399" s="117"/>
      <c r="C399" s="117"/>
      <c r="D399" s="117"/>
      <c r="E399" s="117"/>
      <c r="F399" s="117"/>
      <c r="G399" s="117"/>
    </row>
    <row r="400" spans="1:7" x14ac:dyDescent="0.2">
      <c r="A400" s="117"/>
      <c r="B400" s="117"/>
      <c r="C400" s="117"/>
      <c r="D400" s="117"/>
      <c r="E400" s="117"/>
      <c r="F400" s="117"/>
      <c r="G400" s="117"/>
    </row>
    <row r="401" spans="1:7" x14ac:dyDescent="0.2">
      <c r="A401" s="117"/>
      <c r="B401" s="117"/>
      <c r="C401" s="117"/>
      <c r="D401" s="117"/>
      <c r="E401" s="117"/>
      <c r="F401" s="117"/>
      <c r="G401" s="117"/>
    </row>
    <row r="402" spans="1:7" x14ac:dyDescent="0.2">
      <c r="A402" s="117"/>
      <c r="B402" s="117"/>
      <c r="C402" s="117"/>
      <c r="D402" s="117"/>
      <c r="E402" s="117"/>
      <c r="F402" s="117"/>
      <c r="G402" s="117"/>
    </row>
    <row r="403" spans="1:7" x14ac:dyDescent="0.2">
      <c r="A403" s="117"/>
      <c r="B403" s="117"/>
      <c r="C403" s="117"/>
      <c r="D403" s="117"/>
      <c r="E403" s="117"/>
      <c r="F403" s="117"/>
      <c r="G403" s="117"/>
    </row>
    <row r="404" spans="1:7" x14ac:dyDescent="0.2">
      <c r="A404" s="117"/>
      <c r="B404" s="117"/>
      <c r="C404" s="117"/>
      <c r="D404" s="117"/>
      <c r="E404" s="117"/>
      <c r="F404" s="117"/>
      <c r="G404" s="117"/>
    </row>
    <row r="405" spans="1:7" x14ac:dyDescent="0.2">
      <c r="A405" s="117"/>
      <c r="B405" s="117"/>
      <c r="C405" s="117"/>
      <c r="D405" s="117"/>
      <c r="E405" s="117"/>
      <c r="F405" s="117"/>
      <c r="G405" s="117"/>
    </row>
    <row r="406" spans="1:7" x14ac:dyDescent="0.2">
      <c r="A406" s="117"/>
      <c r="B406" s="117"/>
      <c r="C406" s="117"/>
      <c r="D406" s="117"/>
      <c r="E406" s="117"/>
      <c r="F406" s="117"/>
      <c r="G406" s="117"/>
    </row>
    <row r="407" spans="1:7" x14ac:dyDescent="0.2">
      <c r="A407" s="117"/>
      <c r="B407" s="117"/>
      <c r="C407" s="117"/>
      <c r="D407" s="117"/>
      <c r="E407" s="117"/>
      <c r="F407" s="117"/>
      <c r="G407" s="117"/>
    </row>
    <row r="408" spans="1:7" x14ac:dyDescent="0.2">
      <c r="A408" s="117"/>
      <c r="B408" s="117"/>
      <c r="C408" s="117"/>
      <c r="D408" s="117"/>
      <c r="E408" s="117"/>
      <c r="F408" s="117"/>
      <c r="G408" s="117"/>
    </row>
    <row r="409" spans="1:7" x14ac:dyDescent="0.2">
      <c r="A409" s="117"/>
      <c r="B409" s="117"/>
      <c r="C409" s="117"/>
      <c r="D409" s="117"/>
      <c r="E409" s="117"/>
      <c r="F409" s="117"/>
      <c r="G409" s="117"/>
    </row>
    <row r="410" spans="1:7" x14ac:dyDescent="0.2">
      <c r="A410" s="117"/>
      <c r="B410" s="117"/>
      <c r="C410" s="117"/>
      <c r="D410" s="117"/>
      <c r="E410" s="117"/>
      <c r="F410" s="117"/>
      <c r="G410" s="117"/>
    </row>
    <row r="411" spans="1:7" x14ac:dyDescent="0.2">
      <c r="A411" s="117"/>
      <c r="B411" s="117"/>
      <c r="C411" s="117"/>
      <c r="D411" s="117"/>
      <c r="E411" s="117"/>
      <c r="F411" s="117"/>
      <c r="G411" s="117"/>
    </row>
    <row r="412" spans="1:7" x14ac:dyDescent="0.2">
      <c r="A412" s="117"/>
      <c r="B412" s="117"/>
      <c r="C412" s="117"/>
      <c r="D412" s="117"/>
      <c r="E412" s="117"/>
      <c r="F412" s="117"/>
      <c r="G412" s="117"/>
    </row>
    <row r="413" spans="1:7" x14ac:dyDescent="0.2">
      <c r="A413" s="117"/>
      <c r="B413" s="117"/>
      <c r="C413" s="117"/>
      <c r="D413" s="117"/>
      <c r="E413" s="117"/>
      <c r="F413" s="117"/>
      <c r="G413" s="117"/>
    </row>
    <row r="414" spans="1:7" x14ac:dyDescent="0.2">
      <c r="A414" s="117"/>
      <c r="B414" s="117"/>
      <c r="C414" s="117"/>
      <c r="D414" s="117"/>
      <c r="E414" s="117"/>
      <c r="F414" s="117"/>
      <c r="G414" s="117"/>
    </row>
    <row r="415" spans="1:7" x14ac:dyDescent="0.2">
      <c r="A415" s="117"/>
      <c r="B415" s="117"/>
      <c r="C415" s="117"/>
      <c r="D415" s="117"/>
      <c r="E415" s="117"/>
      <c r="F415" s="117"/>
      <c r="G415" s="117"/>
    </row>
    <row r="416" spans="1:7" x14ac:dyDescent="0.2">
      <c r="A416" s="117"/>
      <c r="B416" s="117"/>
      <c r="C416" s="117"/>
      <c r="D416" s="117"/>
      <c r="E416" s="117"/>
      <c r="F416" s="117"/>
      <c r="G416" s="117"/>
    </row>
    <row r="417" spans="1:7" x14ac:dyDescent="0.2">
      <c r="A417" s="117"/>
      <c r="B417" s="117"/>
      <c r="C417" s="117"/>
      <c r="D417" s="117"/>
      <c r="E417" s="117"/>
      <c r="F417" s="117"/>
      <c r="G417" s="117"/>
    </row>
    <row r="418" spans="1:7" x14ac:dyDescent="0.2">
      <c r="A418" s="117"/>
      <c r="B418" s="117"/>
      <c r="C418" s="117"/>
      <c r="D418" s="117"/>
      <c r="E418" s="117"/>
      <c r="F418" s="117"/>
      <c r="G418" s="117"/>
    </row>
    <row r="419" spans="1:7" x14ac:dyDescent="0.2">
      <c r="A419" s="117"/>
      <c r="B419" s="117"/>
      <c r="C419" s="117"/>
      <c r="D419" s="117"/>
      <c r="E419" s="117"/>
      <c r="F419" s="117"/>
      <c r="G419" s="117"/>
    </row>
    <row r="420" spans="1:7" x14ac:dyDescent="0.2">
      <c r="A420" s="117"/>
      <c r="B420" s="117"/>
      <c r="C420" s="117"/>
      <c r="D420" s="117"/>
      <c r="E420" s="117"/>
      <c r="F420" s="117"/>
      <c r="G420" s="117"/>
    </row>
    <row r="421" spans="1:7" x14ac:dyDescent="0.2">
      <c r="A421" s="117"/>
      <c r="B421" s="117"/>
      <c r="C421" s="117"/>
      <c r="D421" s="117"/>
      <c r="E421" s="117"/>
      <c r="F421" s="117"/>
      <c r="G421" s="117"/>
    </row>
    <row r="422" spans="1:7" x14ac:dyDescent="0.2">
      <c r="A422" s="117"/>
      <c r="B422" s="117"/>
      <c r="C422" s="117"/>
      <c r="D422" s="117"/>
      <c r="E422" s="117"/>
      <c r="F422" s="117"/>
      <c r="G422" s="117"/>
    </row>
    <row r="423" spans="1:7" x14ac:dyDescent="0.2">
      <c r="A423" s="117"/>
      <c r="B423" s="117"/>
      <c r="C423" s="117"/>
      <c r="D423" s="117"/>
      <c r="E423" s="117"/>
      <c r="F423" s="117"/>
      <c r="G423" s="117"/>
    </row>
    <row r="424" spans="1:7" x14ac:dyDescent="0.2">
      <c r="A424" s="117"/>
      <c r="B424" s="117"/>
      <c r="C424" s="117"/>
      <c r="D424" s="117"/>
      <c r="E424" s="117"/>
      <c r="F424" s="117"/>
      <c r="G424" s="117"/>
    </row>
    <row r="425" spans="1:7" x14ac:dyDescent="0.2">
      <c r="A425" s="117"/>
      <c r="B425" s="117"/>
      <c r="C425" s="117"/>
      <c r="D425" s="117"/>
      <c r="E425" s="117"/>
      <c r="F425" s="117"/>
      <c r="G425" s="117"/>
    </row>
    <row r="426" spans="1:7" x14ac:dyDescent="0.2">
      <c r="A426" s="117"/>
      <c r="B426" s="117"/>
      <c r="C426" s="117"/>
      <c r="D426" s="117"/>
      <c r="E426" s="117"/>
      <c r="F426" s="117"/>
      <c r="G426" s="117"/>
    </row>
    <row r="427" spans="1:7" x14ac:dyDescent="0.2">
      <c r="A427" s="117"/>
      <c r="B427" s="117"/>
      <c r="C427" s="117"/>
      <c r="D427" s="117"/>
      <c r="E427" s="117"/>
      <c r="F427" s="117"/>
      <c r="G427" s="117"/>
    </row>
    <row r="428" spans="1:7" x14ac:dyDescent="0.2">
      <c r="A428" s="117"/>
      <c r="B428" s="117"/>
      <c r="C428" s="117"/>
      <c r="D428" s="117"/>
      <c r="E428" s="117"/>
      <c r="F428" s="117"/>
      <c r="G428" s="117"/>
    </row>
    <row r="429" spans="1:7" x14ac:dyDescent="0.2">
      <c r="A429" s="117"/>
      <c r="B429" s="117"/>
      <c r="C429" s="117"/>
      <c r="D429" s="117"/>
      <c r="E429" s="117"/>
      <c r="F429" s="117"/>
      <c r="G429" s="117"/>
    </row>
    <row r="430" spans="1:7" x14ac:dyDescent="0.2">
      <c r="A430" s="117"/>
      <c r="B430" s="117"/>
      <c r="C430" s="117"/>
      <c r="D430" s="117"/>
      <c r="E430" s="117"/>
      <c r="F430" s="117"/>
      <c r="G430" s="117"/>
    </row>
    <row r="431" spans="1:7" x14ac:dyDescent="0.2">
      <c r="A431" s="117"/>
      <c r="B431" s="117"/>
      <c r="C431" s="117"/>
      <c r="D431" s="117"/>
      <c r="E431" s="117"/>
      <c r="F431" s="117"/>
      <c r="G431" s="117"/>
    </row>
    <row r="432" spans="1:7" x14ac:dyDescent="0.2">
      <c r="A432" s="117"/>
      <c r="B432" s="117"/>
      <c r="C432" s="117"/>
      <c r="D432" s="117"/>
      <c r="E432" s="117"/>
      <c r="F432" s="117"/>
      <c r="G432" s="117"/>
    </row>
    <row r="433" spans="1:7" x14ac:dyDescent="0.2">
      <c r="A433" s="117"/>
      <c r="B433" s="117"/>
      <c r="C433" s="117"/>
      <c r="D433" s="117"/>
      <c r="E433" s="117"/>
      <c r="F433" s="117"/>
      <c r="G433" s="117"/>
    </row>
    <row r="434" spans="1:7" x14ac:dyDescent="0.2">
      <c r="A434" s="117"/>
      <c r="B434" s="117"/>
      <c r="C434" s="117"/>
      <c r="D434" s="117"/>
      <c r="E434" s="117"/>
      <c r="F434" s="117"/>
      <c r="G434" s="117"/>
    </row>
    <row r="435" spans="1:7" x14ac:dyDescent="0.2">
      <c r="A435" s="117"/>
      <c r="B435" s="117"/>
      <c r="C435" s="117"/>
      <c r="D435" s="117"/>
      <c r="E435" s="117"/>
      <c r="F435" s="117"/>
      <c r="G435" s="117"/>
    </row>
    <row r="436" spans="1:7" x14ac:dyDescent="0.2">
      <c r="A436" s="117"/>
      <c r="B436" s="117"/>
      <c r="C436" s="117"/>
      <c r="D436" s="117"/>
      <c r="E436" s="117"/>
      <c r="F436" s="117"/>
      <c r="G436" s="117"/>
    </row>
    <row r="437" spans="1:7" x14ac:dyDescent="0.2">
      <c r="A437" s="117"/>
      <c r="B437" s="117"/>
      <c r="C437" s="117"/>
      <c r="D437" s="117"/>
      <c r="E437" s="117"/>
      <c r="F437" s="117"/>
      <c r="G437" s="117"/>
    </row>
    <row r="438" spans="1:7" x14ac:dyDescent="0.2">
      <c r="A438" s="117"/>
      <c r="B438" s="117"/>
      <c r="C438" s="117"/>
      <c r="D438" s="117"/>
      <c r="E438" s="117"/>
      <c r="F438" s="117"/>
      <c r="G438" s="117"/>
    </row>
    <row r="439" spans="1:7" x14ac:dyDescent="0.2">
      <c r="A439" s="117"/>
      <c r="B439" s="117"/>
      <c r="C439" s="117"/>
      <c r="D439" s="117"/>
      <c r="E439" s="117"/>
      <c r="F439" s="117"/>
      <c r="G439" s="117"/>
    </row>
    <row r="440" spans="1:7" x14ac:dyDescent="0.2">
      <c r="A440" s="117"/>
      <c r="B440" s="117"/>
      <c r="C440" s="117"/>
      <c r="D440" s="117"/>
      <c r="E440" s="117"/>
      <c r="F440" s="117"/>
      <c r="G440" s="117"/>
    </row>
    <row r="441" spans="1:7" x14ac:dyDescent="0.2">
      <c r="A441" s="117"/>
      <c r="B441" s="117"/>
      <c r="C441" s="117"/>
      <c r="D441" s="117"/>
      <c r="E441" s="117"/>
      <c r="F441" s="117"/>
      <c r="G441" s="117"/>
    </row>
    <row r="442" spans="1:7" x14ac:dyDescent="0.2">
      <c r="A442" s="117"/>
      <c r="B442" s="117"/>
      <c r="C442" s="117"/>
      <c r="D442" s="117"/>
      <c r="E442" s="117"/>
      <c r="F442" s="117"/>
      <c r="G442" s="117"/>
    </row>
    <row r="443" spans="1:7" x14ac:dyDescent="0.2">
      <c r="A443" s="117"/>
      <c r="B443" s="117"/>
      <c r="C443" s="117"/>
      <c r="D443" s="117"/>
      <c r="E443" s="117"/>
      <c r="F443" s="117"/>
      <c r="G443" s="117"/>
    </row>
    <row r="444" spans="1:7" x14ac:dyDescent="0.2">
      <c r="A444" s="117"/>
      <c r="B444" s="117"/>
      <c r="C444" s="117"/>
      <c r="D444" s="117"/>
      <c r="E444" s="117"/>
      <c r="F444" s="117"/>
      <c r="G444" s="117"/>
    </row>
    <row r="445" spans="1:7" x14ac:dyDescent="0.2">
      <c r="A445" s="117"/>
      <c r="B445" s="117"/>
      <c r="C445" s="117"/>
      <c r="D445" s="117"/>
      <c r="E445" s="117"/>
      <c r="F445" s="117"/>
      <c r="G445" s="117"/>
    </row>
    <row r="446" spans="1:7" x14ac:dyDescent="0.2">
      <c r="A446" s="117"/>
      <c r="B446" s="117"/>
      <c r="C446" s="117"/>
      <c r="D446" s="117"/>
      <c r="E446" s="117"/>
      <c r="F446" s="117"/>
      <c r="G446" s="117"/>
    </row>
    <row r="447" spans="1:7" x14ac:dyDescent="0.2">
      <c r="A447" s="117"/>
      <c r="B447" s="117"/>
      <c r="C447" s="117"/>
      <c r="D447" s="117"/>
      <c r="E447" s="117"/>
      <c r="F447" s="117"/>
      <c r="G447" s="117"/>
    </row>
    <row r="448" spans="1:7" x14ac:dyDescent="0.2">
      <c r="A448" s="117"/>
      <c r="B448" s="117"/>
      <c r="C448" s="117"/>
      <c r="D448" s="117"/>
      <c r="E448" s="117"/>
      <c r="F448" s="117"/>
      <c r="G448" s="117"/>
    </row>
    <row r="449" spans="1:7" x14ac:dyDescent="0.2">
      <c r="A449" s="117"/>
      <c r="B449" s="117"/>
      <c r="C449" s="117"/>
      <c r="D449" s="117"/>
      <c r="E449" s="117"/>
      <c r="F449" s="117"/>
      <c r="G449" s="117"/>
    </row>
    <row r="450" spans="1:7" x14ac:dyDescent="0.2">
      <c r="A450" s="117"/>
      <c r="B450" s="117"/>
      <c r="C450" s="117"/>
      <c r="D450" s="117"/>
      <c r="E450" s="117"/>
      <c r="F450" s="117"/>
      <c r="G450" s="117"/>
    </row>
    <row r="451" spans="1:7" x14ac:dyDescent="0.2">
      <c r="A451" s="117"/>
      <c r="B451" s="117"/>
      <c r="C451" s="117"/>
      <c r="D451" s="117"/>
      <c r="E451" s="117"/>
      <c r="F451" s="117"/>
      <c r="G451" s="117"/>
    </row>
    <row r="452" spans="1:7" x14ac:dyDescent="0.2">
      <c r="A452" s="117"/>
      <c r="B452" s="117"/>
      <c r="C452" s="117"/>
      <c r="D452" s="117"/>
      <c r="E452" s="117"/>
      <c r="F452" s="117"/>
      <c r="G452" s="117"/>
    </row>
    <row r="453" spans="1:7" x14ac:dyDescent="0.2">
      <c r="A453" s="117"/>
      <c r="B453" s="117"/>
      <c r="C453" s="117"/>
      <c r="D453" s="117"/>
      <c r="E453" s="117"/>
      <c r="F453" s="117"/>
      <c r="G453" s="117"/>
    </row>
    <row r="454" spans="1:7" x14ac:dyDescent="0.2">
      <c r="A454" s="117"/>
      <c r="B454" s="117"/>
      <c r="C454" s="117"/>
      <c r="D454" s="117"/>
      <c r="E454" s="117"/>
      <c r="F454" s="117"/>
      <c r="G454" s="117"/>
    </row>
    <row r="455" spans="1:7" x14ac:dyDescent="0.2">
      <c r="A455" s="117"/>
      <c r="B455" s="117"/>
      <c r="C455" s="117"/>
      <c r="D455" s="117"/>
      <c r="E455" s="117"/>
      <c r="F455" s="117"/>
      <c r="G455" s="117"/>
    </row>
    <row r="456" spans="1:7" x14ac:dyDescent="0.2">
      <c r="A456" s="117"/>
      <c r="B456" s="117"/>
      <c r="C456" s="117"/>
      <c r="D456" s="117"/>
      <c r="E456" s="117"/>
      <c r="F456" s="117"/>
      <c r="G456" s="117"/>
    </row>
    <row r="457" spans="1:7" x14ac:dyDescent="0.2">
      <c r="A457" s="117"/>
      <c r="B457" s="117"/>
      <c r="C457" s="117"/>
      <c r="D457" s="117"/>
      <c r="E457" s="117"/>
      <c r="F457" s="117"/>
      <c r="G457" s="117"/>
    </row>
    <row r="458" spans="1:7" x14ac:dyDescent="0.2">
      <c r="A458" s="117"/>
      <c r="B458" s="117"/>
      <c r="C458" s="117"/>
      <c r="D458" s="117"/>
      <c r="E458" s="117"/>
      <c r="F458" s="117"/>
      <c r="G458" s="117"/>
    </row>
    <row r="459" spans="1:7" x14ac:dyDescent="0.2">
      <c r="A459" s="117"/>
      <c r="B459" s="117"/>
      <c r="C459" s="117"/>
      <c r="D459" s="117"/>
      <c r="E459" s="117"/>
      <c r="F459" s="117"/>
      <c r="G459" s="117"/>
    </row>
    <row r="460" spans="1:7" x14ac:dyDescent="0.2">
      <c r="A460" s="117"/>
      <c r="B460" s="117"/>
      <c r="C460" s="117"/>
      <c r="D460" s="117"/>
      <c r="E460" s="117"/>
      <c r="F460" s="117"/>
      <c r="G460" s="117"/>
    </row>
    <row r="461" spans="1:7" x14ac:dyDescent="0.2">
      <c r="A461" s="117"/>
      <c r="B461" s="117"/>
      <c r="C461" s="117"/>
      <c r="D461" s="117"/>
      <c r="E461" s="117"/>
      <c r="F461" s="117"/>
      <c r="G461" s="117"/>
    </row>
    <row r="462" spans="1:7" x14ac:dyDescent="0.2">
      <c r="A462" s="117"/>
      <c r="B462" s="117"/>
      <c r="C462" s="117"/>
      <c r="D462" s="117"/>
      <c r="E462" s="117"/>
      <c r="F462" s="117"/>
      <c r="G462" s="117"/>
    </row>
    <row r="463" spans="1:7" x14ac:dyDescent="0.2">
      <c r="A463" s="117"/>
      <c r="B463" s="117"/>
      <c r="C463" s="117"/>
      <c r="D463" s="117"/>
      <c r="E463" s="117"/>
      <c r="F463" s="117"/>
      <c r="G463" s="117"/>
    </row>
    <row r="464" spans="1:7" x14ac:dyDescent="0.2">
      <c r="A464" s="117"/>
      <c r="B464" s="117"/>
      <c r="C464" s="117"/>
      <c r="D464" s="117"/>
      <c r="E464" s="117"/>
      <c r="F464" s="117"/>
      <c r="G464" s="117"/>
    </row>
    <row r="465" spans="1:7" x14ac:dyDescent="0.2">
      <c r="A465" s="117"/>
      <c r="B465" s="117"/>
      <c r="C465" s="117"/>
      <c r="D465" s="117"/>
      <c r="E465" s="117"/>
      <c r="F465" s="117"/>
      <c r="G465" s="117"/>
    </row>
    <row r="466" spans="1:7" x14ac:dyDescent="0.2">
      <c r="A466" s="117"/>
      <c r="B466" s="117"/>
      <c r="C466" s="117"/>
      <c r="D466" s="117"/>
      <c r="E466" s="117"/>
      <c r="F466" s="117"/>
      <c r="G466" s="117"/>
    </row>
    <row r="467" spans="1:7" x14ac:dyDescent="0.2">
      <c r="A467" s="117"/>
      <c r="B467" s="117"/>
      <c r="C467" s="117"/>
      <c r="D467" s="117"/>
      <c r="E467" s="117"/>
      <c r="F467" s="117"/>
      <c r="G467" s="117"/>
    </row>
    <row r="468" spans="1:7" x14ac:dyDescent="0.2">
      <c r="A468" s="117"/>
      <c r="B468" s="117"/>
      <c r="C468" s="117"/>
      <c r="D468" s="117"/>
      <c r="E468" s="117"/>
      <c r="F468" s="117"/>
      <c r="G468" s="117"/>
    </row>
    <row r="469" spans="1:7" x14ac:dyDescent="0.2">
      <c r="A469" s="117"/>
      <c r="B469" s="117"/>
      <c r="C469" s="117"/>
      <c r="D469" s="117"/>
      <c r="E469" s="117"/>
      <c r="F469" s="117"/>
      <c r="G469" s="117"/>
    </row>
    <row r="470" spans="1:7" x14ac:dyDescent="0.2">
      <c r="A470" s="117"/>
      <c r="B470" s="117"/>
      <c r="C470" s="117"/>
      <c r="D470" s="117"/>
      <c r="E470" s="117"/>
      <c r="F470" s="117"/>
      <c r="G470" s="117"/>
    </row>
    <row r="471" spans="1:7" x14ac:dyDescent="0.2">
      <c r="A471" s="117"/>
      <c r="B471" s="117"/>
      <c r="C471" s="117"/>
      <c r="D471" s="117"/>
      <c r="E471" s="117"/>
      <c r="F471" s="117"/>
      <c r="G471" s="117"/>
    </row>
    <row r="472" spans="1:7" x14ac:dyDescent="0.2">
      <c r="A472" s="117"/>
      <c r="B472" s="117"/>
      <c r="C472" s="117"/>
      <c r="D472" s="117"/>
      <c r="E472" s="117"/>
      <c r="F472" s="117"/>
      <c r="G472" s="117"/>
    </row>
    <row r="473" spans="1:7" x14ac:dyDescent="0.2">
      <c r="A473" s="117"/>
      <c r="B473" s="117"/>
      <c r="C473" s="117"/>
      <c r="D473" s="117"/>
      <c r="E473" s="117"/>
      <c r="F473" s="117"/>
      <c r="G473" s="117"/>
    </row>
    <row r="474" spans="1:7" x14ac:dyDescent="0.2">
      <c r="A474" s="117"/>
      <c r="B474" s="117"/>
      <c r="C474" s="117"/>
      <c r="D474" s="117"/>
      <c r="E474" s="117"/>
      <c r="F474" s="117"/>
      <c r="G474" s="117"/>
    </row>
    <row r="475" spans="1:7" x14ac:dyDescent="0.2">
      <c r="A475" s="117"/>
      <c r="B475" s="117"/>
      <c r="C475" s="117"/>
      <c r="D475" s="117"/>
      <c r="E475" s="117"/>
      <c r="F475" s="117"/>
      <c r="G475" s="117"/>
    </row>
    <row r="476" spans="1:7" x14ac:dyDescent="0.2">
      <c r="A476" s="117"/>
      <c r="B476" s="117"/>
      <c r="C476" s="117"/>
      <c r="D476" s="117"/>
      <c r="E476" s="117"/>
      <c r="F476" s="117"/>
      <c r="G476" s="117"/>
    </row>
    <row r="477" spans="1:7" x14ac:dyDescent="0.2">
      <c r="A477" s="117"/>
      <c r="B477" s="117"/>
      <c r="C477" s="117"/>
      <c r="D477" s="117"/>
      <c r="E477" s="117"/>
      <c r="F477" s="117"/>
      <c r="G477" s="117"/>
    </row>
    <row r="478" spans="1:7" x14ac:dyDescent="0.2">
      <c r="A478" s="117"/>
      <c r="B478" s="117"/>
      <c r="C478" s="117"/>
      <c r="D478" s="117"/>
      <c r="E478" s="117"/>
      <c r="F478" s="117"/>
      <c r="G478" s="117"/>
    </row>
    <row r="479" spans="1:7" x14ac:dyDescent="0.2">
      <c r="A479" s="117"/>
      <c r="B479" s="117"/>
      <c r="C479" s="117"/>
      <c r="D479" s="117"/>
      <c r="E479" s="117"/>
      <c r="F479" s="117"/>
      <c r="G479" s="117"/>
    </row>
    <row r="480" spans="1:7" x14ac:dyDescent="0.2">
      <c r="A480" s="117"/>
      <c r="B480" s="117"/>
      <c r="C480" s="117"/>
      <c r="D480" s="117"/>
      <c r="E480" s="117"/>
      <c r="F480" s="117"/>
      <c r="G480" s="117"/>
    </row>
    <row r="481" spans="1:7" x14ac:dyDescent="0.2">
      <c r="A481" s="117"/>
      <c r="B481" s="117"/>
      <c r="C481" s="117"/>
      <c r="D481" s="117"/>
      <c r="E481" s="117"/>
      <c r="F481" s="117"/>
      <c r="G481" s="117"/>
    </row>
    <row r="482" spans="1:7" x14ac:dyDescent="0.2">
      <c r="A482" s="117"/>
      <c r="B482" s="117"/>
      <c r="C482" s="117"/>
      <c r="D482" s="117"/>
      <c r="E482" s="117"/>
      <c r="F482" s="117"/>
      <c r="G482" s="117"/>
    </row>
    <row r="483" spans="1:7" x14ac:dyDescent="0.2">
      <c r="A483" s="117"/>
      <c r="B483" s="117"/>
      <c r="C483" s="117"/>
      <c r="D483" s="117"/>
      <c r="E483" s="117"/>
      <c r="F483" s="117"/>
      <c r="G483" s="117"/>
    </row>
    <row r="484" spans="1:7" x14ac:dyDescent="0.2">
      <c r="A484" s="117"/>
      <c r="B484" s="117"/>
      <c r="C484" s="117"/>
      <c r="D484" s="117"/>
      <c r="E484" s="117"/>
      <c r="F484" s="117"/>
      <c r="G484" s="117"/>
    </row>
    <row r="485" spans="1:7" x14ac:dyDescent="0.2">
      <c r="A485" s="117"/>
      <c r="B485" s="117"/>
      <c r="C485" s="117"/>
      <c r="D485" s="117"/>
      <c r="E485" s="117"/>
      <c r="F485" s="117"/>
      <c r="G485" s="117"/>
    </row>
    <row r="486" spans="1:7" x14ac:dyDescent="0.2">
      <c r="A486" s="117"/>
      <c r="B486" s="117"/>
      <c r="C486" s="117"/>
      <c r="D486" s="117"/>
      <c r="E486" s="117"/>
      <c r="F486" s="117"/>
      <c r="G486" s="117"/>
    </row>
    <row r="487" spans="1:7" x14ac:dyDescent="0.2">
      <c r="A487" s="117"/>
      <c r="B487" s="117"/>
      <c r="C487" s="117"/>
      <c r="D487" s="117"/>
      <c r="E487" s="117"/>
      <c r="F487" s="117"/>
      <c r="G487" s="117"/>
    </row>
    <row r="488" spans="1:7" x14ac:dyDescent="0.2">
      <c r="A488" s="117"/>
      <c r="B488" s="117"/>
      <c r="C488" s="117"/>
      <c r="D488" s="117"/>
      <c r="E488" s="117"/>
      <c r="F488" s="117"/>
      <c r="G488" s="117"/>
    </row>
    <row r="489" spans="1:7" x14ac:dyDescent="0.2">
      <c r="A489" s="117"/>
      <c r="B489" s="117"/>
      <c r="C489" s="117"/>
      <c r="D489" s="117"/>
      <c r="E489" s="117"/>
      <c r="F489" s="117"/>
      <c r="G489" s="117"/>
    </row>
    <row r="490" spans="1:7" x14ac:dyDescent="0.2">
      <c r="A490" s="117"/>
      <c r="B490" s="117"/>
      <c r="C490" s="117"/>
      <c r="D490" s="117"/>
      <c r="E490" s="117"/>
      <c r="F490" s="117"/>
      <c r="G490" s="117"/>
    </row>
    <row r="491" spans="1:7" x14ac:dyDescent="0.2">
      <c r="A491" s="117"/>
      <c r="B491" s="117"/>
      <c r="C491" s="117"/>
      <c r="D491" s="117"/>
      <c r="E491" s="117"/>
      <c r="F491" s="117"/>
      <c r="G491" s="117"/>
    </row>
    <row r="492" spans="1:7" x14ac:dyDescent="0.2">
      <c r="A492" s="117"/>
      <c r="B492" s="117"/>
      <c r="C492" s="117"/>
      <c r="D492" s="117"/>
      <c r="E492" s="117"/>
      <c r="F492" s="117"/>
      <c r="G492" s="117"/>
    </row>
    <row r="493" spans="1:7" x14ac:dyDescent="0.2">
      <c r="A493" s="117"/>
      <c r="B493" s="117"/>
      <c r="C493" s="117"/>
      <c r="D493" s="117"/>
      <c r="E493" s="117"/>
      <c r="F493" s="117"/>
      <c r="G493" s="117"/>
    </row>
    <row r="494" spans="1:7" x14ac:dyDescent="0.2">
      <c r="A494" s="117"/>
      <c r="B494" s="117"/>
      <c r="C494" s="117"/>
      <c r="D494" s="117"/>
      <c r="E494" s="117"/>
      <c r="F494" s="117"/>
      <c r="G494" s="117"/>
    </row>
    <row r="495" spans="1:7" x14ac:dyDescent="0.2">
      <c r="A495" s="117"/>
      <c r="B495" s="117"/>
      <c r="C495" s="117"/>
      <c r="D495" s="117"/>
      <c r="E495" s="117"/>
      <c r="F495" s="117"/>
      <c r="G495" s="117"/>
    </row>
    <row r="496" spans="1:7" x14ac:dyDescent="0.2">
      <c r="A496" s="117"/>
      <c r="B496" s="117"/>
      <c r="C496" s="117"/>
      <c r="D496" s="117"/>
      <c r="E496" s="117"/>
      <c r="F496" s="117"/>
      <c r="G496" s="117"/>
    </row>
    <row r="497" spans="1:7" x14ac:dyDescent="0.2">
      <c r="A497" s="117"/>
      <c r="B497" s="117"/>
      <c r="C497" s="117"/>
      <c r="D497" s="117"/>
      <c r="E497" s="117"/>
      <c r="F497" s="117"/>
      <c r="G497" s="117"/>
    </row>
    <row r="498" spans="1:7" x14ac:dyDescent="0.2">
      <c r="A498" s="117"/>
      <c r="B498" s="117"/>
      <c r="C498" s="117"/>
      <c r="D498" s="117"/>
      <c r="E498" s="117"/>
      <c r="F498" s="117"/>
      <c r="G498" s="117"/>
    </row>
    <row r="499" spans="1:7" x14ac:dyDescent="0.2">
      <c r="A499" s="117"/>
      <c r="B499" s="117"/>
      <c r="C499" s="117"/>
      <c r="D499" s="117"/>
      <c r="E499" s="117"/>
      <c r="F499" s="117"/>
      <c r="G499" s="117"/>
    </row>
    <row r="500" spans="1:7" x14ac:dyDescent="0.2">
      <c r="A500" s="117"/>
      <c r="B500" s="117"/>
      <c r="C500" s="117"/>
      <c r="D500" s="117"/>
      <c r="E500" s="117"/>
      <c r="F500" s="117"/>
      <c r="G500" s="117"/>
    </row>
    <row r="501" spans="1:7" x14ac:dyDescent="0.2">
      <c r="A501" s="117"/>
      <c r="B501" s="117"/>
      <c r="C501" s="117"/>
      <c r="D501" s="117"/>
      <c r="E501" s="117"/>
      <c r="F501" s="117"/>
      <c r="G501" s="117"/>
    </row>
    <row r="502" spans="1:7" x14ac:dyDescent="0.2">
      <c r="A502" s="117"/>
      <c r="B502" s="117"/>
      <c r="C502" s="117"/>
      <c r="D502" s="117"/>
      <c r="E502" s="117"/>
      <c r="F502" s="117"/>
      <c r="G502" s="117"/>
    </row>
    <row r="503" spans="1:7" x14ac:dyDescent="0.2">
      <c r="A503" s="117"/>
      <c r="B503" s="117"/>
      <c r="C503" s="117"/>
      <c r="D503" s="117"/>
      <c r="E503" s="117"/>
      <c r="F503" s="117"/>
      <c r="G503" s="117"/>
    </row>
    <row r="504" spans="1:7" x14ac:dyDescent="0.2">
      <c r="A504" s="117"/>
      <c r="B504" s="117"/>
      <c r="C504" s="117"/>
      <c r="D504" s="117"/>
      <c r="E504" s="117"/>
      <c r="F504" s="117"/>
      <c r="G504" s="117"/>
    </row>
    <row r="505" spans="1:7" x14ac:dyDescent="0.2">
      <c r="A505" s="117"/>
      <c r="B505" s="117"/>
      <c r="C505" s="117"/>
      <c r="D505" s="117"/>
      <c r="E505" s="117"/>
      <c r="F505" s="117"/>
      <c r="G505" s="117"/>
    </row>
    <row r="506" spans="1:7" x14ac:dyDescent="0.2">
      <c r="A506" s="117"/>
      <c r="B506" s="117"/>
      <c r="C506" s="117"/>
      <c r="D506" s="117"/>
      <c r="E506" s="117"/>
      <c r="F506" s="117"/>
      <c r="G506" s="117"/>
    </row>
    <row r="507" spans="1:7" x14ac:dyDescent="0.2">
      <c r="A507" s="117"/>
      <c r="B507" s="117"/>
      <c r="C507" s="117"/>
      <c r="D507" s="117"/>
      <c r="E507" s="117"/>
      <c r="F507" s="117"/>
      <c r="G507" s="117"/>
    </row>
    <row r="508" spans="1:7" x14ac:dyDescent="0.2">
      <c r="A508" s="117"/>
      <c r="B508" s="117"/>
      <c r="C508" s="117"/>
      <c r="D508" s="117"/>
      <c r="E508" s="117"/>
      <c r="F508" s="117"/>
      <c r="G508" s="117"/>
    </row>
    <row r="509" spans="1:7" x14ac:dyDescent="0.2">
      <c r="A509" s="117"/>
      <c r="B509" s="117"/>
      <c r="C509" s="117"/>
      <c r="D509" s="117"/>
      <c r="E509" s="117"/>
      <c r="F509" s="117"/>
      <c r="G509" s="117"/>
    </row>
    <row r="510" spans="1:7" x14ac:dyDescent="0.2">
      <c r="A510" s="117"/>
      <c r="B510" s="117"/>
      <c r="C510" s="117"/>
      <c r="D510" s="117"/>
      <c r="E510" s="117"/>
      <c r="F510" s="117"/>
      <c r="G510" s="117"/>
    </row>
    <row r="511" spans="1:7" x14ac:dyDescent="0.2">
      <c r="A511" s="117"/>
      <c r="B511" s="117"/>
      <c r="C511" s="117"/>
      <c r="D511" s="117"/>
      <c r="E511" s="117"/>
      <c r="F511" s="117"/>
      <c r="G511" s="117"/>
    </row>
    <row r="512" spans="1:7" x14ac:dyDescent="0.2">
      <c r="A512" s="117"/>
      <c r="B512" s="117"/>
      <c r="C512" s="117"/>
      <c r="D512" s="117"/>
      <c r="E512" s="117"/>
      <c r="F512" s="117"/>
      <c r="G512" s="117"/>
    </row>
    <row r="513" spans="1:7" x14ac:dyDescent="0.2">
      <c r="A513" s="117"/>
      <c r="B513" s="117"/>
      <c r="C513" s="117"/>
      <c r="D513" s="117"/>
      <c r="E513" s="117"/>
      <c r="F513" s="117"/>
      <c r="G513" s="117"/>
    </row>
    <row r="514" spans="1:7" x14ac:dyDescent="0.2">
      <c r="A514" s="117"/>
      <c r="B514" s="117"/>
      <c r="C514" s="117"/>
      <c r="D514" s="117"/>
      <c r="E514" s="117"/>
      <c r="F514" s="117"/>
      <c r="G514" s="117"/>
    </row>
    <row r="515" spans="1:7" x14ac:dyDescent="0.2">
      <c r="A515" s="117"/>
      <c r="B515" s="117"/>
      <c r="C515" s="117"/>
      <c r="D515" s="117"/>
      <c r="E515" s="117"/>
      <c r="F515" s="117"/>
      <c r="G515" s="117"/>
    </row>
    <row r="516" spans="1:7" x14ac:dyDescent="0.2">
      <c r="A516" s="117"/>
      <c r="B516" s="117"/>
      <c r="C516" s="117"/>
      <c r="D516" s="117"/>
      <c r="E516" s="117"/>
      <c r="F516" s="117"/>
      <c r="G516" s="117"/>
    </row>
    <row r="517" spans="1:7" x14ac:dyDescent="0.2">
      <c r="A517" s="117"/>
      <c r="B517" s="117"/>
      <c r="C517" s="117"/>
      <c r="D517" s="117"/>
      <c r="E517" s="117"/>
      <c r="F517" s="117"/>
      <c r="G517" s="117"/>
    </row>
    <row r="518" spans="1:7" x14ac:dyDescent="0.2">
      <c r="A518" s="117"/>
      <c r="B518" s="117"/>
      <c r="C518" s="117"/>
      <c r="D518" s="117"/>
      <c r="E518" s="117"/>
      <c r="F518" s="117"/>
      <c r="G518" s="117"/>
    </row>
    <row r="519" spans="1:7" x14ac:dyDescent="0.2">
      <c r="A519" s="117"/>
      <c r="B519" s="117"/>
      <c r="C519" s="117"/>
      <c r="D519" s="117"/>
      <c r="E519" s="117"/>
      <c r="F519" s="117"/>
      <c r="G519" s="117"/>
    </row>
    <row r="520" spans="1:7" x14ac:dyDescent="0.2">
      <c r="A520" s="117"/>
      <c r="B520" s="117"/>
      <c r="C520" s="117"/>
      <c r="D520" s="117"/>
      <c r="E520" s="117"/>
      <c r="F520" s="117"/>
      <c r="G520" s="117"/>
    </row>
    <row r="521" spans="1:7" x14ac:dyDescent="0.2">
      <c r="A521" s="117"/>
      <c r="B521" s="117"/>
      <c r="C521" s="117"/>
      <c r="D521" s="117"/>
      <c r="E521" s="117"/>
      <c r="F521" s="117"/>
      <c r="G521" s="117"/>
    </row>
    <row r="522" spans="1:7" x14ac:dyDescent="0.2">
      <c r="A522" s="117"/>
      <c r="B522" s="117"/>
      <c r="C522" s="117"/>
      <c r="D522" s="117"/>
      <c r="E522" s="117"/>
      <c r="F522" s="117"/>
      <c r="G522" s="117"/>
    </row>
    <row r="523" spans="1:7" x14ac:dyDescent="0.2">
      <c r="A523" s="117"/>
      <c r="B523" s="117"/>
      <c r="C523" s="117"/>
      <c r="D523" s="117"/>
      <c r="E523" s="117"/>
      <c r="F523" s="117"/>
      <c r="G523" s="117"/>
    </row>
    <row r="524" spans="1:7" x14ac:dyDescent="0.2">
      <c r="A524" s="117"/>
      <c r="B524" s="117"/>
      <c r="C524" s="117"/>
      <c r="D524" s="117"/>
      <c r="E524" s="117"/>
      <c r="F524" s="117"/>
      <c r="G524" s="117"/>
    </row>
    <row r="525" spans="1:7" x14ac:dyDescent="0.2">
      <c r="A525" s="117"/>
      <c r="B525" s="117"/>
      <c r="C525" s="117"/>
      <c r="D525" s="117"/>
      <c r="E525" s="117"/>
      <c r="F525" s="117"/>
      <c r="G525" s="117"/>
    </row>
    <row r="526" spans="1:7" x14ac:dyDescent="0.2">
      <c r="A526" s="117"/>
      <c r="B526" s="117"/>
      <c r="C526" s="117"/>
      <c r="D526" s="117"/>
      <c r="E526" s="117"/>
      <c r="F526" s="117"/>
      <c r="G526" s="117"/>
    </row>
    <row r="527" spans="1:7" x14ac:dyDescent="0.2">
      <c r="A527" s="117"/>
      <c r="B527" s="117"/>
      <c r="C527" s="117"/>
      <c r="D527" s="117"/>
      <c r="E527" s="117"/>
      <c r="F527" s="117"/>
      <c r="G527" s="117"/>
    </row>
    <row r="528" spans="1:7" x14ac:dyDescent="0.2">
      <c r="A528" s="117"/>
      <c r="B528" s="117"/>
      <c r="C528" s="117"/>
      <c r="D528" s="117"/>
      <c r="E528" s="117"/>
      <c r="F528" s="117"/>
      <c r="G528" s="117"/>
    </row>
    <row r="529" spans="1:7" x14ac:dyDescent="0.2">
      <c r="A529" s="117"/>
      <c r="B529" s="117"/>
      <c r="C529" s="117"/>
      <c r="D529" s="117"/>
      <c r="E529" s="117"/>
      <c r="F529" s="117"/>
      <c r="G529" s="117"/>
    </row>
    <row r="530" spans="1:7" x14ac:dyDescent="0.2">
      <c r="A530" s="117"/>
      <c r="B530" s="117"/>
      <c r="C530" s="117"/>
      <c r="D530" s="117"/>
      <c r="E530" s="117"/>
      <c r="F530" s="117"/>
      <c r="G530" s="117"/>
    </row>
    <row r="531" spans="1:7" x14ac:dyDescent="0.2">
      <c r="A531" s="117"/>
      <c r="B531" s="117"/>
      <c r="C531" s="117"/>
      <c r="D531" s="117"/>
      <c r="E531" s="117"/>
      <c r="F531" s="117"/>
      <c r="G531" s="117"/>
    </row>
    <row r="532" spans="1:7" x14ac:dyDescent="0.2">
      <c r="A532" s="117"/>
      <c r="B532" s="117"/>
      <c r="C532" s="117"/>
      <c r="D532" s="117"/>
      <c r="E532" s="117"/>
      <c r="F532" s="117"/>
      <c r="G532" s="117"/>
    </row>
    <row r="533" spans="1:7" x14ac:dyDescent="0.2">
      <c r="A533" s="117"/>
      <c r="B533" s="117"/>
      <c r="C533" s="117"/>
      <c r="D533" s="117"/>
      <c r="E533" s="117"/>
      <c r="F533" s="117"/>
      <c r="G533" s="117"/>
    </row>
    <row r="534" spans="1:7" x14ac:dyDescent="0.2">
      <c r="A534" s="117"/>
      <c r="B534" s="117"/>
      <c r="C534" s="117"/>
      <c r="D534" s="117"/>
      <c r="E534" s="117"/>
      <c r="F534" s="117"/>
      <c r="G534" s="117"/>
    </row>
    <row r="535" spans="1:7" x14ac:dyDescent="0.2">
      <c r="A535" s="117"/>
      <c r="B535" s="117"/>
      <c r="C535" s="117"/>
      <c r="D535" s="117"/>
      <c r="E535" s="117"/>
      <c r="F535" s="117"/>
      <c r="G535" s="117"/>
    </row>
    <row r="536" spans="1:7" x14ac:dyDescent="0.2">
      <c r="A536" s="117"/>
      <c r="B536" s="117"/>
      <c r="C536" s="117"/>
      <c r="D536" s="117"/>
      <c r="E536" s="117"/>
      <c r="F536" s="117"/>
      <c r="G536" s="117"/>
    </row>
    <row r="537" spans="1:7" x14ac:dyDescent="0.2">
      <c r="A537" s="117"/>
      <c r="B537" s="117"/>
      <c r="C537" s="117"/>
      <c r="D537" s="117"/>
      <c r="E537" s="117"/>
      <c r="F537" s="117"/>
      <c r="G537" s="117"/>
    </row>
    <row r="538" spans="1:7" x14ac:dyDescent="0.2">
      <c r="A538" s="117"/>
      <c r="B538" s="117"/>
      <c r="C538" s="117"/>
      <c r="D538" s="117"/>
      <c r="E538" s="117"/>
      <c r="F538" s="117"/>
      <c r="G538" s="117"/>
    </row>
    <row r="539" spans="1:7" x14ac:dyDescent="0.2">
      <c r="A539" s="117"/>
      <c r="B539" s="117"/>
      <c r="C539" s="117"/>
      <c r="D539" s="117"/>
      <c r="E539" s="117"/>
      <c r="F539" s="117"/>
      <c r="G539" s="117"/>
    </row>
    <row r="540" spans="1:7" x14ac:dyDescent="0.2">
      <c r="A540" s="117"/>
      <c r="B540" s="117"/>
      <c r="C540" s="117"/>
      <c r="D540" s="117"/>
      <c r="E540" s="117"/>
      <c r="F540" s="117"/>
      <c r="G540" s="117"/>
    </row>
    <row r="541" spans="1:7" x14ac:dyDescent="0.2">
      <c r="A541" s="117"/>
      <c r="B541" s="117"/>
      <c r="C541" s="117"/>
      <c r="D541" s="117"/>
      <c r="E541" s="117"/>
      <c r="F541" s="117"/>
      <c r="G541" s="117"/>
    </row>
    <row r="542" spans="1:7" x14ac:dyDescent="0.2">
      <c r="A542" s="117"/>
      <c r="B542" s="117"/>
      <c r="C542" s="117"/>
      <c r="D542" s="117"/>
      <c r="E542" s="117"/>
      <c r="F542" s="117"/>
      <c r="G542" s="117"/>
    </row>
    <row r="543" spans="1:7" x14ac:dyDescent="0.2">
      <c r="A543" s="117"/>
      <c r="B543" s="117"/>
      <c r="C543" s="117"/>
      <c r="D543" s="117"/>
      <c r="E543" s="117"/>
      <c r="F543" s="117"/>
      <c r="G543" s="117"/>
    </row>
    <row r="544" spans="1:7" x14ac:dyDescent="0.2">
      <c r="A544" s="117"/>
      <c r="B544" s="117"/>
      <c r="C544" s="117"/>
      <c r="D544" s="117"/>
      <c r="E544" s="117"/>
      <c r="F544" s="117"/>
      <c r="G544" s="117"/>
    </row>
    <row r="545" spans="1:7" x14ac:dyDescent="0.2">
      <c r="A545" s="117"/>
      <c r="B545" s="117"/>
      <c r="C545" s="117"/>
      <c r="D545" s="117"/>
      <c r="E545" s="117"/>
      <c r="F545" s="117"/>
      <c r="G545" s="117"/>
    </row>
    <row r="546" spans="1:7" x14ac:dyDescent="0.2">
      <c r="A546" s="117"/>
      <c r="B546" s="117"/>
      <c r="C546" s="117"/>
      <c r="D546" s="117"/>
      <c r="E546" s="117"/>
      <c r="F546" s="117"/>
      <c r="G546" s="117"/>
    </row>
    <row r="547" spans="1:7" x14ac:dyDescent="0.2">
      <c r="A547" s="117"/>
      <c r="B547" s="117"/>
      <c r="C547" s="117"/>
      <c r="D547" s="117"/>
      <c r="E547" s="117"/>
      <c r="F547" s="117"/>
      <c r="G547" s="117"/>
    </row>
    <row r="548" spans="1:7" x14ac:dyDescent="0.2">
      <c r="A548" s="117"/>
      <c r="B548" s="117"/>
      <c r="C548" s="117"/>
      <c r="D548" s="117"/>
      <c r="E548" s="117"/>
      <c r="F548" s="117"/>
      <c r="G548" s="117"/>
    </row>
    <row r="549" spans="1:7" x14ac:dyDescent="0.2">
      <c r="A549" s="117"/>
      <c r="B549" s="117"/>
      <c r="C549" s="117"/>
      <c r="D549" s="117"/>
      <c r="E549" s="117"/>
      <c r="F549" s="117"/>
      <c r="G549" s="117"/>
    </row>
    <row r="550" spans="1:7" x14ac:dyDescent="0.2">
      <c r="A550" s="117"/>
      <c r="B550" s="117"/>
      <c r="C550" s="117"/>
      <c r="D550" s="117"/>
      <c r="E550" s="117"/>
      <c r="F550" s="117"/>
      <c r="G550" s="117"/>
    </row>
    <row r="551" spans="1:7" x14ac:dyDescent="0.2">
      <c r="A551" s="117"/>
      <c r="B551" s="117"/>
      <c r="C551" s="117"/>
      <c r="D551" s="117"/>
      <c r="E551" s="117"/>
      <c r="F551" s="117"/>
      <c r="G551" s="117"/>
    </row>
    <row r="552" spans="1:7" x14ac:dyDescent="0.2">
      <c r="A552" s="117"/>
      <c r="B552" s="117"/>
      <c r="C552" s="117"/>
      <c r="D552" s="117"/>
      <c r="E552" s="117"/>
      <c r="F552" s="117"/>
      <c r="G552" s="117"/>
    </row>
    <row r="553" spans="1:7" x14ac:dyDescent="0.2">
      <c r="A553" s="117"/>
      <c r="B553" s="117"/>
      <c r="C553" s="117"/>
      <c r="D553" s="117"/>
      <c r="E553" s="117"/>
      <c r="F553" s="117"/>
      <c r="G553" s="117"/>
    </row>
    <row r="554" spans="1:7" x14ac:dyDescent="0.2">
      <c r="A554" s="117"/>
      <c r="B554" s="117"/>
      <c r="C554" s="117"/>
      <c r="D554" s="117"/>
      <c r="E554" s="117"/>
      <c r="F554" s="117"/>
      <c r="G554" s="117"/>
    </row>
    <row r="555" spans="1:7" x14ac:dyDescent="0.2">
      <c r="A555" s="117"/>
      <c r="B555" s="117"/>
      <c r="C555" s="117"/>
      <c r="D555" s="117"/>
      <c r="E555" s="117"/>
      <c r="F555" s="117"/>
      <c r="G555" s="117"/>
    </row>
    <row r="556" spans="1:7" x14ac:dyDescent="0.2">
      <c r="A556" s="117"/>
      <c r="B556" s="117"/>
      <c r="C556" s="117"/>
      <c r="D556" s="117"/>
      <c r="E556" s="117"/>
      <c r="F556" s="117"/>
      <c r="G556" s="117"/>
    </row>
    <row r="557" spans="1:7" x14ac:dyDescent="0.2">
      <c r="A557" s="117"/>
      <c r="B557" s="117"/>
      <c r="C557" s="117"/>
      <c r="D557" s="117"/>
      <c r="E557" s="117"/>
      <c r="F557" s="117"/>
      <c r="G557" s="117"/>
    </row>
    <row r="558" spans="1:7" x14ac:dyDescent="0.2">
      <c r="A558" s="117"/>
      <c r="B558" s="117"/>
      <c r="C558" s="117"/>
      <c r="D558" s="117"/>
      <c r="E558" s="117"/>
      <c r="F558" s="117"/>
      <c r="G558" s="117"/>
    </row>
    <row r="559" spans="1:7" x14ac:dyDescent="0.2">
      <c r="A559" s="117"/>
      <c r="B559" s="117"/>
      <c r="C559" s="117"/>
      <c r="D559" s="117"/>
      <c r="E559" s="117"/>
      <c r="F559" s="117"/>
      <c r="G559" s="117"/>
    </row>
    <row r="560" spans="1:7" x14ac:dyDescent="0.2">
      <c r="A560" s="117"/>
      <c r="B560" s="117"/>
      <c r="C560" s="117"/>
      <c r="D560" s="117"/>
      <c r="E560" s="117"/>
      <c r="F560" s="117"/>
      <c r="G560" s="117"/>
    </row>
    <row r="561" spans="1:7" x14ac:dyDescent="0.2">
      <c r="A561" s="117"/>
      <c r="B561" s="117"/>
      <c r="C561" s="117"/>
      <c r="D561" s="117"/>
      <c r="E561" s="117"/>
      <c r="F561" s="117"/>
      <c r="G561" s="117"/>
    </row>
    <row r="562" spans="1:7" x14ac:dyDescent="0.2">
      <c r="A562" s="117"/>
      <c r="B562" s="117"/>
      <c r="C562" s="117"/>
      <c r="D562" s="117"/>
      <c r="E562" s="117"/>
      <c r="F562" s="117"/>
      <c r="G562" s="117"/>
    </row>
    <row r="563" spans="1:7" x14ac:dyDescent="0.2">
      <c r="A563" s="117"/>
      <c r="B563" s="117"/>
      <c r="C563" s="117"/>
      <c r="D563" s="117"/>
      <c r="E563" s="117"/>
      <c r="F563" s="117"/>
      <c r="G563" s="117"/>
    </row>
    <row r="564" spans="1:7" x14ac:dyDescent="0.2">
      <c r="A564" s="117"/>
      <c r="B564" s="117"/>
      <c r="C564" s="117"/>
      <c r="D564" s="117"/>
      <c r="E564" s="117"/>
      <c r="F564" s="117"/>
      <c r="G564" s="117"/>
    </row>
    <row r="565" spans="1:7" x14ac:dyDescent="0.2">
      <c r="A565" s="117"/>
      <c r="B565" s="117"/>
      <c r="C565" s="117"/>
      <c r="D565" s="117"/>
      <c r="E565" s="117"/>
      <c r="F565" s="117"/>
      <c r="G565" s="117"/>
    </row>
    <row r="566" spans="1:7" x14ac:dyDescent="0.2">
      <c r="A566" s="117"/>
      <c r="B566" s="117"/>
      <c r="C566" s="117"/>
      <c r="D566" s="117"/>
      <c r="E566" s="117"/>
      <c r="F566" s="117"/>
      <c r="G566" s="117"/>
    </row>
    <row r="567" spans="1:7" x14ac:dyDescent="0.2">
      <c r="A567" s="117"/>
      <c r="B567" s="117"/>
      <c r="C567" s="117"/>
      <c r="D567" s="117"/>
      <c r="E567" s="117"/>
      <c r="F567" s="117"/>
      <c r="G567" s="117"/>
    </row>
    <row r="568" spans="1:7" x14ac:dyDescent="0.2">
      <c r="A568" s="117"/>
      <c r="B568" s="117"/>
      <c r="C568" s="117"/>
      <c r="D568" s="117"/>
      <c r="E568" s="117"/>
      <c r="F568" s="117"/>
      <c r="G568" s="117"/>
    </row>
    <row r="569" spans="1:7" x14ac:dyDescent="0.2">
      <c r="A569" s="117"/>
      <c r="B569" s="117"/>
      <c r="C569" s="117"/>
      <c r="D569" s="117"/>
      <c r="E569" s="117"/>
      <c r="F569" s="117"/>
      <c r="G569" s="117"/>
    </row>
    <row r="570" spans="1:7" x14ac:dyDescent="0.2">
      <c r="A570" s="117"/>
      <c r="B570" s="117"/>
      <c r="C570" s="117"/>
      <c r="D570" s="117"/>
      <c r="E570" s="117"/>
      <c r="F570" s="117"/>
      <c r="G570" s="117"/>
    </row>
    <row r="571" spans="1:7" x14ac:dyDescent="0.2">
      <c r="A571" s="117"/>
      <c r="B571" s="117"/>
      <c r="C571" s="117"/>
      <c r="D571" s="117"/>
      <c r="E571" s="117"/>
      <c r="F571" s="117"/>
      <c r="G571" s="117"/>
    </row>
    <row r="572" spans="1:7" x14ac:dyDescent="0.2">
      <c r="A572" s="117"/>
      <c r="B572" s="117"/>
      <c r="C572" s="117"/>
      <c r="D572" s="117"/>
      <c r="E572" s="117"/>
      <c r="F572" s="117"/>
      <c r="G572" s="117"/>
    </row>
    <row r="573" spans="1:7" x14ac:dyDescent="0.2">
      <c r="A573" s="117"/>
      <c r="B573" s="117"/>
      <c r="C573" s="117"/>
      <c r="D573" s="117"/>
      <c r="E573" s="117"/>
      <c r="F573" s="117"/>
      <c r="G573" s="117"/>
    </row>
    <row r="574" spans="1:7" x14ac:dyDescent="0.2">
      <c r="A574" s="117"/>
      <c r="B574" s="117"/>
      <c r="C574" s="117"/>
      <c r="D574" s="117"/>
      <c r="E574" s="117"/>
      <c r="F574" s="117"/>
      <c r="G574" s="117"/>
    </row>
    <row r="575" spans="1:7" x14ac:dyDescent="0.2">
      <c r="A575" s="117"/>
      <c r="B575" s="117"/>
      <c r="C575" s="117"/>
      <c r="D575" s="117"/>
      <c r="E575" s="117"/>
      <c r="F575" s="117"/>
      <c r="G575" s="117"/>
    </row>
    <row r="576" spans="1:7" x14ac:dyDescent="0.2">
      <c r="A576" s="117"/>
      <c r="B576" s="117"/>
      <c r="C576" s="117"/>
      <c r="D576" s="117"/>
      <c r="E576" s="117"/>
      <c r="F576" s="117"/>
      <c r="G576" s="117"/>
    </row>
    <row r="577" spans="1:7" x14ac:dyDescent="0.2">
      <c r="A577" s="117"/>
      <c r="B577" s="117"/>
      <c r="C577" s="117"/>
      <c r="D577" s="117"/>
      <c r="E577" s="117"/>
      <c r="F577" s="117"/>
      <c r="G577" s="117"/>
    </row>
    <row r="578" spans="1:7" x14ac:dyDescent="0.2">
      <c r="A578" s="117"/>
      <c r="B578" s="117"/>
      <c r="C578" s="117"/>
      <c r="D578" s="117"/>
      <c r="E578" s="117"/>
      <c r="F578" s="117"/>
      <c r="G578" s="117"/>
    </row>
    <row r="579" spans="1:7" x14ac:dyDescent="0.2">
      <c r="A579" s="117"/>
      <c r="B579" s="117"/>
      <c r="C579" s="117"/>
      <c r="D579" s="117"/>
      <c r="E579" s="117"/>
      <c r="F579" s="117"/>
      <c r="G579" s="117"/>
    </row>
    <row r="580" spans="1:7" x14ac:dyDescent="0.2">
      <c r="A580" s="117"/>
      <c r="B580" s="117"/>
      <c r="C580" s="117"/>
      <c r="D580" s="117"/>
      <c r="E580" s="117"/>
      <c r="F580" s="117"/>
      <c r="G580" s="117"/>
    </row>
    <row r="581" spans="1:7" x14ac:dyDescent="0.2">
      <c r="A581" s="117"/>
      <c r="B581" s="117"/>
      <c r="C581" s="117"/>
      <c r="D581" s="117"/>
      <c r="E581" s="117"/>
      <c r="F581" s="117"/>
      <c r="G581" s="117"/>
    </row>
    <row r="582" spans="1:7" x14ac:dyDescent="0.2">
      <c r="A582" s="117"/>
      <c r="B582" s="117"/>
      <c r="C582" s="117"/>
      <c r="D582" s="117"/>
      <c r="E582" s="117"/>
      <c r="F582" s="117"/>
      <c r="G582" s="117"/>
    </row>
    <row r="583" spans="1:7" x14ac:dyDescent="0.2">
      <c r="A583" s="117"/>
      <c r="B583" s="117"/>
      <c r="C583" s="117"/>
      <c r="D583" s="117"/>
      <c r="E583" s="117"/>
      <c r="F583" s="117"/>
      <c r="G583" s="117"/>
    </row>
    <row r="584" spans="1:7" x14ac:dyDescent="0.2">
      <c r="A584" s="117"/>
      <c r="B584" s="117"/>
      <c r="C584" s="117"/>
      <c r="D584" s="117"/>
      <c r="E584" s="117"/>
      <c r="F584" s="117"/>
      <c r="G584" s="117"/>
    </row>
    <row r="585" spans="1:7" x14ac:dyDescent="0.2">
      <c r="A585" s="117"/>
      <c r="B585" s="117"/>
      <c r="C585" s="117"/>
      <c r="D585" s="117"/>
      <c r="E585" s="117"/>
      <c r="F585" s="117"/>
      <c r="G585" s="117"/>
    </row>
    <row r="586" spans="1:7" x14ac:dyDescent="0.2">
      <c r="A586" s="117"/>
      <c r="B586" s="117"/>
      <c r="C586" s="117"/>
      <c r="D586" s="117"/>
      <c r="E586" s="117"/>
      <c r="F586" s="117"/>
      <c r="G586" s="117"/>
    </row>
    <row r="587" spans="1:7" x14ac:dyDescent="0.2">
      <c r="A587" s="117"/>
      <c r="B587" s="117"/>
      <c r="C587" s="117"/>
      <c r="D587" s="117"/>
      <c r="E587" s="117"/>
      <c r="F587" s="117"/>
      <c r="G587" s="117"/>
    </row>
    <row r="588" spans="1:7" x14ac:dyDescent="0.2">
      <c r="A588" s="117"/>
      <c r="B588" s="117"/>
      <c r="C588" s="117"/>
      <c r="D588" s="117"/>
      <c r="E588" s="117"/>
      <c r="F588" s="117"/>
      <c r="G588" s="117"/>
    </row>
    <row r="589" spans="1:7" x14ac:dyDescent="0.2">
      <c r="A589" s="117"/>
      <c r="B589" s="117"/>
      <c r="C589" s="117"/>
      <c r="D589" s="117"/>
      <c r="E589" s="117"/>
      <c r="F589" s="117"/>
      <c r="G589" s="117"/>
    </row>
    <row r="590" spans="1:7" x14ac:dyDescent="0.2">
      <c r="A590" s="117"/>
      <c r="B590" s="117"/>
      <c r="C590" s="117"/>
      <c r="D590" s="117"/>
      <c r="E590" s="117"/>
      <c r="F590" s="117"/>
      <c r="G590" s="117"/>
    </row>
    <row r="591" spans="1:7" x14ac:dyDescent="0.2">
      <c r="A591" s="117"/>
      <c r="B591" s="117"/>
      <c r="C591" s="117"/>
      <c r="D591" s="117"/>
      <c r="E591" s="117"/>
      <c r="F591" s="117"/>
      <c r="G591" s="117"/>
    </row>
    <row r="592" spans="1:7" x14ac:dyDescent="0.2">
      <c r="A592" s="117"/>
      <c r="B592" s="117"/>
      <c r="C592" s="117"/>
      <c r="D592" s="117"/>
      <c r="E592" s="117"/>
      <c r="F592" s="117"/>
      <c r="G592" s="117"/>
    </row>
    <row r="593" spans="1:7" x14ac:dyDescent="0.2">
      <c r="A593" s="117"/>
      <c r="B593" s="117"/>
      <c r="C593" s="117"/>
      <c r="D593" s="117"/>
      <c r="E593" s="117"/>
      <c r="F593" s="117"/>
      <c r="G593" s="117"/>
    </row>
    <row r="594" spans="1:7" x14ac:dyDescent="0.2">
      <c r="A594" s="117"/>
      <c r="B594" s="117"/>
      <c r="C594" s="117"/>
      <c r="D594" s="117"/>
      <c r="E594" s="117"/>
      <c r="F594" s="117"/>
      <c r="G594" s="117"/>
    </row>
    <row r="595" spans="1:7" x14ac:dyDescent="0.2">
      <c r="A595" s="117"/>
      <c r="B595" s="117"/>
      <c r="C595" s="117"/>
      <c r="D595" s="117"/>
      <c r="E595" s="117"/>
      <c r="F595" s="117"/>
      <c r="G595" s="117"/>
    </row>
    <row r="596" spans="1:7" x14ac:dyDescent="0.2">
      <c r="A596" s="117"/>
      <c r="B596" s="117"/>
      <c r="C596" s="117"/>
      <c r="D596" s="117"/>
      <c r="E596" s="117"/>
      <c r="F596" s="117"/>
      <c r="G596" s="117"/>
    </row>
    <row r="597" spans="1:7" x14ac:dyDescent="0.2">
      <c r="A597" s="117"/>
      <c r="B597" s="117"/>
      <c r="C597" s="117"/>
      <c r="D597" s="117"/>
      <c r="E597" s="117"/>
      <c r="F597" s="117"/>
      <c r="G597" s="117"/>
    </row>
    <row r="598" spans="1:7" x14ac:dyDescent="0.2">
      <c r="A598" s="117"/>
      <c r="B598" s="117"/>
      <c r="C598" s="117"/>
      <c r="D598" s="117"/>
      <c r="E598" s="117"/>
      <c r="F598" s="117"/>
      <c r="G598" s="117"/>
    </row>
    <row r="599" spans="1:7" x14ac:dyDescent="0.2">
      <c r="A599" s="117"/>
      <c r="B599" s="117"/>
      <c r="C599" s="117"/>
      <c r="D599" s="117"/>
      <c r="E599" s="117"/>
      <c r="F599" s="117"/>
      <c r="G599" s="117"/>
    </row>
    <row r="600" spans="1:7" x14ac:dyDescent="0.2">
      <c r="A600" s="117"/>
      <c r="B600" s="117"/>
      <c r="C600" s="117"/>
      <c r="D600" s="117"/>
      <c r="E600" s="117"/>
      <c r="F600" s="117"/>
      <c r="G600" s="117"/>
    </row>
    <row r="601" spans="1:7" x14ac:dyDescent="0.2">
      <c r="A601" s="117"/>
      <c r="B601" s="117"/>
      <c r="C601" s="117"/>
      <c r="D601" s="117"/>
      <c r="E601" s="117"/>
      <c r="F601" s="117"/>
      <c r="G601" s="117"/>
    </row>
    <row r="602" spans="1:7" x14ac:dyDescent="0.2">
      <c r="A602" s="117"/>
      <c r="B602" s="117"/>
      <c r="C602" s="117"/>
      <c r="D602" s="117"/>
      <c r="E602" s="117"/>
      <c r="F602" s="117"/>
      <c r="G602" s="117"/>
    </row>
    <row r="603" spans="1:7" x14ac:dyDescent="0.2">
      <c r="A603" s="117"/>
      <c r="B603" s="117"/>
      <c r="C603" s="117"/>
      <c r="D603" s="117"/>
      <c r="E603" s="117"/>
      <c r="F603" s="117"/>
      <c r="G603" s="117"/>
    </row>
    <row r="604" spans="1:7" x14ac:dyDescent="0.2">
      <c r="A604" s="117"/>
      <c r="B604" s="117"/>
      <c r="C604" s="117"/>
      <c r="D604" s="117"/>
      <c r="E604" s="117"/>
      <c r="F604" s="117"/>
      <c r="G604" s="117"/>
    </row>
    <row r="605" spans="1:7" x14ac:dyDescent="0.2">
      <c r="A605" s="117"/>
      <c r="B605" s="117"/>
      <c r="C605" s="117"/>
      <c r="D605" s="117"/>
      <c r="E605" s="117"/>
      <c r="F605" s="117"/>
      <c r="G605" s="117"/>
    </row>
    <row r="606" spans="1:7" x14ac:dyDescent="0.2">
      <c r="A606" s="117"/>
      <c r="B606" s="117"/>
      <c r="C606" s="117"/>
      <c r="D606" s="117"/>
      <c r="E606" s="117"/>
      <c r="F606" s="117"/>
      <c r="G606" s="117"/>
    </row>
    <row r="607" spans="1:7" x14ac:dyDescent="0.2">
      <c r="A607" s="117"/>
      <c r="B607" s="117"/>
      <c r="C607" s="117"/>
      <c r="D607" s="117"/>
      <c r="E607" s="117"/>
      <c r="F607" s="117"/>
      <c r="G607" s="117"/>
    </row>
    <row r="608" spans="1:7" x14ac:dyDescent="0.2">
      <c r="A608" s="117"/>
      <c r="B608" s="117"/>
      <c r="C608" s="117"/>
      <c r="D608" s="117"/>
      <c r="E608" s="117"/>
      <c r="F608" s="117"/>
      <c r="G608" s="117"/>
    </row>
    <row r="609" spans="1:7" x14ac:dyDescent="0.2">
      <c r="A609" s="117"/>
      <c r="B609" s="117"/>
      <c r="C609" s="117"/>
      <c r="D609" s="117"/>
      <c r="E609" s="117"/>
      <c r="F609" s="117"/>
      <c r="G609" s="117"/>
    </row>
    <row r="610" spans="1:7" x14ac:dyDescent="0.2">
      <c r="A610" s="117"/>
      <c r="B610" s="117"/>
      <c r="C610" s="117"/>
      <c r="D610" s="117"/>
      <c r="E610" s="117"/>
      <c r="F610" s="117"/>
      <c r="G610" s="117"/>
    </row>
    <row r="611" spans="1:7" x14ac:dyDescent="0.2">
      <c r="A611" s="117"/>
      <c r="B611" s="117"/>
      <c r="C611" s="117"/>
      <c r="D611" s="117"/>
      <c r="E611" s="117"/>
      <c r="F611" s="117"/>
      <c r="G611" s="117"/>
    </row>
    <row r="612" spans="1:7" x14ac:dyDescent="0.2">
      <c r="A612" s="117"/>
      <c r="B612" s="117"/>
      <c r="C612" s="117"/>
      <c r="D612" s="117"/>
      <c r="E612" s="117"/>
      <c r="F612" s="117"/>
      <c r="G612" s="117"/>
    </row>
    <row r="613" spans="1:7" x14ac:dyDescent="0.2">
      <c r="A613" s="117"/>
      <c r="B613" s="117"/>
      <c r="C613" s="117"/>
      <c r="D613" s="117"/>
      <c r="E613" s="117"/>
      <c r="F613" s="117"/>
      <c r="G613" s="117"/>
    </row>
    <row r="614" spans="1:7" x14ac:dyDescent="0.2">
      <c r="A614" s="117"/>
      <c r="B614" s="117"/>
      <c r="C614" s="117"/>
      <c r="D614" s="117"/>
      <c r="E614" s="117"/>
      <c r="F614" s="117"/>
      <c r="G614" s="117"/>
    </row>
    <row r="615" spans="1:7" x14ac:dyDescent="0.2">
      <c r="A615" s="117"/>
      <c r="B615" s="117"/>
      <c r="C615" s="117"/>
      <c r="D615" s="117"/>
      <c r="E615" s="117"/>
      <c r="F615" s="117"/>
      <c r="G615" s="117"/>
    </row>
    <row r="616" spans="1:7" x14ac:dyDescent="0.2">
      <c r="A616" s="117"/>
      <c r="B616" s="117"/>
      <c r="C616" s="117"/>
      <c r="D616" s="117"/>
      <c r="E616" s="117"/>
      <c r="F616" s="117"/>
      <c r="G616" s="117"/>
    </row>
    <row r="617" spans="1:7" x14ac:dyDescent="0.2">
      <c r="A617" s="117"/>
      <c r="B617" s="117"/>
      <c r="C617" s="117"/>
      <c r="D617" s="117"/>
      <c r="E617" s="117"/>
      <c r="F617" s="117"/>
      <c r="G617" s="117"/>
    </row>
    <row r="618" spans="1:7" x14ac:dyDescent="0.2">
      <c r="A618" s="117"/>
      <c r="B618" s="117"/>
      <c r="C618" s="117"/>
      <c r="D618" s="117"/>
      <c r="E618" s="117"/>
      <c r="F618" s="117"/>
      <c r="G618" s="117"/>
    </row>
    <row r="619" spans="1:7" x14ac:dyDescent="0.2">
      <c r="A619" s="117"/>
      <c r="B619" s="117"/>
      <c r="C619" s="117"/>
      <c r="D619" s="117"/>
      <c r="E619" s="117"/>
      <c r="F619" s="117"/>
      <c r="G619" s="117"/>
    </row>
    <row r="620" spans="1:7" x14ac:dyDescent="0.2">
      <c r="A620" s="117"/>
      <c r="B620" s="117"/>
      <c r="C620" s="117"/>
      <c r="D620" s="117"/>
      <c r="E620" s="117"/>
      <c r="F620" s="117"/>
      <c r="G620" s="117"/>
    </row>
    <row r="621" spans="1:7" x14ac:dyDescent="0.2">
      <c r="A621" s="117"/>
      <c r="B621" s="117"/>
      <c r="C621" s="117"/>
      <c r="D621" s="117"/>
      <c r="E621" s="117"/>
      <c r="F621" s="117"/>
      <c r="G621" s="117"/>
    </row>
    <row r="622" spans="1:7" x14ac:dyDescent="0.2">
      <c r="A622" s="117"/>
      <c r="B622" s="117"/>
      <c r="C622" s="117"/>
      <c r="D622" s="117"/>
      <c r="E622" s="117"/>
      <c r="F622" s="117"/>
      <c r="G622" s="117"/>
    </row>
    <row r="623" spans="1:7" x14ac:dyDescent="0.2">
      <c r="A623" s="117"/>
      <c r="B623" s="117"/>
      <c r="C623" s="117"/>
      <c r="D623" s="117"/>
      <c r="E623" s="117"/>
      <c r="F623" s="117"/>
      <c r="G623" s="117"/>
    </row>
    <row r="624" spans="1:7" x14ac:dyDescent="0.2">
      <c r="A624" s="117"/>
      <c r="B624" s="117"/>
      <c r="C624" s="117"/>
      <c r="D624" s="117"/>
      <c r="E624" s="117"/>
      <c r="F624" s="117"/>
      <c r="G624" s="117"/>
    </row>
    <row r="625" spans="1:7" x14ac:dyDescent="0.2">
      <c r="A625" s="117"/>
      <c r="B625" s="117"/>
      <c r="C625" s="117"/>
      <c r="D625" s="117"/>
      <c r="E625" s="117"/>
      <c r="F625" s="117"/>
      <c r="G625" s="117"/>
    </row>
    <row r="626" spans="1:7" x14ac:dyDescent="0.2">
      <c r="A626" s="117"/>
      <c r="B626" s="117"/>
      <c r="C626" s="117"/>
      <c r="D626" s="117"/>
      <c r="E626" s="117"/>
      <c r="F626" s="117"/>
      <c r="G626" s="117"/>
    </row>
    <row r="627" spans="1:7" x14ac:dyDescent="0.2">
      <c r="A627" s="117"/>
      <c r="B627" s="117"/>
      <c r="C627" s="117"/>
      <c r="D627" s="117"/>
      <c r="E627" s="117"/>
      <c r="F627" s="117"/>
      <c r="G627" s="117"/>
    </row>
    <row r="628" spans="1:7" x14ac:dyDescent="0.2">
      <c r="A628" s="117"/>
      <c r="B628" s="117"/>
      <c r="C628" s="117"/>
      <c r="D628" s="117"/>
      <c r="E628" s="117"/>
      <c r="F628" s="117"/>
      <c r="G628" s="117"/>
    </row>
    <row r="629" spans="1:7" x14ac:dyDescent="0.2">
      <c r="A629" s="117"/>
      <c r="B629" s="117"/>
      <c r="C629" s="117"/>
      <c r="D629" s="117"/>
      <c r="E629" s="117"/>
      <c r="F629" s="117"/>
      <c r="G629" s="117"/>
    </row>
    <row r="630" spans="1:7" x14ac:dyDescent="0.2">
      <c r="A630" s="117"/>
      <c r="B630" s="117"/>
      <c r="C630" s="117"/>
      <c r="D630" s="117"/>
      <c r="E630" s="117"/>
      <c r="F630" s="117"/>
      <c r="G630" s="117"/>
    </row>
    <row r="631" spans="1:7" x14ac:dyDescent="0.2">
      <c r="A631" s="117"/>
      <c r="B631" s="117"/>
      <c r="C631" s="117"/>
      <c r="D631" s="117"/>
      <c r="E631" s="117"/>
      <c r="F631" s="117"/>
      <c r="G631" s="117"/>
    </row>
    <row r="632" spans="1:7" x14ac:dyDescent="0.2">
      <c r="A632" s="117"/>
      <c r="B632" s="117"/>
      <c r="C632" s="117"/>
      <c r="D632" s="117"/>
      <c r="E632" s="117"/>
      <c r="F632" s="117"/>
      <c r="G632" s="117"/>
    </row>
    <row r="633" spans="1:7" x14ac:dyDescent="0.2">
      <c r="A633" s="117"/>
      <c r="B633" s="117"/>
      <c r="C633" s="117"/>
      <c r="D633" s="117"/>
      <c r="E633" s="117"/>
      <c r="F633" s="117"/>
      <c r="G633" s="117"/>
    </row>
    <row r="634" spans="1:7" x14ac:dyDescent="0.2">
      <c r="A634" s="117"/>
      <c r="B634" s="117"/>
      <c r="C634" s="117"/>
      <c r="D634" s="117"/>
      <c r="E634" s="117"/>
      <c r="F634" s="117"/>
      <c r="G634" s="117"/>
    </row>
    <row r="635" spans="1:7" x14ac:dyDescent="0.2">
      <c r="A635" s="117"/>
      <c r="B635" s="117"/>
      <c r="C635" s="117"/>
      <c r="D635" s="117"/>
      <c r="E635" s="117"/>
      <c r="F635" s="117"/>
      <c r="G635" s="117"/>
    </row>
    <row r="636" spans="1:7" x14ac:dyDescent="0.2">
      <c r="A636" s="117"/>
      <c r="B636" s="117"/>
      <c r="C636" s="117"/>
      <c r="D636" s="117"/>
      <c r="E636" s="117"/>
      <c r="F636" s="117"/>
      <c r="G636" s="117"/>
    </row>
    <row r="637" spans="1:7" x14ac:dyDescent="0.2">
      <c r="A637" s="117"/>
      <c r="B637" s="117"/>
      <c r="C637" s="117"/>
      <c r="D637" s="117"/>
      <c r="E637" s="117"/>
      <c r="F637" s="117"/>
      <c r="G637" s="117"/>
    </row>
    <row r="638" spans="1:7" x14ac:dyDescent="0.2">
      <c r="A638" s="117"/>
      <c r="B638" s="117"/>
      <c r="C638" s="117"/>
      <c r="D638" s="117"/>
      <c r="E638" s="117"/>
      <c r="F638" s="117"/>
      <c r="G638" s="117"/>
    </row>
    <row r="639" spans="1:7" x14ac:dyDescent="0.2">
      <c r="A639" s="117"/>
      <c r="B639" s="117"/>
      <c r="C639" s="117"/>
      <c r="D639" s="117"/>
      <c r="E639" s="117"/>
      <c r="F639" s="117"/>
      <c r="G639" s="117"/>
    </row>
    <row r="640" spans="1:7" x14ac:dyDescent="0.2">
      <c r="A640" s="117"/>
      <c r="B640" s="117"/>
      <c r="C640" s="117"/>
      <c r="D640" s="117"/>
      <c r="E640" s="117"/>
      <c r="F640" s="117"/>
      <c r="G640" s="117"/>
    </row>
    <row r="641" spans="1:7" x14ac:dyDescent="0.2">
      <c r="A641" s="117"/>
      <c r="B641" s="117"/>
      <c r="C641" s="117"/>
      <c r="D641" s="117"/>
      <c r="E641" s="117"/>
      <c r="F641" s="117"/>
      <c r="G641" s="117"/>
    </row>
    <row r="642" spans="1:7" x14ac:dyDescent="0.2">
      <c r="A642" s="117"/>
      <c r="B642" s="117"/>
      <c r="C642" s="117"/>
      <c r="D642" s="117"/>
      <c r="E642" s="117"/>
      <c r="F642" s="117"/>
      <c r="G642" s="117"/>
    </row>
    <row r="643" spans="1:7" x14ac:dyDescent="0.2">
      <c r="A643" s="117"/>
      <c r="B643" s="117"/>
      <c r="C643" s="117"/>
      <c r="D643" s="117"/>
      <c r="E643" s="117"/>
      <c r="F643" s="117"/>
      <c r="G643" s="117"/>
    </row>
    <row r="644" spans="1:7" x14ac:dyDescent="0.2">
      <c r="A644" s="117"/>
      <c r="B644" s="117"/>
      <c r="C644" s="117"/>
      <c r="D644" s="117"/>
      <c r="E644" s="117"/>
      <c r="F644" s="117"/>
      <c r="G644" s="117"/>
    </row>
    <row r="645" spans="1:7" x14ac:dyDescent="0.2">
      <c r="A645" s="117"/>
      <c r="B645" s="117"/>
      <c r="C645" s="117"/>
      <c r="D645" s="117"/>
      <c r="E645" s="117"/>
      <c r="F645" s="117"/>
      <c r="G645" s="117"/>
    </row>
    <row r="646" spans="1:7" x14ac:dyDescent="0.2">
      <c r="A646" s="117"/>
      <c r="B646" s="117"/>
      <c r="C646" s="117"/>
      <c r="D646" s="117"/>
      <c r="E646" s="117"/>
      <c r="F646" s="117"/>
      <c r="G646" s="117"/>
    </row>
    <row r="647" spans="1:7" x14ac:dyDescent="0.2">
      <c r="A647" s="117"/>
      <c r="B647" s="117"/>
      <c r="C647" s="117"/>
      <c r="D647" s="117"/>
      <c r="E647" s="117"/>
      <c r="F647" s="117"/>
      <c r="G647" s="117"/>
    </row>
    <row r="648" spans="1:7" x14ac:dyDescent="0.2">
      <c r="A648" s="117"/>
      <c r="B648" s="117"/>
      <c r="C648" s="117"/>
      <c r="D648" s="117"/>
      <c r="E648" s="117"/>
      <c r="F648" s="117"/>
      <c r="G648" s="117"/>
    </row>
    <row r="649" spans="1:7" x14ac:dyDescent="0.2">
      <c r="A649" s="117"/>
      <c r="B649" s="117"/>
      <c r="C649" s="117"/>
      <c r="D649" s="117"/>
      <c r="E649" s="117"/>
      <c r="F649" s="117"/>
      <c r="G649" s="117"/>
    </row>
    <row r="650" spans="1:7" x14ac:dyDescent="0.2">
      <c r="A650" s="117"/>
      <c r="B650" s="117"/>
      <c r="C650" s="117"/>
      <c r="D650" s="117"/>
      <c r="E650" s="117"/>
      <c r="F650" s="117"/>
      <c r="G650" s="117"/>
    </row>
    <row r="651" spans="1:7" x14ac:dyDescent="0.2">
      <c r="A651" s="117"/>
      <c r="B651" s="117"/>
      <c r="C651" s="117"/>
      <c r="D651" s="117"/>
      <c r="E651" s="117"/>
      <c r="F651" s="117"/>
      <c r="G651" s="117"/>
    </row>
    <row r="652" spans="1:7" x14ac:dyDescent="0.2">
      <c r="A652" s="117"/>
      <c r="B652" s="117"/>
      <c r="C652" s="117"/>
      <c r="D652" s="117"/>
      <c r="E652" s="117"/>
      <c r="F652" s="117"/>
      <c r="G652" s="117"/>
    </row>
    <row r="653" spans="1:7" x14ac:dyDescent="0.2">
      <c r="A653" s="117"/>
      <c r="B653" s="117"/>
      <c r="C653" s="117"/>
      <c r="D653" s="117"/>
      <c r="E653" s="117"/>
      <c r="F653" s="117"/>
      <c r="G653" s="117"/>
    </row>
    <row r="654" spans="1:7" x14ac:dyDescent="0.2">
      <c r="A654" s="117"/>
      <c r="B654" s="117"/>
      <c r="C654" s="117"/>
      <c r="D654" s="117"/>
      <c r="E654" s="117"/>
      <c r="F654" s="117"/>
      <c r="G654" s="117"/>
    </row>
    <row r="655" spans="1:7" x14ac:dyDescent="0.2">
      <c r="A655" s="117"/>
      <c r="B655" s="117"/>
      <c r="C655" s="117"/>
      <c r="D655" s="117"/>
      <c r="E655" s="117"/>
      <c r="F655" s="117"/>
      <c r="G655" s="117"/>
    </row>
    <row r="656" spans="1:7" x14ac:dyDescent="0.2">
      <c r="A656" s="117"/>
      <c r="B656" s="117"/>
      <c r="C656" s="117"/>
      <c r="D656" s="117"/>
      <c r="E656" s="117"/>
      <c r="F656" s="117"/>
      <c r="G656" s="117"/>
    </row>
    <row r="657" spans="1:7" x14ac:dyDescent="0.2">
      <c r="A657" s="117"/>
      <c r="B657" s="117"/>
      <c r="C657" s="117"/>
      <c r="D657" s="117"/>
      <c r="E657" s="117"/>
      <c r="F657" s="117"/>
      <c r="G657" s="117"/>
    </row>
    <row r="658" spans="1:7" x14ac:dyDescent="0.2">
      <c r="A658" s="117"/>
      <c r="B658" s="117"/>
      <c r="C658" s="117"/>
      <c r="D658" s="117"/>
      <c r="E658" s="117"/>
      <c r="F658" s="117"/>
      <c r="G658" s="117"/>
    </row>
    <row r="659" spans="1:7" x14ac:dyDescent="0.2">
      <c r="A659" s="117"/>
      <c r="B659" s="117"/>
      <c r="C659" s="117"/>
      <c r="D659" s="117"/>
      <c r="E659" s="117"/>
      <c r="F659" s="117"/>
      <c r="G659" s="117"/>
    </row>
  </sheetData>
  <autoFilter ref="H3:I80"/>
  <printOptions horizontalCentered="1"/>
  <pageMargins left="0.70866141732283472" right="0.70866141732283472" top="0.74803149606299213" bottom="0.74803149606299213" header="0.31496062992125984" footer="0.31496062992125984"/>
  <pageSetup paperSize="9" scale="65" fitToHeight="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0"/>
  <sheetViews>
    <sheetView topLeftCell="A193" zoomScaleNormal="100" workbookViewId="0">
      <selection activeCell="L212" sqref="L212"/>
    </sheetView>
  </sheetViews>
  <sheetFormatPr defaultColWidth="9.140625" defaultRowHeight="15" x14ac:dyDescent="0.25"/>
  <cols>
    <col min="1" max="1" width="4" style="85" customWidth="1"/>
    <col min="2" max="2" width="41.28515625" style="86" customWidth="1"/>
    <col min="3" max="3" width="11.42578125" style="5" customWidth="1"/>
    <col min="4" max="4" width="15.7109375" style="1" customWidth="1"/>
    <col min="5" max="5" width="8.42578125" style="1" customWidth="1"/>
    <col min="6" max="6" width="12.140625" style="1" customWidth="1"/>
    <col min="7" max="7" width="11.5703125" style="1" customWidth="1"/>
    <col min="8" max="8" width="11.42578125" style="159" customWidth="1"/>
    <col min="9" max="9" width="10.5703125" style="160" customWidth="1"/>
    <col min="10" max="16384" width="9.140625" style="159"/>
  </cols>
  <sheetData>
    <row r="1" spans="1:9" s="157" customFormat="1" ht="16.5" x14ac:dyDescent="0.3">
      <c r="A1" s="154" t="s">
        <v>124</v>
      </c>
      <c r="B1" s="155"/>
      <c r="C1" s="156"/>
      <c r="D1" s="155"/>
      <c r="E1" s="77"/>
      <c r="F1" s="77"/>
      <c r="G1" s="77"/>
      <c r="I1" s="158"/>
    </row>
    <row r="2" spans="1:9" ht="15.75" thickBot="1" x14ac:dyDescent="0.3">
      <c r="A2" s="279"/>
      <c r="B2" s="279"/>
      <c r="C2" s="279"/>
      <c r="D2" s="279"/>
      <c r="E2" s="279"/>
      <c r="F2" s="279"/>
      <c r="G2" s="279"/>
      <c r="H2" s="279"/>
      <c r="I2" s="279"/>
    </row>
    <row r="3" spans="1:9" ht="65.25" thickBot="1" x14ac:dyDescent="0.3">
      <c r="A3" s="283" t="s">
        <v>0</v>
      </c>
      <c r="B3" s="257" t="s">
        <v>2651</v>
      </c>
      <c r="C3" s="280" t="s">
        <v>2771</v>
      </c>
      <c r="D3" s="257" t="s">
        <v>1</v>
      </c>
      <c r="E3" s="258" t="s">
        <v>869</v>
      </c>
      <c r="F3" s="258" t="s">
        <v>870</v>
      </c>
      <c r="G3" s="258" t="s">
        <v>2650</v>
      </c>
      <c r="H3" s="281" t="s">
        <v>2290</v>
      </c>
      <c r="I3" s="282" t="s">
        <v>2293</v>
      </c>
    </row>
    <row r="4" spans="1:9" ht="14.45" customHeight="1" x14ac:dyDescent="0.25">
      <c r="A4" s="381">
        <v>1</v>
      </c>
      <c r="B4" s="472" t="s">
        <v>137</v>
      </c>
      <c r="C4" s="310">
        <v>507521</v>
      </c>
      <c r="D4" s="473" t="s">
        <v>138</v>
      </c>
      <c r="E4" s="474" t="s">
        <v>3</v>
      </c>
      <c r="F4" s="474" t="s">
        <v>111</v>
      </c>
      <c r="G4" s="475" t="s">
        <v>139</v>
      </c>
      <c r="H4" s="476" t="s">
        <v>2291</v>
      </c>
      <c r="I4" s="477" t="s">
        <v>2294</v>
      </c>
    </row>
    <row r="5" spans="1:9" x14ac:dyDescent="0.25">
      <c r="A5" s="381">
        <v>2</v>
      </c>
      <c r="B5" s="22" t="s">
        <v>2689</v>
      </c>
      <c r="C5" s="18">
        <v>45000</v>
      </c>
      <c r="D5" s="478" t="s">
        <v>140</v>
      </c>
      <c r="E5" s="23" t="s">
        <v>3</v>
      </c>
      <c r="F5" s="23" t="s">
        <v>7</v>
      </c>
      <c r="G5" s="479" t="s">
        <v>141</v>
      </c>
      <c r="H5" s="395" t="s">
        <v>2291</v>
      </c>
      <c r="I5" s="387" t="s">
        <v>2294</v>
      </c>
    </row>
    <row r="6" spans="1:9" x14ac:dyDescent="0.25">
      <c r="A6" s="381">
        <v>3</v>
      </c>
      <c r="B6" s="98" t="s">
        <v>250</v>
      </c>
      <c r="C6" s="18">
        <v>334342</v>
      </c>
      <c r="D6" s="19" t="s">
        <v>251</v>
      </c>
      <c r="E6" s="20" t="s">
        <v>3</v>
      </c>
      <c r="F6" s="20" t="s">
        <v>252</v>
      </c>
      <c r="G6" s="480" t="s">
        <v>253</v>
      </c>
      <c r="H6" s="395" t="s">
        <v>2291</v>
      </c>
      <c r="I6" s="387" t="s">
        <v>2294</v>
      </c>
    </row>
    <row r="7" spans="1:9" x14ac:dyDescent="0.25">
      <c r="A7" s="381">
        <v>4</v>
      </c>
      <c r="B7" s="98" t="s">
        <v>2690</v>
      </c>
      <c r="C7" s="18">
        <v>714656</v>
      </c>
      <c r="D7" s="19" t="s">
        <v>130</v>
      </c>
      <c r="E7" s="20" t="s">
        <v>3</v>
      </c>
      <c r="F7" s="20" t="s">
        <v>487</v>
      </c>
      <c r="G7" s="480" t="s">
        <v>131</v>
      </c>
      <c r="H7" s="395" t="s">
        <v>2291</v>
      </c>
      <c r="I7" s="387" t="s">
        <v>2294</v>
      </c>
    </row>
    <row r="8" spans="1:9" x14ac:dyDescent="0.25">
      <c r="A8" s="381">
        <v>5</v>
      </c>
      <c r="B8" s="98" t="s">
        <v>2691</v>
      </c>
      <c r="C8" s="18">
        <v>340000</v>
      </c>
      <c r="D8" s="19" t="s">
        <v>132</v>
      </c>
      <c r="E8" s="20" t="s">
        <v>3</v>
      </c>
      <c r="F8" s="20" t="s">
        <v>24</v>
      </c>
      <c r="G8" s="480" t="s">
        <v>133</v>
      </c>
      <c r="H8" s="395" t="s">
        <v>2291</v>
      </c>
      <c r="I8" s="387" t="s">
        <v>2294</v>
      </c>
    </row>
    <row r="9" spans="1:9" x14ac:dyDescent="0.25">
      <c r="A9" s="381">
        <v>6</v>
      </c>
      <c r="B9" s="98" t="s">
        <v>274</v>
      </c>
      <c r="C9" s="18">
        <v>26000</v>
      </c>
      <c r="D9" s="331" t="s">
        <v>275</v>
      </c>
      <c r="E9" s="481" t="s">
        <v>3</v>
      </c>
      <c r="F9" s="20" t="s">
        <v>7</v>
      </c>
      <c r="G9" s="482" t="s">
        <v>247</v>
      </c>
      <c r="H9" s="395" t="s">
        <v>2291</v>
      </c>
      <c r="I9" s="387" t="s">
        <v>2294</v>
      </c>
    </row>
    <row r="10" spans="1:9" ht="14.45" customHeight="1" x14ac:dyDescent="0.25">
      <c r="A10" s="381">
        <v>7</v>
      </c>
      <c r="B10" s="22" t="s">
        <v>2692</v>
      </c>
      <c r="C10" s="18">
        <v>278714</v>
      </c>
      <c r="D10" s="478" t="s">
        <v>134</v>
      </c>
      <c r="E10" s="23" t="s">
        <v>3</v>
      </c>
      <c r="F10" s="23" t="s">
        <v>118</v>
      </c>
      <c r="G10" s="479" t="s">
        <v>135</v>
      </c>
      <c r="H10" s="395" t="s">
        <v>2291</v>
      </c>
      <c r="I10" s="387" t="s">
        <v>2294</v>
      </c>
    </row>
    <row r="11" spans="1:9" ht="14.45" customHeight="1" x14ac:dyDescent="0.25">
      <c r="A11" s="381">
        <v>8</v>
      </c>
      <c r="B11" s="22" t="s">
        <v>2693</v>
      </c>
      <c r="C11" s="18">
        <v>620000</v>
      </c>
      <c r="D11" s="478" t="s">
        <v>145</v>
      </c>
      <c r="E11" s="23" t="s">
        <v>2</v>
      </c>
      <c r="F11" s="23"/>
      <c r="G11" s="479" t="s">
        <v>480</v>
      </c>
      <c r="H11" s="395" t="s">
        <v>2291</v>
      </c>
      <c r="I11" s="387" t="s">
        <v>2294</v>
      </c>
    </row>
    <row r="12" spans="1:9" x14ac:dyDescent="0.25">
      <c r="A12" s="381">
        <v>9</v>
      </c>
      <c r="B12" s="22" t="s">
        <v>2694</v>
      </c>
      <c r="C12" s="18">
        <v>96024</v>
      </c>
      <c r="D12" s="478" t="s">
        <v>144</v>
      </c>
      <c r="E12" s="23" t="s">
        <v>2</v>
      </c>
      <c r="F12" s="23"/>
      <c r="G12" s="479" t="s">
        <v>474</v>
      </c>
      <c r="H12" s="395" t="s">
        <v>2291</v>
      </c>
      <c r="I12" s="387" t="s">
        <v>2294</v>
      </c>
    </row>
    <row r="13" spans="1:9" ht="14.45" customHeight="1" x14ac:dyDescent="0.25">
      <c r="A13" s="381">
        <v>10</v>
      </c>
      <c r="B13" s="22" t="s">
        <v>2695</v>
      </c>
      <c r="C13" s="18">
        <v>46000</v>
      </c>
      <c r="D13" s="478" t="s">
        <v>148</v>
      </c>
      <c r="E13" s="23" t="s">
        <v>2</v>
      </c>
      <c r="F13" s="23"/>
      <c r="G13" s="479" t="s">
        <v>474</v>
      </c>
      <c r="H13" s="395" t="s">
        <v>2291</v>
      </c>
      <c r="I13" s="387" t="s">
        <v>2294</v>
      </c>
    </row>
    <row r="14" spans="1:9" x14ac:dyDescent="0.25">
      <c r="A14" s="381">
        <v>11</v>
      </c>
      <c r="B14" s="22" t="s">
        <v>510</v>
      </c>
      <c r="C14" s="18">
        <v>90000</v>
      </c>
      <c r="D14" s="478" t="s">
        <v>147</v>
      </c>
      <c r="E14" s="23" t="s">
        <v>2</v>
      </c>
      <c r="F14" s="23"/>
      <c r="G14" s="479" t="s">
        <v>491</v>
      </c>
      <c r="H14" s="395" t="s">
        <v>2291</v>
      </c>
      <c r="I14" s="387" t="s">
        <v>2294</v>
      </c>
    </row>
    <row r="15" spans="1:9" ht="15.75" customHeight="1" x14ac:dyDescent="0.25">
      <c r="A15" s="381">
        <v>12</v>
      </c>
      <c r="B15" s="483" t="s">
        <v>2696</v>
      </c>
      <c r="C15" s="18">
        <v>139164</v>
      </c>
      <c r="D15" s="478" t="s">
        <v>136</v>
      </c>
      <c r="E15" s="20" t="s">
        <v>2</v>
      </c>
      <c r="F15" s="20"/>
      <c r="G15" s="480" t="s">
        <v>511</v>
      </c>
      <c r="H15" s="484" t="s">
        <v>2291</v>
      </c>
      <c r="I15" s="387" t="s">
        <v>2294</v>
      </c>
    </row>
    <row r="16" spans="1:9" x14ac:dyDescent="0.25">
      <c r="A16" s="381">
        <v>13</v>
      </c>
      <c r="B16" s="22" t="s">
        <v>2697</v>
      </c>
      <c r="C16" s="18">
        <v>112474</v>
      </c>
      <c r="D16" s="478" t="s">
        <v>142</v>
      </c>
      <c r="E16" s="23" t="s">
        <v>2</v>
      </c>
      <c r="F16" s="23"/>
      <c r="G16" s="479" t="s">
        <v>121</v>
      </c>
      <c r="H16" s="395" t="s">
        <v>2291</v>
      </c>
      <c r="I16" s="387" t="s">
        <v>2294</v>
      </c>
    </row>
    <row r="17" spans="1:9" x14ac:dyDescent="0.25">
      <c r="A17" s="381">
        <v>14</v>
      </c>
      <c r="B17" s="22" t="s">
        <v>2698</v>
      </c>
      <c r="C17" s="18">
        <v>75000</v>
      </c>
      <c r="D17" s="478" t="s">
        <v>143</v>
      </c>
      <c r="E17" s="23" t="s">
        <v>2</v>
      </c>
      <c r="F17" s="23"/>
      <c r="G17" s="479" t="s">
        <v>12</v>
      </c>
      <c r="H17" s="395" t="s">
        <v>2291</v>
      </c>
      <c r="I17" s="387" t="s">
        <v>2294</v>
      </c>
    </row>
    <row r="18" spans="1:9" x14ac:dyDescent="0.25">
      <c r="A18" s="381">
        <v>15</v>
      </c>
      <c r="B18" s="98" t="s">
        <v>258</v>
      </c>
      <c r="C18" s="18">
        <v>160000</v>
      </c>
      <c r="D18" s="19" t="s">
        <v>259</v>
      </c>
      <c r="E18" s="20" t="s">
        <v>2</v>
      </c>
      <c r="F18" s="20"/>
      <c r="G18" s="480" t="s">
        <v>479</v>
      </c>
      <c r="H18" s="395" t="s">
        <v>2291</v>
      </c>
      <c r="I18" s="387" t="s">
        <v>2294</v>
      </c>
    </row>
    <row r="19" spans="1:9" x14ac:dyDescent="0.25">
      <c r="A19" s="381">
        <v>16</v>
      </c>
      <c r="B19" s="22" t="s">
        <v>179</v>
      </c>
      <c r="C19" s="18">
        <v>100</v>
      </c>
      <c r="D19" s="478" t="s">
        <v>180</v>
      </c>
      <c r="E19" s="23" t="s">
        <v>2</v>
      </c>
      <c r="F19" s="23"/>
      <c r="G19" s="479" t="s">
        <v>121</v>
      </c>
      <c r="H19" s="395" t="s">
        <v>2291</v>
      </c>
      <c r="I19" s="387" t="s">
        <v>2294</v>
      </c>
    </row>
    <row r="20" spans="1:9" x14ac:dyDescent="0.25">
      <c r="A20" s="381">
        <v>17</v>
      </c>
      <c r="B20" s="421" t="s">
        <v>125</v>
      </c>
      <c r="C20" s="18">
        <v>7555</v>
      </c>
      <c r="D20" s="311" t="s">
        <v>126</v>
      </c>
      <c r="E20" s="365" t="s">
        <v>2</v>
      </c>
      <c r="F20" s="365"/>
      <c r="G20" s="485" t="s">
        <v>495</v>
      </c>
      <c r="H20" s="395" t="s">
        <v>2291</v>
      </c>
      <c r="I20" s="387" t="s">
        <v>2294</v>
      </c>
    </row>
    <row r="21" spans="1:9" x14ac:dyDescent="0.25">
      <c r="A21" s="381">
        <v>18</v>
      </c>
      <c r="B21" s="98" t="s">
        <v>127</v>
      </c>
      <c r="C21" s="18">
        <v>19000</v>
      </c>
      <c r="D21" s="19" t="s">
        <v>128</v>
      </c>
      <c r="E21" s="20" t="s">
        <v>2</v>
      </c>
      <c r="F21" s="20"/>
      <c r="G21" s="480" t="s">
        <v>492</v>
      </c>
      <c r="H21" s="395" t="s">
        <v>2291</v>
      </c>
      <c r="I21" s="387" t="s">
        <v>2294</v>
      </c>
    </row>
    <row r="22" spans="1:9" x14ac:dyDescent="0.25">
      <c r="A22" s="381">
        <v>19</v>
      </c>
      <c r="B22" s="22" t="s">
        <v>512</v>
      </c>
      <c r="C22" s="18">
        <v>24377</v>
      </c>
      <c r="D22" s="478" t="s">
        <v>157</v>
      </c>
      <c r="E22" s="23" t="s">
        <v>2</v>
      </c>
      <c r="F22" s="23"/>
      <c r="G22" s="479" t="s">
        <v>5</v>
      </c>
      <c r="H22" s="395" t="s">
        <v>2291</v>
      </c>
      <c r="I22" s="387" t="s">
        <v>2294</v>
      </c>
    </row>
    <row r="23" spans="1:9" x14ac:dyDescent="0.25">
      <c r="A23" s="381">
        <v>20</v>
      </c>
      <c r="B23" s="22" t="s">
        <v>2699</v>
      </c>
      <c r="C23" s="18">
        <v>42532</v>
      </c>
      <c r="D23" s="478" t="s">
        <v>149</v>
      </c>
      <c r="E23" s="23" t="s">
        <v>2</v>
      </c>
      <c r="F23" s="23"/>
      <c r="G23" s="479" t="s">
        <v>120</v>
      </c>
      <c r="H23" s="395" t="s">
        <v>2291</v>
      </c>
      <c r="I23" s="387" t="s">
        <v>2294</v>
      </c>
    </row>
    <row r="24" spans="1:9" x14ac:dyDescent="0.25">
      <c r="A24" s="381">
        <v>21</v>
      </c>
      <c r="B24" s="22" t="s">
        <v>167</v>
      </c>
      <c r="C24" s="18">
        <v>25500</v>
      </c>
      <c r="D24" s="478" t="s">
        <v>168</v>
      </c>
      <c r="E24" s="23" t="s">
        <v>2</v>
      </c>
      <c r="F24" s="23"/>
      <c r="G24" s="479" t="s">
        <v>121</v>
      </c>
      <c r="H24" s="395" t="s">
        <v>2291</v>
      </c>
      <c r="I24" s="387" t="s">
        <v>2294</v>
      </c>
    </row>
    <row r="25" spans="1:9" x14ac:dyDescent="0.25">
      <c r="A25" s="381">
        <v>22</v>
      </c>
      <c r="B25" s="22" t="s">
        <v>2247</v>
      </c>
      <c r="C25" s="18">
        <v>19137</v>
      </c>
      <c r="D25" s="478" t="s">
        <v>177</v>
      </c>
      <c r="E25" s="23" t="s">
        <v>2</v>
      </c>
      <c r="F25" s="23"/>
      <c r="G25" s="479" t="s">
        <v>18</v>
      </c>
      <c r="H25" s="395" t="s">
        <v>2291</v>
      </c>
      <c r="I25" s="387" t="s">
        <v>2294</v>
      </c>
    </row>
    <row r="26" spans="1:9" x14ac:dyDescent="0.25">
      <c r="A26" s="381">
        <v>23</v>
      </c>
      <c r="B26" s="22" t="s">
        <v>513</v>
      </c>
      <c r="C26" s="18">
        <v>38000</v>
      </c>
      <c r="D26" s="24" t="s">
        <v>151</v>
      </c>
      <c r="E26" s="23" t="s">
        <v>2</v>
      </c>
      <c r="F26" s="23"/>
      <c r="G26" s="479" t="s">
        <v>120</v>
      </c>
      <c r="H26" s="395" t="s">
        <v>2291</v>
      </c>
      <c r="I26" s="387" t="s">
        <v>2294</v>
      </c>
    </row>
    <row r="27" spans="1:9" ht="14.45" customHeight="1" x14ac:dyDescent="0.25">
      <c r="A27" s="381">
        <v>24</v>
      </c>
      <c r="B27" s="22" t="s">
        <v>514</v>
      </c>
      <c r="C27" s="18">
        <v>20000</v>
      </c>
      <c r="D27" s="24" t="s">
        <v>152</v>
      </c>
      <c r="E27" s="23" t="s">
        <v>2</v>
      </c>
      <c r="F27" s="23"/>
      <c r="G27" s="479" t="s">
        <v>5</v>
      </c>
      <c r="H27" s="395" t="s">
        <v>2291</v>
      </c>
      <c r="I27" s="387" t="s">
        <v>2294</v>
      </c>
    </row>
    <row r="28" spans="1:9" x14ac:dyDescent="0.25">
      <c r="A28" s="381">
        <v>25</v>
      </c>
      <c r="B28" s="22" t="s">
        <v>2700</v>
      </c>
      <c r="C28" s="18">
        <v>27000</v>
      </c>
      <c r="D28" s="478" t="s">
        <v>160</v>
      </c>
      <c r="E28" s="23" t="s">
        <v>2</v>
      </c>
      <c r="F28" s="23"/>
      <c r="G28" s="479" t="s">
        <v>483</v>
      </c>
      <c r="H28" s="395" t="s">
        <v>2291</v>
      </c>
      <c r="I28" s="387" t="s">
        <v>2294</v>
      </c>
    </row>
    <row r="29" spans="1:9" x14ac:dyDescent="0.25">
      <c r="A29" s="381">
        <v>26</v>
      </c>
      <c r="B29" s="22" t="s">
        <v>181</v>
      </c>
      <c r="C29" s="18">
        <v>20777</v>
      </c>
      <c r="D29" s="478" t="s">
        <v>182</v>
      </c>
      <c r="E29" s="23" t="s">
        <v>2</v>
      </c>
      <c r="F29" s="23"/>
      <c r="G29" s="479" t="s">
        <v>11</v>
      </c>
      <c r="H29" s="395" t="s">
        <v>2291</v>
      </c>
      <c r="I29" s="387" t="s">
        <v>2294</v>
      </c>
    </row>
    <row r="30" spans="1:9" ht="14.45" customHeight="1" x14ac:dyDescent="0.25">
      <c r="A30" s="381">
        <v>27</v>
      </c>
      <c r="B30" s="22" t="s">
        <v>2701</v>
      </c>
      <c r="C30" s="18">
        <v>26000</v>
      </c>
      <c r="D30" s="478" t="s">
        <v>159</v>
      </c>
      <c r="E30" s="23" t="s">
        <v>2</v>
      </c>
      <c r="F30" s="23"/>
      <c r="G30" s="479" t="s">
        <v>478</v>
      </c>
      <c r="H30" s="395" t="s">
        <v>2291</v>
      </c>
      <c r="I30" s="387" t="s">
        <v>2294</v>
      </c>
    </row>
    <row r="31" spans="1:9" ht="13.5" customHeight="1" x14ac:dyDescent="0.25">
      <c r="A31" s="381">
        <v>28</v>
      </c>
      <c r="B31" s="483" t="s">
        <v>183</v>
      </c>
      <c r="C31" s="18">
        <v>1082</v>
      </c>
      <c r="D31" s="478" t="s">
        <v>184</v>
      </c>
      <c r="E31" s="20" t="s">
        <v>2</v>
      </c>
      <c r="F31" s="20"/>
      <c r="G31" s="480" t="s">
        <v>476</v>
      </c>
      <c r="H31" s="484" t="s">
        <v>2291</v>
      </c>
      <c r="I31" s="387" t="s">
        <v>2294</v>
      </c>
    </row>
    <row r="32" spans="1:9" ht="14.45" customHeight="1" x14ac:dyDescent="0.25">
      <c r="A32" s="381">
        <v>29</v>
      </c>
      <c r="B32" s="22" t="s">
        <v>2702</v>
      </c>
      <c r="C32" s="18">
        <v>18329</v>
      </c>
      <c r="D32" s="478" t="s">
        <v>171</v>
      </c>
      <c r="E32" s="23" t="s">
        <v>2</v>
      </c>
      <c r="F32" s="23"/>
      <c r="G32" s="479" t="s">
        <v>18</v>
      </c>
      <c r="H32" s="395" t="s">
        <v>2291</v>
      </c>
      <c r="I32" s="387" t="s">
        <v>2294</v>
      </c>
    </row>
    <row r="33" spans="1:9" ht="14.45" customHeight="1" x14ac:dyDescent="0.25">
      <c r="A33" s="381">
        <v>30</v>
      </c>
      <c r="B33" s="22" t="s">
        <v>165</v>
      </c>
      <c r="C33" s="18">
        <v>28231</v>
      </c>
      <c r="D33" s="478" t="s">
        <v>166</v>
      </c>
      <c r="E33" s="23" t="s">
        <v>2</v>
      </c>
      <c r="F33" s="23"/>
      <c r="G33" s="479" t="s">
        <v>120</v>
      </c>
      <c r="H33" s="395" t="s">
        <v>2291</v>
      </c>
      <c r="I33" s="387" t="s">
        <v>2294</v>
      </c>
    </row>
    <row r="34" spans="1:9" x14ac:dyDescent="0.25">
      <c r="A34" s="381">
        <v>31</v>
      </c>
      <c r="B34" s="22" t="s">
        <v>515</v>
      </c>
      <c r="C34" s="18">
        <v>11000</v>
      </c>
      <c r="D34" s="478" t="s">
        <v>156</v>
      </c>
      <c r="E34" s="23" t="s">
        <v>2</v>
      </c>
      <c r="F34" s="23"/>
      <c r="G34" s="479" t="s">
        <v>18</v>
      </c>
      <c r="H34" s="395" t="s">
        <v>2291</v>
      </c>
      <c r="I34" s="387" t="s">
        <v>2294</v>
      </c>
    </row>
    <row r="35" spans="1:9" x14ac:dyDescent="0.25">
      <c r="A35" s="381">
        <v>32</v>
      </c>
      <c r="B35" s="98" t="s">
        <v>221</v>
      </c>
      <c r="C35" s="18">
        <v>13000</v>
      </c>
      <c r="D35" s="19" t="s">
        <v>467</v>
      </c>
      <c r="E35" s="20" t="s">
        <v>2</v>
      </c>
      <c r="F35" s="20"/>
      <c r="G35" s="479" t="s">
        <v>18</v>
      </c>
      <c r="H35" s="395" t="s">
        <v>2291</v>
      </c>
      <c r="I35" s="387" t="s">
        <v>2294</v>
      </c>
    </row>
    <row r="36" spans="1:9" x14ac:dyDescent="0.25">
      <c r="A36" s="381">
        <v>33</v>
      </c>
      <c r="B36" s="98" t="s">
        <v>221</v>
      </c>
      <c r="C36" s="18">
        <v>12000</v>
      </c>
      <c r="D36" s="19" t="s">
        <v>225</v>
      </c>
      <c r="E36" s="20" t="s">
        <v>2</v>
      </c>
      <c r="F36" s="20"/>
      <c r="G36" s="479" t="s">
        <v>18</v>
      </c>
      <c r="H36" s="395" t="s">
        <v>2291</v>
      </c>
      <c r="I36" s="387" t="s">
        <v>2294</v>
      </c>
    </row>
    <row r="37" spans="1:9" x14ac:dyDescent="0.25">
      <c r="A37" s="381">
        <v>34</v>
      </c>
      <c r="B37" s="98" t="s">
        <v>221</v>
      </c>
      <c r="C37" s="18">
        <v>11888</v>
      </c>
      <c r="D37" s="19" t="s">
        <v>224</v>
      </c>
      <c r="E37" s="20" t="s">
        <v>2</v>
      </c>
      <c r="F37" s="20"/>
      <c r="G37" s="479" t="s">
        <v>18</v>
      </c>
      <c r="H37" s="395" t="s">
        <v>2291</v>
      </c>
      <c r="I37" s="387" t="s">
        <v>2294</v>
      </c>
    </row>
    <row r="38" spans="1:9" x14ac:dyDescent="0.25">
      <c r="A38" s="381">
        <v>35</v>
      </c>
      <c r="B38" s="421" t="s">
        <v>221</v>
      </c>
      <c r="C38" s="18">
        <v>11337</v>
      </c>
      <c r="D38" s="311" t="s">
        <v>222</v>
      </c>
      <c r="E38" s="378" t="s">
        <v>2</v>
      </c>
      <c r="F38" s="421"/>
      <c r="G38" s="479" t="s">
        <v>18</v>
      </c>
      <c r="H38" s="395" t="s">
        <v>2291</v>
      </c>
      <c r="I38" s="387" t="s">
        <v>2294</v>
      </c>
    </row>
    <row r="39" spans="1:9" x14ac:dyDescent="0.25">
      <c r="A39" s="381">
        <v>36</v>
      </c>
      <c r="B39" s="98" t="s">
        <v>221</v>
      </c>
      <c r="C39" s="18">
        <v>5500</v>
      </c>
      <c r="D39" s="19" t="s">
        <v>223</v>
      </c>
      <c r="E39" s="20" t="s">
        <v>2</v>
      </c>
      <c r="F39" s="20"/>
      <c r="G39" s="479" t="s">
        <v>18</v>
      </c>
      <c r="H39" s="395" t="s">
        <v>2291</v>
      </c>
      <c r="I39" s="387" t="s">
        <v>2294</v>
      </c>
    </row>
    <row r="40" spans="1:9" x14ac:dyDescent="0.25">
      <c r="A40" s="381">
        <v>37</v>
      </c>
      <c r="B40" s="98" t="s">
        <v>221</v>
      </c>
      <c r="C40" s="18">
        <v>9980</v>
      </c>
      <c r="D40" s="19" t="s">
        <v>229</v>
      </c>
      <c r="E40" s="20" t="s">
        <v>2</v>
      </c>
      <c r="F40" s="20"/>
      <c r="G40" s="479" t="s">
        <v>18</v>
      </c>
      <c r="H40" s="395" t="s">
        <v>2291</v>
      </c>
      <c r="I40" s="387" t="s">
        <v>2294</v>
      </c>
    </row>
    <row r="41" spans="1:9" x14ac:dyDescent="0.25">
      <c r="A41" s="381">
        <v>38</v>
      </c>
      <c r="B41" s="98" t="s">
        <v>221</v>
      </c>
      <c r="C41" s="18">
        <v>26896</v>
      </c>
      <c r="D41" s="19" t="s">
        <v>226</v>
      </c>
      <c r="E41" s="20" t="s">
        <v>2</v>
      </c>
      <c r="F41" s="20"/>
      <c r="G41" s="479" t="s">
        <v>18</v>
      </c>
      <c r="H41" s="395" t="s">
        <v>2291</v>
      </c>
      <c r="I41" s="387" t="s">
        <v>2294</v>
      </c>
    </row>
    <row r="42" spans="1:9" x14ac:dyDescent="0.25">
      <c r="A42" s="381">
        <v>39</v>
      </c>
      <c r="B42" s="22" t="s">
        <v>516</v>
      </c>
      <c r="C42" s="18">
        <v>14000</v>
      </c>
      <c r="D42" s="478" t="s">
        <v>153</v>
      </c>
      <c r="E42" s="23" t="s">
        <v>2</v>
      </c>
      <c r="F42" s="23"/>
      <c r="G42" s="479" t="s">
        <v>517</v>
      </c>
      <c r="H42" s="395" t="s">
        <v>2291</v>
      </c>
      <c r="I42" s="387" t="s">
        <v>2294</v>
      </c>
    </row>
    <row r="43" spans="1:9" x14ac:dyDescent="0.25">
      <c r="A43" s="381">
        <v>40</v>
      </c>
      <c r="B43" s="98" t="s">
        <v>518</v>
      </c>
      <c r="C43" s="18">
        <v>42000</v>
      </c>
      <c r="D43" s="101" t="s">
        <v>246</v>
      </c>
      <c r="E43" s="20" t="s">
        <v>2</v>
      </c>
      <c r="F43" s="20"/>
      <c r="G43" s="480" t="s">
        <v>11</v>
      </c>
      <c r="H43" s="395" t="s">
        <v>2291</v>
      </c>
      <c r="I43" s="387" t="s">
        <v>2294</v>
      </c>
    </row>
    <row r="44" spans="1:9" x14ac:dyDescent="0.25">
      <c r="A44" s="381">
        <v>41</v>
      </c>
      <c r="B44" s="98" t="s">
        <v>236</v>
      </c>
      <c r="C44" s="18">
        <v>10512</v>
      </c>
      <c r="D44" s="19" t="s">
        <v>237</v>
      </c>
      <c r="E44" s="20" t="s">
        <v>2</v>
      </c>
      <c r="F44" s="20"/>
      <c r="G44" s="480" t="s">
        <v>120</v>
      </c>
      <c r="H44" s="395" t="s">
        <v>2291</v>
      </c>
      <c r="I44" s="387" t="s">
        <v>2294</v>
      </c>
    </row>
    <row r="45" spans="1:9" x14ac:dyDescent="0.25">
      <c r="A45" s="381">
        <v>42</v>
      </c>
      <c r="B45" s="98" t="s">
        <v>519</v>
      </c>
      <c r="C45" s="18">
        <v>500</v>
      </c>
      <c r="D45" s="19" t="s">
        <v>276</v>
      </c>
      <c r="E45" s="20" t="s">
        <v>2</v>
      </c>
      <c r="F45" s="20"/>
      <c r="G45" s="480" t="s">
        <v>18</v>
      </c>
      <c r="H45" s="395" t="s">
        <v>2291</v>
      </c>
      <c r="I45" s="387" t="s">
        <v>2294</v>
      </c>
    </row>
    <row r="46" spans="1:9" x14ac:dyDescent="0.25">
      <c r="A46" s="381">
        <v>43</v>
      </c>
      <c r="B46" s="98" t="s">
        <v>2265</v>
      </c>
      <c r="C46" s="312">
        <v>63</v>
      </c>
      <c r="D46" s="383" t="s">
        <v>2202</v>
      </c>
      <c r="E46" s="20" t="s">
        <v>2</v>
      </c>
      <c r="F46" s="20"/>
      <c r="G46" s="480" t="s">
        <v>115</v>
      </c>
      <c r="H46" s="395" t="s">
        <v>2291</v>
      </c>
      <c r="I46" s="387" t="s">
        <v>2294</v>
      </c>
    </row>
    <row r="47" spans="1:9" x14ac:dyDescent="0.25">
      <c r="A47" s="381">
        <v>44</v>
      </c>
      <c r="B47" s="22" t="s">
        <v>169</v>
      </c>
      <c r="C47" s="18">
        <v>11766</v>
      </c>
      <c r="D47" s="478" t="s">
        <v>170</v>
      </c>
      <c r="E47" s="23" t="s">
        <v>2</v>
      </c>
      <c r="F47" s="23"/>
      <c r="G47" s="479" t="s">
        <v>520</v>
      </c>
      <c r="H47" s="379" t="s">
        <v>2291</v>
      </c>
      <c r="I47" s="387" t="s">
        <v>2294</v>
      </c>
    </row>
    <row r="48" spans="1:9" x14ac:dyDescent="0.25">
      <c r="A48" s="381">
        <v>45</v>
      </c>
      <c r="B48" s="22" t="s">
        <v>2703</v>
      </c>
      <c r="C48" s="18">
        <v>14785</v>
      </c>
      <c r="D48" s="478" t="s">
        <v>150</v>
      </c>
      <c r="E48" s="23" t="s">
        <v>2</v>
      </c>
      <c r="F48" s="23"/>
      <c r="G48" s="479" t="s">
        <v>120</v>
      </c>
      <c r="H48" s="395" t="s">
        <v>2291</v>
      </c>
      <c r="I48" s="387" t="s">
        <v>2294</v>
      </c>
    </row>
    <row r="49" spans="1:9" x14ac:dyDescent="0.25">
      <c r="A49" s="381">
        <v>46</v>
      </c>
      <c r="B49" s="98" t="s">
        <v>244</v>
      </c>
      <c r="C49" s="18">
        <v>19000</v>
      </c>
      <c r="D49" s="19" t="s">
        <v>245</v>
      </c>
      <c r="E49" s="20" t="s">
        <v>2</v>
      </c>
      <c r="F49" s="20"/>
      <c r="G49" s="480" t="s">
        <v>5</v>
      </c>
      <c r="H49" s="380" t="s">
        <v>2291</v>
      </c>
      <c r="I49" s="387" t="s">
        <v>2294</v>
      </c>
    </row>
    <row r="50" spans="1:9" x14ac:dyDescent="0.25">
      <c r="A50" s="381">
        <v>47</v>
      </c>
      <c r="B50" s="98" t="s">
        <v>127</v>
      </c>
      <c r="C50" s="18">
        <v>1027</v>
      </c>
      <c r="D50" s="19" t="s">
        <v>129</v>
      </c>
      <c r="E50" s="20" t="s">
        <v>3</v>
      </c>
      <c r="F50" s="20"/>
      <c r="G50" s="480" t="s">
        <v>492</v>
      </c>
      <c r="H50" s="395" t="s">
        <v>2292</v>
      </c>
      <c r="I50" s="387" t="s">
        <v>2295</v>
      </c>
    </row>
    <row r="51" spans="1:9" ht="14.45" customHeight="1" x14ac:dyDescent="0.25">
      <c r="A51" s="381">
        <v>48</v>
      </c>
      <c r="B51" s="22" t="s">
        <v>2704</v>
      </c>
      <c r="C51" s="18">
        <v>11384</v>
      </c>
      <c r="D51" s="478" t="s">
        <v>161</v>
      </c>
      <c r="E51" s="23" t="s">
        <v>2</v>
      </c>
      <c r="F51" s="23"/>
      <c r="G51" s="479" t="s">
        <v>476</v>
      </c>
      <c r="H51" s="395" t="s">
        <v>2291</v>
      </c>
      <c r="I51" s="387" t="s">
        <v>2294</v>
      </c>
    </row>
    <row r="52" spans="1:9" ht="15.75" customHeight="1" x14ac:dyDescent="0.25">
      <c r="A52" s="381">
        <v>49</v>
      </c>
      <c r="B52" s="483" t="s">
        <v>2705</v>
      </c>
      <c r="C52" s="18">
        <v>9833</v>
      </c>
      <c r="D52" s="478" t="s">
        <v>158</v>
      </c>
      <c r="E52" s="20" t="s">
        <v>2</v>
      </c>
      <c r="F52" s="20"/>
      <c r="G52" s="480" t="s">
        <v>521</v>
      </c>
      <c r="H52" s="484" t="s">
        <v>2292</v>
      </c>
      <c r="I52" s="387" t="s">
        <v>2295</v>
      </c>
    </row>
    <row r="53" spans="1:9" ht="14.45" customHeight="1" x14ac:dyDescent="0.25">
      <c r="A53" s="381">
        <v>50</v>
      </c>
      <c r="B53" s="22" t="s">
        <v>2706</v>
      </c>
      <c r="C53" s="18">
        <v>1000</v>
      </c>
      <c r="D53" s="478" t="s">
        <v>164</v>
      </c>
      <c r="E53" s="23" t="s">
        <v>2</v>
      </c>
      <c r="F53" s="23"/>
      <c r="G53" s="479" t="s">
        <v>13</v>
      </c>
      <c r="H53" s="395" t="s">
        <v>2292</v>
      </c>
      <c r="I53" s="387" t="s">
        <v>2295</v>
      </c>
    </row>
    <row r="54" spans="1:9" x14ac:dyDescent="0.25">
      <c r="A54" s="381">
        <v>51</v>
      </c>
      <c r="B54" s="22" t="s">
        <v>522</v>
      </c>
      <c r="C54" s="18">
        <v>13427</v>
      </c>
      <c r="D54" s="478" t="s">
        <v>175</v>
      </c>
      <c r="E54" s="23" t="s">
        <v>2</v>
      </c>
      <c r="F54" s="23"/>
      <c r="G54" s="479" t="s">
        <v>13</v>
      </c>
      <c r="H54" s="395" t="s">
        <v>2292</v>
      </c>
      <c r="I54" s="387" t="s">
        <v>2295</v>
      </c>
    </row>
    <row r="55" spans="1:9" x14ac:dyDescent="0.25">
      <c r="A55" s="381">
        <v>52</v>
      </c>
      <c r="B55" s="22" t="s">
        <v>174</v>
      </c>
      <c r="C55" s="18">
        <v>4946</v>
      </c>
      <c r="D55" s="478" t="s">
        <v>176</v>
      </c>
      <c r="E55" s="23" t="s">
        <v>2</v>
      </c>
      <c r="F55" s="23"/>
      <c r="G55" s="479" t="s">
        <v>482</v>
      </c>
      <c r="H55" s="395" t="s">
        <v>2292</v>
      </c>
      <c r="I55" s="387" t="s">
        <v>2295</v>
      </c>
    </row>
    <row r="56" spans="1:9" x14ac:dyDescent="0.25">
      <c r="A56" s="381">
        <v>53</v>
      </c>
      <c r="B56" s="22" t="s">
        <v>2707</v>
      </c>
      <c r="C56" s="18">
        <v>14706</v>
      </c>
      <c r="D56" s="478" t="s">
        <v>154</v>
      </c>
      <c r="E56" s="23" t="s">
        <v>2</v>
      </c>
      <c r="F56" s="23"/>
      <c r="G56" s="479" t="s">
        <v>481</v>
      </c>
      <c r="H56" s="395" t="s">
        <v>2292</v>
      </c>
      <c r="I56" s="387" t="s">
        <v>2295</v>
      </c>
    </row>
    <row r="57" spans="1:9" x14ac:dyDescent="0.25">
      <c r="A57" s="381">
        <v>54</v>
      </c>
      <c r="B57" s="22" t="s">
        <v>515</v>
      </c>
      <c r="C57" s="18">
        <v>5000</v>
      </c>
      <c r="D57" s="478" t="s">
        <v>155</v>
      </c>
      <c r="E57" s="23" t="s">
        <v>2</v>
      </c>
      <c r="F57" s="23"/>
      <c r="G57" s="479" t="s">
        <v>19</v>
      </c>
      <c r="H57" s="395" t="s">
        <v>2292</v>
      </c>
      <c r="I57" s="387" t="s">
        <v>2295</v>
      </c>
    </row>
    <row r="58" spans="1:9" x14ac:dyDescent="0.25">
      <c r="A58" s="381">
        <v>55</v>
      </c>
      <c r="B58" s="98" t="s">
        <v>221</v>
      </c>
      <c r="C58" s="18">
        <v>1921</v>
      </c>
      <c r="D58" s="19" t="s">
        <v>228</v>
      </c>
      <c r="E58" s="20" t="s">
        <v>2</v>
      </c>
      <c r="F58" s="20"/>
      <c r="G58" s="480" t="s">
        <v>20</v>
      </c>
      <c r="H58" s="395" t="s">
        <v>2292</v>
      </c>
      <c r="I58" s="387" t="s">
        <v>2295</v>
      </c>
    </row>
    <row r="59" spans="1:9" x14ac:dyDescent="0.25">
      <c r="A59" s="381">
        <v>56</v>
      </c>
      <c r="B59" s="98" t="s">
        <v>221</v>
      </c>
      <c r="C59" s="18">
        <v>1187</v>
      </c>
      <c r="D59" s="19" t="s">
        <v>227</v>
      </c>
      <c r="E59" s="20" t="s">
        <v>2</v>
      </c>
      <c r="F59" s="20"/>
      <c r="G59" s="480" t="s">
        <v>20</v>
      </c>
      <c r="H59" s="395" t="s">
        <v>2292</v>
      </c>
      <c r="I59" s="387" t="s">
        <v>2295</v>
      </c>
    </row>
    <row r="60" spans="1:9" ht="14.45" customHeight="1" x14ac:dyDescent="0.25">
      <c r="A60" s="381">
        <v>57</v>
      </c>
      <c r="B60" s="98" t="s">
        <v>221</v>
      </c>
      <c r="C60" s="18">
        <v>5800</v>
      </c>
      <c r="D60" s="19" t="s">
        <v>223</v>
      </c>
      <c r="E60" s="378" t="s">
        <v>2</v>
      </c>
      <c r="F60" s="98"/>
      <c r="G60" s="480" t="s">
        <v>18</v>
      </c>
      <c r="H60" s="395" t="s">
        <v>2291</v>
      </c>
      <c r="I60" s="387" t="s">
        <v>2294</v>
      </c>
    </row>
    <row r="61" spans="1:9" x14ac:dyDescent="0.25">
      <c r="A61" s="381">
        <v>58</v>
      </c>
      <c r="B61" s="22" t="s">
        <v>162</v>
      </c>
      <c r="C61" s="18">
        <v>10615</v>
      </c>
      <c r="D61" s="478" t="s">
        <v>163</v>
      </c>
      <c r="E61" s="23" t="s">
        <v>2</v>
      </c>
      <c r="F61" s="23"/>
      <c r="G61" s="479" t="s">
        <v>20</v>
      </c>
      <c r="H61" s="395" t="s">
        <v>2292</v>
      </c>
      <c r="I61" s="387" t="s">
        <v>2295</v>
      </c>
    </row>
    <row r="62" spans="1:9" x14ac:dyDescent="0.25">
      <c r="A62" s="381">
        <v>59</v>
      </c>
      <c r="B62" s="22" t="s">
        <v>2799</v>
      </c>
      <c r="C62" s="18">
        <v>26057</v>
      </c>
      <c r="D62" s="478" t="s">
        <v>185</v>
      </c>
      <c r="E62" s="23" t="s">
        <v>2</v>
      </c>
      <c r="F62" s="23"/>
      <c r="G62" s="479" t="s">
        <v>523</v>
      </c>
      <c r="H62" s="395" t="s">
        <v>2292</v>
      </c>
      <c r="I62" s="387" t="s">
        <v>2295</v>
      </c>
    </row>
    <row r="63" spans="1:9" x14ac:dyDescent="0.25">
      <c r="A63" s="381">
        <v>60</v>
      </c>
      <c r="B63" s="22" t="s">
        <v>2800</v>
      </c>
      <c r="C63" s="18">
        <v>22500</v>
      </c>
      <c r="D63" s="478" t="s">
        <v>178</v>
      </c>
      <c r="E63" s="23" t="s">
        <v>2</v>
      </c>
      <c r="F63" s="23"/>
      <c r="G63" s="479" t="s">
        <v>524</v>
      </c>
      <c r="H63" s="395" t="s">
        <v>2292</v>
      </c>
      <c r="I63" s="387" t="s">
        <v>2295</v>
      </c>
    </row>
    <row r="64" spans="1:9" x14ac:dyDescent="0.25">
      <c r="A64" s="381">
        <v>61</v>
      </c>
      <c r="B64" s="22" t="s">
        <v>172</v>
      </c>
      <c r="C64" s="18">
        <v>102000</v>
      </c>
      <c r="D64" s="478" t="s">
        <v>173</v>
      </c>
      <c r="E64" s="23" t="s">
        <v>2</v>
      </c>
      <c r="F64" s="23"/>
      <c r="G64" s="479" t="s">
        <v>11</v>
      </c>
      <c r="H64" s="395" t="s">
        <v>2292</v>
      </c>
      <c r="I64" s="387" t="s">
        <v>2295</v>
      </c>
    </row>
    <row r="65" spans="1:11" x14ac:dyDescent="0.25">
      <c r="A65" s="381">
        <v>62</v>
      </c>
      <c r="B65" s="98" t="s">
        <v>286</v>
      </c>
      <c r="C65" s="18">
        <v>48000</v>
      </c>
      <c r="D65" s="19" t="s">
        <v>287</v>
      </c>
      <c r="E65" s="20" t="s">
        <v>2</v>
      </c>
      <c r="F65" s="20"/>
      <c r="G65" s="480" t="s">
        <v>490</v>
      </c>
      <c r="H65" s="395" t="s">
        <v>2292</v>
      </c>
      <c r="I65" s="387" t="s">
        <v>2295</v>
      </c>
    </row>
    <row r="66" spans="1:11" x14ac:dyDescent="0.25">
      <c r="A66" s="381">
        <v>63</v>
      </c>
      <c r="B66" s="98" t="s">
        <v>263</v>
      </c>
      <c r="C66" s="18">
        <v>39718</v>
      </c>
      <c r="D66" s="486" t="s">
        <v>264</v>
      </c>
      <c r="E66" s="20" t="s">
        <v>2</v>
      </c>
      <c r="F66" s="20"/>
      <c r="G66" s="480" t="s">
        <v>477</v>
      </c>
      <c r="H66" s="395" t="s">
        <v>2291</v>
      </c>
      <c r="I66" s="387" t="s">
        <v>2294</v>
      </c>
    </row>
    <row r="67" spans="1:11" ht="14.45" customHeight="1" x14ac:dyDescent="0.25">
      <c r="A67" s="381">
        <v>64</v>
      </c>
      <c r="B67" s="98" t="s">
        <v>2801</v>
      </c>
      <c r="C67" s="18">
        <v>9</v>
      </c>
      <c r="D67" s="19" t="s">
        <v>290</v>
      </c>
      <c r="E67" s="20" t="s">
        <v>2</v>
      </c>
      <c r="F67" s="20"/>
      <c r="G67" s="480" t="s">
        <v>525</v>
      </c>
      <c r="H67" s="395" t="s">
        <v>2292</v>
      </c>
      <c r="I67" s="387" t="s">
        <v>2295</v>
      </c>
    </row>
    <row r="68" spans="1:11" x14ac:dyDescent="0.25">
      <c r="A68" s="381">
        <v>65</v>
      </c>
      <c r="B68" s="98" t="s">
        <v>248</v>
      </c>
      <c r="C68" s="18">
        <v>138</v>
      </c>
      <c r="D68" s="331" t="s">
        <v>249</v>
      </c>
      <c r="E68" s="20" t="s">
        <v>2</v>
      </c>
      <c r="F68" s="20"/>
      <c r="G68" s="482" t="s">
        <v>476</v>
      </c>
      <c r="H68" s="487" t="s">
        <v>2292</v>
      </c>
      <c r="I68" s="387" t="s">
        <v>2295</v>
      </c>
    </row>
    <row r="69" spans="1:11" x14ac:dyDescent="0.25">
      <c r="A69" s="381">
        <v>66</v>
      </c>
      <c r="B69" s="488" t="s">
        <v>190</v>
      </c>
      <c r="C69" s="18">
        <v>40814</v>
      </c>
      <c r="D69" s="362" t="s">
        <v>191</v>
      </c>
      <c r="E69" s="23" t="s">
        <v>2</v>
      </c>
      <c r="F69" s="23" t="s">
        <v>7</v>
      </c>
      <c r="G69" s="479" t="s">
        <v>494</v>
      </c>
      <c r="H69" s="487" t="s">
        <v>2291</v>
      </c>
      <c r="I69" s="387" t="s">
        <v>2294</v>
      </c>
    </row>
    <row r="70" spans="1:11" x14ac:dyDescent="0.25">
      <c r="A70" s="381">
        <v>67</v>
      </c>
      <c r="B70" s="98" t="s">
        <v>2708</v>
      </c>
      <c r="C70" s="18">
        <v>320000</v>
      </c>
      <c r="D70" s="486" t="s">
        <v>262</v>
      </c>
      <c r="E70" s="20" t="s">
        <v>3</v>
      </c>
      <c r="F70" s="20" t="s">
        <v>118</v>
      </c>
      <c r="G70" s="480" t="s">
        <v>280</v>
      </c>
      <c r="H70" s="395" t="s">
        <v>2291</v>
      </c>
      <c r="I70" s="387" t="s">
        <v>2294</v>
      </c>
    </row>
    <row r="71" spans="1:11" ht="15" customHeight="1" x14ac:dyDescent="0.25">
      <c r="A71" s="381">
        <v>68</v>
      </c>
      <c r="B71" s="98" t="s">
        <v>254</v>
      </c>
      <c r="C71" s="18">
        <v>13850</v>
      </c>
      <c r="D71" s="19" t="s">
        <v>256</v>
      </c>
      <c r="E71" s="20" t="s">
        <v>3</v>
      </c>
      <c r="F71" s="80" t="s">
        <v>526</v>
      </c>
      <c r="G71" s="480" t="s">
        <v>257</v>
      </c>
      <c r="H71" s="395" t="s">
        <v>2291</v>
      </c>
      <c r="I71" s="387" t="s">
        <v>2294</v>
      </c>
    </row>
    <row r="72" spans="1:11" ht="14.25" customHeight="1" x14ac:dyDescent="0.25">
      <c r="A72" s="381">
        <v>69</v>
      </c>
      <c r="B72" s="483" t="s">
        <v>186</v>
      </c>
      <c r="C72" s="18">
        <v>42779</v>
      </c>
      <c r="D72" s="478" t="s">
        <v>187</v>
      </c>
      <c r="E72" s="20" t="s">
        <v>2</v>
      </c>
      <c r="F72" s="20"/>
      <c r="G72" s="480" t="s">
        <v>479</v>
      </c>
      <c r="H72" s="484" t="s">
        <v>2291</v>
      </c>
      <c r="I72" s="387" t="s">
        <v>2294</v>
      </c>
      <c r="K72" s="164"/>
    </row>
    <row r="73" spans="1:11" x14ac:dyDescent="0.25">
      <c r="A73" s="381">
        <v>70</v>
      </c>
      <c r="B73" s="488" t="s">
        <v>206</v>
      </c>
      <c r="C73" s="18">
        <v>75200</v>
      </c>
      <c r="D73" s="362" t="s">
        <v>207</v>
      </c>
      <c r="E73" s="23" t="s">
        <v>2</v>
      </c>
      <c r="F73" s="23"/>
      <c r="G73" s="479" t="s">
        <v>208</v>
      </c>
      <c r="H73" s="395" t="s">
        <v>2291</v>
      </c>
      <c r="I73" s="387" t="s">
        <v>2294</v>
      </c>
    </row>
    <row r="74" spans="1:11" x14ac:dyDescent="0.25">
      <c r="A74" s="381">
        <v>71</v>
      </c>
      <c r="B74" s="488" t="s">
        <v>204</v>
      </c>
      <c r="C74" s="18">
        <v>190000</v>
      </c>
      <c r="D74" s="362" t="s">
        <v>205</v>
      </c>
      <c r="E74" s="23" t="s">
        <v>2</v>
      </c>
      <c r="F74" s="23"/>
      <c r="G74" s="479" t="s">
        <v>115</v>
      </c>
      <c r="H74" s="395" t="s">
        <v>2291</v>
      </c>
      <c r="I74" s="387" t="s">
        <v>2294</v>
      </c>
    </row>
    <row r="75" spans="1:11" x14ac:dyDescent="0.25">
      <c r="A75" s="381">
        <v>72</v>
      </c>
      <c r="B75" s="488" t="s">
        <v>192</v>
      </c>
      <c r="C75" s="18">
        <v>62609</v>
      </c>
      <c r="D75" s="362" t="s">
        <v>193</v>
      </c>
      <c r="E75" s="23" t="s">
        <v>2</v>
      </c>
      <c r="F75" s="23"/>
      <c r="G75" s="479" t="s">
        <v>117</v>
      </c>
      <c r="H75" s="395" t="s">
        <v>2291</v>
      </c>
      <c r="I75" s="387" t="s">
        <v>2294</v>
      </c>
    </row>
    <row r="76" spans="1:11" x14ac:dyDescent="0.25">
      <c r="A76" s="381">
        <v>73</v>
      </c>
      <c r="B76" s="488" t="s">
        <v>199</v>
      </c>
      <c r="C76" s="18">
        <v>55769</v>
      </c>
      <c r="D76" s="362" t="s">
        <v>200</v>
      </c>
      <c r="E76" s="23" t="s">
        <v>2</v>
      </c>
      <c r="F76" s="23"/>
      <c r="G76" s="479" t="s">
        <v>115</v>
      </c>
      <c r="H76" s="395" t="s">
        <v>2291</v>
      </c>
      <c r="I76" s="387" t="s">
        <v>2294</v>
      </c>
    </row>
    <row r="77" spans="1:11" x14ac:dyDescent="0.25">
      <c r="A77" s="381">
        <v>74</v>
      </c>
      <c r="B77" s="98" t="s">
        <v>254</v>
      </c>
      <c r="C77" s="18">
        <v>5247</v>
      </c>
      <c r="D77" s="19" t="s">
        <v>255</v>
      </c>
      <c r="E77" s="20" t="s">
        <v>2</v>
      </c>
      <c r="F77" s="20"/>
      <c r="G77" s="480" t="s">
        <v>120</v>
      </c>
      <c r="H77" s="395" t="s">
        <v>2291</v>
      </c>
      <c r="I77" s="387" t="s">
        <v>2294</v>
      </c>
    </row>
    <row r="78" spans="1:11" x14ac:dyDescent="0.25">
      <c r="A78" s="381">
        <v>75</v>
      </c>
      <c r="B78" s="488" t="s">
        <v>197</v>
      </c>
      <c r="C78" s="18">
        <v>21</v>
      </c>
      <c r="D78" s="362" t="s">
        <v>198</v>
      </c>
      <c r="E78" s="23" t="s">
        <v>2</v>
      </c>
      <c r="F78" s="23"/>
      <c r="G78" s="479" t="s">
        <v>196</v>
      </c>
      <c r="H78" s="395" t="s">
        <v>2292</v>
      </c>
      <c r="I78" s="387" t="s">
        <v>2295</v>
      </c>
    </row>
    <row r="79" spans="1:11" x14ac:dyDescent="0.25">
      <c r="A79" s="381">
        <v>76</v>
      </c>
      <c r="B79" s="488" t="s">
        <v>194</v>
      </c>
      <c r="C79" s="18">
        <v>1</v>
      </c>
      <c r="D79" s="362" t="s">
        <v>195</v>
      </c>
      <c r="E79" s="23" t="s">
        <v>2</v>
      </c>
      <c r="F79" s="23"/>
      <c r="G79" s="479" t="s">
        <v>196</v>
      </c>
      <c r="H79" s="395" t="s">
        <v>2292</v>
      </c>
      <c r="I79" s="387" t="s">
        <v>2295</v>
      </c>
    </row>
    <row r="80" spans="1:11" x14ac:dyDescent="0.25">
      <c r="A80" s="381">
        <v>77</v>
      </c>
      <c r="B80" s="488" t="s">
        <v>199</v>
      </c>
      <c r="C80" s="18">
        <v>2200</v>
      </c>
      <c r="D80" s="362" t="s">
        <v>203</v>
      </c>
      <c r="E80" s="23" t="s">
        <v>2</v>
      </c>
      <c r="F80" s="23"/>
      <c r="G80" s="479" t="s">
        <v>196</v>
      </c>
      <c r="H80" s="395" t="s">
        <v>2292</v>
      </c>
      <c r="I80" s="387" t="s">
        <v>2295</v>
      </c>
    </row>
    <row r="81" spans="1:9" x14ac:dyDescent="0.25">
      <c r="A81" s="381">
        <v>78</v>
      </c>
      <c r="B81" s="488" t="s">
        <v>201</v>
      </c>
      <c r="C81" s="18">
        <v>117</v>
      </c>
      <c r="D81" s="362" t="s">
        <v>202</v>
      </c>
      <c r="E81" s="23" t="s">
        <v>2</v>
      </c>
      <c r="F81" s="23"/>
      <c r="G81" s="479" t="s">
        <v>115</v>
      </c>
      <c r="H81" s="395" t="s">
        <v>2292</v>
      </c>
      <c r="I81" s="387" t="s">
        <v>2295</v>
      </c>
    </row>
    <row r="82" spans="1:9" ht="14.45" customHeight="1" x14ac:dyDescent="0.25">
      <c r="A82" s="381">
        <v>79</v>
      </c>
      <c r="B82" s="98" t="s">
        <v>288</v>
      </c>
      <c r="C82" s="18">
        <v>13120</v>
      </c>
      <c r="D82" s="19" t="s">
        <v>289</v>
      </c>
      <c r="E82" s="20" t="s">
        <v>2</v>
      </c>
      <c r="F82" s="20"/>
      <c r="G82" s="480" t="s">
        <v>115</v>
      </c>
      <c r="H82" s="395" t="s">
        <v>2292</v>
      </c>
      <c r="I82" s="387" t="s">
        <v>2295</v>
      </c>
    </row>
    <row r="83" spans="1:9" ht="14.25" customHeight="1" x14ac:dyDescent="0.25">
      <c r="A83" s="381">
        <v>80</v>
      </c>
      <c r="B83" s="483" t="s">
        <v>2709</v>
      </c>
      <c r="C83" s="18">
        <v>30000</v>
      </c>
      <c r="D83" s="478" t="s">
        <v>189</v>
      </c>
      <c r="E83" s="20" t="s">
        <v>2</v>
      </c>
      <c r="F83" s="20"/>
      <c r="G83" s="480" t="s">
        <v>475</v>
      </c>
      <c r="H83" s="484" t="s">
        <v>2292</v>
      </c>
      <c r="I83" s="387" t="s">
        <v>2295</v>
      </c>
    </row>
    <row r="84" spans="1:9" x14ac:dyDescent="0.25">
      <c r="A84" s="381">
        <v>81</v>
      </c>
      <c r="B84" s="22" t="s">
        <v>2710</v>
      </c>
      <c r="C84" s="18">
        <v>0</v>
      </c>
      <c r="D84" s="478" t="s">
        <v>188</v>
      </c>
      <c r="E84" s="23" t="s">
        <v>2</v>
      </c>
      <c r="F84" s="23"/>
      <c r="G84" s="479" t="s">
        <v>18</v>
      </c>
      <c r="H84" s="395" t="s">
        <v>2292</v>
      </c>
      <c r="I84" s="387" t="s">
        <v>2295</v>
      </c>
    </row>
    <row r="85" spans="1:9" x14ac:dyDescent="0.25">
      <c r="A85" s="381">
        <v>82</v>
      </c>
      <c r="B85" s="98" t="s">
        <v>238</v>
      </c>
      <c r="C85" s="18">
        <v>2279</v>
      </c>
      <c r="D85" s="19" t="s">
        <v>239</v>
      </c>
      <c r="E85" s="20" t="s">
        <v>2</v>
      </c>
      <c r="F85" s="20"/>
      <c r="G85" s="480" t="s">
        <v>20</v>
      </c>
      <c r="H85" s="395" t="s">
        <v>2292</v>
      </c>
      <c r="I85" s="387" t="s">
        <v>2295</v>
      </c>
    </row>
    <row r="86" spans="1:9" x14ac:dyDescent="0.25">
      <c r="A86" s="381">
        <v>83</v>
      </c>
      <c r="B86" s="98" t="s">
        <v>2266</v>
      </c>
      <c r="C86" s="18">
        <v>85000</v>
      </c>
      <c r="D86" s="19" t="s">
        <v>233</v>
      </c>
      <c r="E86" s="20" t="s">
        <v>3</v>
      </c>
      <c r="F86" s="20" t="s">
        <v>234</v>
      </c>
      <c r="G86" s="480" t="s">
        <v>235</v>
      </c>
      <c r="H86" s="395" t="s">
        <v>2291</v>
      </c>
      <c r="I86" s="387" t="s">
        <v>2294</v>
      </c>
    </row>
    <row r="87" spans="1:9" x14ac:dyDescent="0.25">
      <c r="A87" s="381">
        <v>84</v>
      </c>
      <c r="B87" s="98" t="s">
        <v>277</v>
      </c>
      <c r="C87" s="18">
        <v>125000</v>
      </c>
      <c r="D87" s="19" t="s">
        <v>278</v>
      </c>
      <c r="E87" s="20" t="s">
        <v>2</v>
      </c>
      <c r="F87" s="98"/>
      <c r="G87" s="480" t="s">
        <v>527</v>
      </c>
      <c r="H87" s="395" t="s">
        <v>2291</v>
      </c>
      <c r="I87" s="387" t="s">
        <v>2294</v>
      </c>
    </row>
    <row r="88" spans="1:9" x14ac:dyDescent="0.25">
      <c r="A88" s="381">
        <v>85</v>
      </c>
      <c r="B88" s="98" t="s">
        <v>2711</v>
      </c>
      <c r="C88" s="18">
        <v>90000</v>
      </c>
      <c r="D88" s="19" t="s">
        <v>279</v>
      </c>
      <c r="E88" s="489" t="s">
        <v>2</v>
      </c>
      <c r="F88" s="20"/>
      <c r="G88" s="480" t="s">
        <v>489</v>
      </c>
      <c r="H88" s="395" t="s">
        <v>2291</v>
      </c>
      <c r="I88" s="387" t="s">
        <v>2294</v>
      </c>
    </row>
    <row r="89" spans="1:9" x14ac:dyDescent="0.25">
      <c r="A89" s="381">
        <v>86</v>
      </c>
      <c r="B89" s="98" t="s">
        <v>270</v>
      </c>
      <c r="C89" s="18">
        <v>12000</v>
      </c>
      <c r="D89" s="19" t="s">
        <v>271</v>
      </c>
      <c r="E89" s="20" t="s">
        <v>2</v>
      </c>
      <c r="F89" s="490"/>
      <c r="G89" s="480" t="s">
        <v>11</v>
      </c>
      <c r="H89" s="395" t="s">
        <v>2291</v>
      </c>
      <c r="I89" s="387" t="s">
        <v>2294</v>
      </c>
    </row>
    <row r="90" spans="1:9" x14ac:dyDescent="0.25">
      <c r="A90" s="381">
        <v>87</v>
      </c>
      <c r="B90" s="98" t="s">
        <v>272</v>
      </c>
      <c r="C90" s="18">
        <v>144264</v>
      </c>
      <c r="D90" s="101" t="s">
        <v>273</v>
      </c>
      <c r="E90" s="481" t="s">
        <v>2</v>
      </c>
      <c r="F90" s="20"/>
      <c r="G90" s="482" t="s">
        <v>485</v>
      </c>
      <c r="H90" s="395" t="s">
        <v>2291</v>
      </c>
      <c r="I90" s="387" t="s">
        <v>2294</v>
      </c>
    </row>
    <row r="91" spans="1:9" x14ac:dyDescent="0.25">
      <c r="A91" s="381">
        <v>88</v>
      </c>
      <c r="B91" s="98" t="s">
        <v>284</v>
      </c>
      <c r="C91" s="18">
        <v>0</v>
      </c>
      <c r="D91" s="19" t="s">
        <v>285</v>
      </c>
      <c r="E91" s="20" t="s">
        <v>2</v>
      </c>
      <c r="F91" s="20"/>
      <c r="G91" s="480" t="s">
        <v>122</v>
      </c>
      <c r="H91" s="395" t="s">
        <v>2292</v>
      </c>
      <c r="I91" s="387" t="s">
        <v>2295</v>
      </c>
    </row>
    <row r="92" spans="1:9" x14ac:dyDescent="0.25">
      <c r="A92" s="381">
        <v>89</v>
      </c>
      <c r="B92" s="98" t="s">
        <v>265</v>
      </c>
      <c r="C92" s="18">
        <v>3028</v>
      </c>
      <c r="D92" s="19" t="s">
        <v>267</v>
      </c>
      <c r="E92" s="20" t="s">
        <v>2</v>
      </c>
      <c r="F92" s="20"/>
      <c r="G92" s="480" t="s">
        <v>528</v>
      </c>
      <c r="H92" s="395" t="s">
        <v>2291</v>
      </c>
      <c r="I92" s="387" t="s">
        <v>2294</v>
      </c>
    </row>
    <row r="93" spans="1:9" x14ac:dyDescent="0.25">
      <c r="A93" s="381">
        <v>90</v>
      </c>
      <c r="B93" s="98" t="s">
        <v>240</v>
      </c>
      <c r="C93" s="18">
        <v>10052</v>
      </c>
      <c r="D93" s="19" t="s">
        <v>243</v>
      </c>
      <c r="E93" s="20" t="s">
        <v>2</v>
      </c>
      <c r="F93" s="20"/>
      <c r="G93" s="480" t="s">
        <v>529</v>
      </c>
      <c r="H93" s="395" t="s">
        <v>2291</v>
      </c>
      <c r="I93" s="387" t="s">
        <v>2294</v>
      </c>
    </row>
    <row r="94" spans="1:9" x14ac:dyDescent="0.25">
      <c r="A94" s="381">
        <v>91</v>
      </c>
      <c r="B94" s="488" t="s">
        <v>2712</v>
      </c>
      <c r="C94" s="18">
        <v>5000</v>
      </c>
      <c r="D94" s="362" t="s">
        <v>209</v>
      </c>
      <c r="E94" s="23" t="s">
        <v>2</v>
      </c>
      <c r="F94" s="23"/>
      <c r="G94" s="479" t="s">
        <v>120</v>
      </c>
      <c r="H94" s="395" t="s">
        <v>2292</v>
      </c>
      <c r="I94" s="387" t="s">
        <v>2295</v>
      </c>
    </row>
    <row r="95" spans="1:9" x14ac:dyDescent="0.25">
      <c r="A95" s="381">
        <v>92</v>
      </c>
      <c r="B95" s="98" t="s">
        <v>281</v>
      </c>
      <c r="C95" s="18">
        <v>3690</v>
      </c>
      <c r="D95" s="19" t="s">
        <v>283</v>
      </c>
      <c r="E95" s="20" t="s">
        <v>2</v>
      </c>
      <c r="F95" s="20"/>
      <c r="G95" s="480" t="s">
        <v>493</v>
      </c>
      <c r="H95" s="395" t="s">
        <v>2292</v>
      </c>
      <c r="I95" s="387" t="s">
        <v>2295</v>
      </c>
    </row>
    <row r="96" spans="1:9" x14ac:dyDescent="0.25">
      <c r="A96" s="381">
        <v>93</v>
      </c>
      <c r="B96" s="98" t="s">
        <v>281</v>
      </c>
      <c r="C96" s="18">
        <v>3319</v>
      </c>
      <c r="D96" s="19" t="s">
        <v>282</v>
      </c>
      <c r="E96" s="20" t="s">
        <v>2</v>
      </c>
      <c r="F96" s="20"/>
      <c r="G96" s="480" t="s">
        <v>122</v>
      </c>
      <c r="H96" s="395" t="s">
        <v>2292</v>
      </c>
      <c r="I96" s="387" t="s">
        <v>2295</v>
      </c>
    </row>
    <row r="97" spans="1:9" x14ac:dyDescent="0.25">
      <c r="A97" s="381">
        <v>94</v>
      </c>
      <c r="B97" s="98" t="s">
        <v>268</v>
      </c>
      <c r="C97" s="18">
        <v>0</v>
      </c>
      <c r="D97" s="19" t="s">
        <v>269</v>
      </c>
      <c r="E97" s="20" t="s">
        <v>2</v>
      </c>
      <c r="F97" s="20"/>
      <c r="G97" s="480" t="s">
        <v>530</v>
      </c>
      <c r="H97" s="395" t="s">
        <v>2292</v>
      </c>
      <c r="I97" s="387" t="s">
        <v>2295</v>
      </c>
    </row>
    <row r="98" spans="1:9" x14ac:dyDescent="0.25">
      <c r="A98" s="381">
        <v>95</v>
      </c>
      <c r="B98" s="98" t="s">
        <v>230</v>
      </c>
      <c r="C98" s="18">
        <v>900</v>
      </c>
      <c r="D98" s="19" t="s">
        <v>232</v>
      </c>
      <c r="E98" s="20" t="s">
        <v>2</v>
      </c>
      <c r="F98" s="20"/>
      <c r="G98" s="480" t="s">
        <v>20</v>
      </c>
      <c r="H98" s="395" t="s">
        <v>2292</v>
      </c>
      <c r="I98" s="387" t="s">
        <v>2295</v>
      </c>
    </row>
    <row r="99" spans="1:9" x14ac:dyDescent="0.25">
      <c r="A99" s="381">
        <v>96</v>
      </c>
      <c r="B99" s="98" t="s">
        <v>230</v>
      </c>
      <c r="C99" s="18">
        <v>100</v>
      </c>
      <c r="D99" s="19" t="s">
        <v>231</v>
      </c>
      <c r="E99" s="20" t="s">
        <v>2</v>
      </c>
      <c r="F99" s="20"/>
      <c r="G99" s="480" t="s">
        <v>20</v>
      </c>
      <c r="H99" s="395" t="s">
        <v>2292</v>
      </c>
      <c r="I99" s="387" t="s">
        <v>2295</v>
      </c>
    </row>
    <row r="100" spans="1:9" x14ac:dyDescent="0.25">
      <c r="A100" s="381">
        <v>97</v>
      </c>
      <c r="B100" s="98" t="s">
        <v>531</v>
      </c>
      <c r="C100" s="18">
        <v>3028</v>
      </c>
      <c r="D100" s="19" t="s">
        <v>266</v>
      </c>
      <c r="E100" s="20" t="s">
        <v>2</v>
      </c>
      <c r="F100" s="20"/>
      <c r="G100" s="480" t="s">
        <v>496</v>
      </c>
      <c r="H100" s="395" t="s">
        <v>2291</v>
      </c>
      <c r="I100" s="387" t="s">
        <v>2294</v>
      </c>
    </row>
    <row r="101" spans="1:9" x14ac:dyDescent="0.25">
      <c r="A101" s="381">
        <v>98</v>
      </c>
      <c r="B101" s="98" t="s">
        <v>240</v>
      </c>
      <c r="C101" s="18">
        <v>2800</v>
      </c>
      <c r="D101" s="19" t="s">
        <v>242</v>
      </c>
      <c r="E101" s="20" t="s">
        <v>2</v>
      </c>
      <c r="F101" s="20"/>
      <c r="G101" s="480" t="s">
        <v>13</v>
      </c>
      <c r="H101" s="395" t="s">
        <v>2292</v>
      </c>
      <c r="I101" s="387" t="s">
        <v>2295</v>
      </c>
    </row>
    <row r="102" spans="1:9" x14ac:dyDescent="0.25">
      <c r="A102" s="381">
        <v>99</v>
      </c>
      <c r="B102" s="98" t="s">
        <v>240</v>
      </c>
      <c r="C102" s="18">
        <v>12243</v>
      </c>
      <c r="D102" s="19" t="s">
        <v>241</v>
      </c>
      <c r="E102" s="20" t="s">
        <v>2</v>
      </c>
      <c r="F102" s="20"/>
      <c r="G102" s="480" t="s">
        <v>19</v>
      </c>
      <c r="H102" s="395" t="s">
        <v>2292</v>
      </c>
      <c r="I102" s="387" t="s">
        <v>2295</v>
      </c>
    </row>
    <row r="103" spans="1:9" x14ac:dyDescent="0.25">
      <c r="A103" s="381">
        <v>100</v>
      </c>
      <c r="B103" s="98" t="s">
        <v>2214</v>
      </c>
      <c r="C103" s="18">
        <v>12000</v>
      </c>
      <c r="D103" s="19" t="s">
        <v>219</v>
      </c>
      <c r="E103" s="20" t="s">
        <v>2</v>
      </c>
      <c r="F103" s="20"/>
      <c r="G103" s="480" t="s">
        <v>11</v>
      </c>
      <c r="H103" s="395" t="s">
        <v>2291</v>
      </c>
      <c r="I103" s="387" t="s">
        <v>2294</v>
      </c>
    </row>
    <row r="104" spans="1:9" x14ac:dyDescent="0.25">
      <c r="A104" s="381">
        <v>101</v>
      </c>
      <c r="B104" s="488" t="s">
        <v>210</v>
      </c>
      <c r="C104" s="18">
        <v>61109</v>
      </c>
      <c r="D104" s="362" t="s">
        <v>211</v>
      </c>
      <c r="E104" s="23" t="s">
        <v>2</v>
      </c>
      <c r="F104" s="23"/>
      <c r="G104" s="479" t="s">
        <v>11</v>
      </c>
      <c r="H104" s="395" t="s">
        <v>2292</v>
      </c>
      <c r="I104" s="387" t="s">
        <v>2295</v>
      </c>
    </row>
    <row r="105" spans="1:9" x14ac:dyDescent="0.25">
      <c r="A105" s="381">
        <v>102</v>
      </c>
      <c r="B105" s="488" t="s">
        <v>212</v>
      </c>
      <c r="C105" s="18">
        <v>707</v>
      </c>
      <c r="D105" s="362" t="s">
        <v>213</v>
      </c>
      <c r="E105" s="23" t="s">
        <v>2</v>
      </c>
      <c r="F105" s="23"/>
      <c r="G105" s="479" t="s">
        <v>12</v>
      </c>
      <c r="H105" s="395" t="s">
        <v>2292</v>
      </c>
      <c r="I105" s="387" t="s">
        <v>2295</v>
      </c>
    </row>
    <row r="106" spans="1:9" x14ac:dyDescent="0.25">
      <c r="A106" s="381">
        <v>103</v>
      </c>
      <c r="B106" s="98" t="s">
        <v>214</v>
      </c>
      <c r="C106" s="18">
        <v>132</v>
      </c>
      <c r="D106" s="19" t="s">
        <v>215</v>
      </c>
      <c r="E106" s="20" t="s">
        <v>2</v>
      </c>
      <c r="F106" s="20"/>
      <c r="G106" s="480" t="s">
        <v>5</v>
      </c>
      <c r="H106" s="395" t="s">
        <v>2292</v>
      </c>
      <c r="I106" s="387" t="s">
        <v>2295</v>
      </c>
    </row>
    <row r="107" spans="1:9" x14ac:dyDescent="0.25">
      <c r="A107" s="381">
        <v>104</v>
      </c>
      <c r="B107" s="98" t="s">
        <v>216</v>
      </c>
      <c r="C107" s="18">
        <v>985</v>
      </c>
      <c r="D107" s="19" t="s">
        <v>217</v>
      </c>
      <c r="E107" s="20" t="s">
        <v>2</v>
      </c>
      <c r="F107" s="20"/>
      <c r="G107" s="480" t="s">
        <v>12</v>
      </c>
      <c r="H107" s="395" t="s">
        <v>2292</v>
      </c>
      <c r="I107" s="387" t="s">
        <v>2295</v>
      </c>
    </row>
    <row r="108" spans="1:9" x14ac:dyDescent="0.25">
      <c r="A108" s="381">
        <v>105</v>
      </c>
      <c r="B108" s="98" t="s">
        <v>260</v>
      </c>
      <c r="C108" s="18">
        <v>4200</v>
      </c>
      <c r="D108" s="19" t="s">
        <v>261</v>
      </c>
      <c r="E108" s="20" t="s">
        <v>2</v>
      </c>
      <c r="F108" s="20"/>
      <c r="G108" s="480" t="s">
        <v>115</v>
      </c>
      <c r="H108" s="395" t="s">
        <v>2292</v>
      </c>
      <c r="I108" s="387" t="s">
        <v>2295</v>
      </c>
    </row>
    <row r="109" spans="1:9" x14ac:dyDescent="0.25">
      <c r="A109" s="381">
        <v>106</v>
      </c>
      <c r="B109" s="98" t="s">
        <v>473</v>
      </c>
      <c r="C109" s="18">
        <v>86000</v>
      </c>
      <c r="D109" s="19" t="s">
        <v>218</v>
      </c>
      <c r="E109" s="20" t="s">
        <v>2</v>
      </c>
      <c r="F109" s="20"/>
      <c r="G109" s="480" t="s">
        <v>485</v>
      </c>
      <c r="H109" s="395" t="s">
        <v>2291</v>
      </c>
      <c r="I109" s="387" t="s">
        <v>2294</v>
      </c>
    </row>
    <row r="110" spans="1:9" x14ac:dyDescent="0.25">
      <c r="A110" s="381">
        <v>107</v>
      </c>
      <c r="B110" s="81" t="s">
        <v>1217</v>
      </c>
      <c r="C110" s="18">
        <v>0</v>
      </c>
      <c r="D110" s="19" t="s">
        <v>1218</v>
      </c>
      <c r="E110" s="20" t="s">
        <v>2</v>
      </c>
      <c r="F110" s="20"/>
      <c r="G110" s="480" t="s">
        <v>20</v>
      </c>
      <c r="H110" s="395" t="s">
        <v>2292</v>
      </c>
      <c r="I110" s="387" t="s">
        <v>2295</v>
      </c>
    </row>
    <row r="111" spans="1:9" x14ac:dyDescent="0.25">
      <c r="A111" s="381">
        <v>108</v>
      </c>
      <c r="B111" s="81" t="s">
        <v>2713</v>
      </c>
      <c r="C111" s="18">
        <v>800</v>
      </c>
      <c r="D111" s="19" t="s">
        <v>1219</v>
      </c>
      <c r="E111" s="20" t="s">
        <v>2</v>
      </c>
      <c r="F111" s="20"/>
      <c r="G111" s="480" t="s">
        <v>482</v>
      </c>
      <c r="H111" s="380" t="s">
        <v>2292</v>
      </c>
      <c r="I111" s="387" t="s">
        <v>2295</v>
      </c>
    </row>
    <row r="112" spans="1:9" x14ac:dyDescent="0.25">
      <c r="A112" s="381">
        <v>109</v>
      </c>
      <c r="B112" s="81" t="s">
        <v>2203</v>
      </c>
      <c r="C112" s="18">
        <v>250000</v>
      </c>
      <c r="D112" s="19" t="s">
        <v>2204</v>
      </c>
      <c r="E112" s="20" t="s">
        <v>3</v>
      </c>
      <c r="F112" s="20"/>
      <c r="G112" s="480" t="s">
        <v>2205</v>
      </c>
      <c r="H112" s="380" t="s">
        <v>2291</v>
      </c>
      <c r="I112" s="387" t="s">
        <v>2294</v>
      </c>
    </row>
    <row r="113" spans="1:9" x14ac:dyDescent="0.25">
      <c r="A113" s="381">
        <v>110</v>
      </c>
      <c r="B113" s="382" t="s">
        <v>532</v>
      </c>
      <c r="C113" s="18">
        <v>10</v>
      </c>
      <c r="D113" s="491" t="s">
        <v>533</v>
      </c>
      <c r="E113" s="384" t="s">
        <v>2</v>
      </c>
      <c r="F113" s="384"/>
      <c r="G113" s="385" t="s">
        <v>116</v>
      </c>
      <c r="H113" s="395" t="s">
        <v>2292</v>
      </c>
      <c r="I113" s="387" t="s">
        <v>2295</v>
      </c>
    </row>
    <row r="114" spans="1:9" x14ac:dyDescent="0.25">
      <c r="A114" s="381">
        <v>111</v>
      </c>
      <c r="B114" s="382" t="s">
        <v>534</v>
      </c>
      <c r="C114" s="18">
        <v>10</v>
      </c>
      <c r="D114" s="491" t="s">
        <v>535</v>
      </c>
      <c r="E114" s="384" t="s">
        <v>2</v>
      </c>
      <c r="F114" s="384"/>
      <c r="G114" s="385" t="s">
        <v>469</v>
      </c>
      <c r="H114" s="487" t="s">
        <v>2292</v>
      </c>
      <c r="I114" s="387" t="s">
        <v>2295</v>
      </c>
    </row>
    <row r="115" spans="1:9" s="176" customFormat="1" x14ac:dyDescent="0.25">
      <c r="A115" s="381">
        <v>112</v>
      </c>
      <c r="B115" s="382" t="s">
        <v>2206</v>
      </c>
      <c r="C115" s="18">
        <v>0</v>
      </c>
      <c r="D115" s="383" t="s">
        <v>2207</v>
      </c>
      <c r="E115" s="384" t="s">
        <v>2</v>
      </c>
      <c r="F115" s="384"/>
      <c r="G115" s="385" t="s">
        <v>469</v>
      </c>
      <c r="H115" s="386" t="s">
        <v>2292</v>
      </c>
      <c r="I115" s="387" t="s">
        <v>2295</v>
      </c>
    </row>
    <row r="116" spans="1:9" s="176" customFormat="1" x14ac:dyDescent="0.25">
      <c r="A116" s="381">
        <v>113</v>
      </c>
      <c r="B116" s="382" t="s">
        <v>2208</v>
      </c>
      <c r="C116" s="18">
        <v>0</v>
      </c>
      <c r="D116" s="388" t="s">
        <v>2209</v>
      </c>
      <c r="E116" s="384" t="s">
        <v>2</v>
      </c>
      <c r="F116" s="384"/>
      <c r="G116" s="385" t="s">
        <v>468</v>
      </c>
      <c r="H116" s="386" t="s">
        <v>2292</v>
      </c>
      <c r="I116" s="387" t="s">
        <v>2295</v>
      </c>
    </row>
    <row r="117" spans="1:9" s="176" customFormat="1" x14ac:dyDescent="0.25">
      <c r="A117" s="381">
        <v>114</v>
      </c>
      <c r="B117" s="382" t="s">
        <v>2210</v>
      </c>
      <c r="C117" s="18">
        <v>0</v>
      </c>
      <c r="D117" s="388" t="s">
        <v>2211</v>
      </c>
      <c r="E117" s="384" t="s">
        <v>2</v>
      </c>
      <c r="F117" s="384"/>
      <c r="G117" s="385" t="s">
        <v>468</v>
      </c>
      <c r="H117" s="386" t="s">
        <v>2292</v>
      </c>
      <c r="I117" s="387" t="s">
        <v>2295</v>
      </c>
    </row>
    <row r="118" spans="1:9" s="176" customFormat="1" x14ac:dyDescent="0.25">
      <c r="A118" s="381">
        <v>115</v>
      </c>
      <c r="B118" s="382" t="s">
        <v>2215</v>
      </c>
      <c r="C118" s="18">
        <v>20</v>
      </c>
      <c r="D118" s="388" t="s">
        <v>2216</v>
      </c>
      <c r="E118" s="384" t="s">
        <v>2</v>
      </c>
      <c r="F118" s="384"/>
      <c r="G118" s="385" t="s">
        <v>116</v>
      </c>
      <c r="H118" s="386" t="s">
        <v>2292</v>
      </c>
      <c r="I118" s="387" t="s">
        <v>2295</v>
      </c>
    </row>
    <row r="119" spans="1:9" x14ac:dyDescent="0.25">
      <c r="A119" s="381">
        <v>116</v>
      </c>
      <c r="B119" s="315" t="s">
        <v>292</v>
      </c>
      <c r="C119" s="310">
        <v>0</v>
      </c>
      <c r="D119" s="311" t="s">
        <v>293</v>
      </c>
      <c r="E119" s="365" t="s">
        <v>2</v>
      </c>
      <c r="F119" s="365" t="s">
        <v>8</v>
      </c>
      <c r="G119" s="485"/>
      <c r="H119" s="386" t="s">
        <v>2292</v>
      </c>
      <c r="I119" s="387" t="s">
        <v>2298</v>
      </c>
    </row>
    <row r="120" spans="1:9" x14ac:dyDescent="0.25">
      <c r="A120" s="381">
        <v>117</v>
      </c>
      <c r="B120" s="81" t="s">
        <v>294</v>
      </c>
      <c r="C120" s="310">
        <v>0</v>
      </c>
      <c r="D120" s="19" t="s">
        <v>295</v>
      </c>
      <c r="E120" s="20" t="s">
        <v>2</v>
      </c>
      <c r="F120" s="20" t="s">
        <v>8</v>
      </c>
      <c r="G120" s="480"/>
      <c r="H120" s="386" t="s">
        <v>2292</v>
      </c>
      <c r="I120" s="387" t="s">
        <v>2298</v>
      </c>
    </row>
    <row r="121" spans="1:9" x14ac:dyDescent="0.25">
      <c r="A121" s="381">
        <v>118</v>
      </c>
      <c r="B121" s="81" t="s">
        <v>296</v>
      </c>
      <c r="C121" s="310">
        <v>0</v>
      </c>
      <c r="D121" s="19" t="s">
        <v>297</v>
      </c>
      <c r="E121" s="20" t="s">
        <v>2</v>
      </c>
      <c r="F121" s="20" t="s">
        <v>8</v>
      </c>
      <c r="G121" s="480"/>
      <c r="H121" s="386" t="s">
        <v>2292</v>
      </c>
      <c r="I121" s="387" t="s">
        <v>2298</v>
      </c>
    </row>
    <row r="122" spans="1:9" x14ac:dyDescent="0.25">
      <c r="A122" s="381">
        <v>119</v>
      </c>
      <c r="B122" s="81" t="s">
        <v>298</v>
      </c>
      <c r="C122" s="310">
        <v>0</v>
      </c>
      <c r="D122" s="19" t="s">
        <v>299</v>
      </c>
      <c r="E122" s="20" t="s">
        <v>2</v>
      </c>
      <c r="F122" s="20" t="s">
        <v>8</v>
      </c>
      <c r="G122" s="480"/>
      <c r="H122" s="386" t="s">
        <v>2292</v>
      </c>
      <c r="I122" s="387" t="s">
        <v>2298</v>
      </c>
    </row>
    <row r="123" spans="1:9" x14ac:dyDescent="0.25">
      <c r="A123" s="381">
        <v>120</v>
      </c>
      <c r="B123" s="488" t="s">
        <v>300</v>
      </c>
      <c r="C123" s="310">
        <v>0</v>
      </c>
      <c r="D123" s="362" t="s">
        <v>301</v>
      </c>
      <c r="E123" s="20" t="s">
        <v>2</v>
      </c>
      <c r="F123" s="23" t="s">
        <v>8</v>
      </c>
      <c r="G123" s="479"/>
      <c r="H123" s="386" t="s">
        <v>2292</v>
      </c>
      <c r="I123" s="387" t="s">
        <v>2298</v>
      </c>
    </row>
    <row r="124" spans="1:9" x14ac:dyDescent="0.25">
      <c r="A124" s="381">
        <v>121</v>
      </c>
      <c r="B124" s="488" t="s">
        <v>302</v>
      </c>
      <c r="C124" s="310">
        <v>0</v>
      </c>
      <c r="D124" s="362" t="s">
        <v>303</v>
      </c>
      <c r="E124" s="20" t="s">
        <v>2</v>
      </c>
      <c r="F124" s="23" t="s">
        <v>8</v>
      </c>
      <c r="G124" s="479"/>
      <c r="H124" s="386" t="s">
        <v>2292</v>
      </c>
      <c r="I124" s="387" t="s">
        <v>2298</v>
      </c>
    </row>
    <row r="125" spans="1:9" x14ac:dyDescent="0.25">
      <c r="A125" s="381">
        <v>122</v>
      </c>
      <c r="B125" s="488" t="s">
        <v>304</v>
      </c>
      <c r="C125" s="310">
        <v>0</v>
      </c>
      <c r="D125" s="362" t="s">
        <v>305</v>
      </c>
      <c r="E125" s="20" t="s">
        <v>2</v>
      </c>
      <c r="F125" s="23" t="s">
        <v>8</v>
      </c>
      <c r="G125" s="479"/>
      <c r="H125" s="386" t="s">
        <v>2292</v>
      </c>
      <c r="I125" s="387" t="s">
        <v>2298</v>
      </c>
    </row>
    <row r="126" spans="1:9" x14ac:dyDescent="0.25">
      <c r="A126" s="381">
        <v>123</v>
      </c>
      <c r="B126" s="488" t="s">
        <v>306</v>
      </c>
      <c r="C126" s="310">
        <v>0</v>
      </c>
      <c r="D126" s="362" t="s">
        <v>307</v>
      </c>
      <c r="E126" s="20" t="s">
        <v>2</v>
      </c>
      <c r="F126" s="23" t="s">
        <v>8</v>
      </c>
      <c r="G126" s="479"/>
      <c r="H126" s="386" t="s">
        <v>2292</v>
      </c>
      <c r="I126" s="387" t="s">
        <v>2298</v>
      </c>
    </row>
    <row r="127" spans="1:9" x14ac:dyDescent="0.25">
      <c r="A127" s="381">
        <v>124</v>
      </c>
      <c r="B127" s="488" t="s">
        <v>308</v>
      </c>
      <c r="C127" s="310">
        <v>0</v>
      </c>
      <c r="D127" s="362" t="s">
        <v>309</v>
      </c>
      <c r="E127" s="20" t="s">
        <v>2</v>
      </c>
      <c r="F127" s="23" t="s">
        <v>8</v>
      </c>
      <c r="G127" s="479"/>
      <c r="H127" s="386" t="s">
        <v>2292</v>
      </c>
      <c r="I127" s="387" t="s">
        <v>2298</v>
      </c>
    </row>
    <row r="128" spans="1:9" x14ac:dyDescent="0.25">
      <c r="A128" s="381">
        <v>125</v>
      </c>
      <c r="B128" s="488" t="s">
        <v>310</v>
      </c>
      <c r="C128" s="310">
        <v>0</v>
      </c>
      <c r="D128" s="362" t="s">
        <v>311</v>
      </c>
      <c r="E128" s="20" t="s">
        <v>2</v>
      </c>
      <c r="F128" s="23" t="s">
        <v>8</v>
      </c>
      <c r="G128" s="479"/>
      <c r="H128" s="386" t="s">
        <v>2292</v>
      </c>
      <c r="I128" s="387" t="s">
        <v>2298</v>
      </c>
    </row>
    <row r="129" spans="1:9" x14ac:dyDescent="0.25">
      <c r="A129" s="381">
        <v>126</v>
      </c>
      <c r="B129" s="488" t="s">
        <v>312</v>
      </c>
      <c r="C129" s="310">
        <v>0</v>
      </c>
      <c r="D129" s="362" t="s">
        <v>313</v>
      </c>
      <c r="E129" s="20" t="s">
        <v>2</v>
      </c>
      <c r="F129" s="23" t="s">
        <v>8</v>
      </c>
      <c r="G129" s="479"/>
      <c r="H129" s="386" t="s">
        <v>2292</v>
      </c>
      <c r="I129" s="387" t="s">
        <v>2298</v>
      </c>
    </row>
    <row r="130" spans="1:9" x14ac:dyDescent="0.25">
      <c r="A130" s="381">
        <v>127</v>
      </c>
      <c r="B130" s="488" t="s">
        <v>314</v>
      </c>
      <c r="C130" s="310">
        <v>0</v>
      </c>
      <c r="D130" s="362" t="s">
        <v>315</v>
      </c>
      <c r="E130" s="20" t="s">
        <v>2</v>
      </c>
      <c r="F130" s="23" t="s">
        <v>8</v>
      </c>
      <c r="G130" s="479"/>
      <c r="H130" s="386" t="s">
        <v>2292</v>
      </c>
      <c r="I130" s="387" t="s">
        <v>2298</v>
      </c>
    </row>
    <row r="131" spans="1:9" x14ac:dyDescent="0.25">
      <c r="A131" s="381">
        <v>128</v>
      </c>
      <c r="B131" s="492" t="s">
        <v>316</v>
      </c>
      <c r="C131" s="313">
        <v>0</v>
      </c>
      <c r="D131" s="19" t="s">
        <v>317</v>
      </c>
      <c r="E131" s="393" t="s">
        <v>2</v>
      </c>
      <c r="F131" s="23" t="s">
        <v>8</v>
      </c>
      <c r="G131" s="393"/>
      <c r="H131" s="395" t="s">
        <v>2292</v>
      </c>
      <c r="I131" s="387" t="s">
        <v>2298</v>
      </c>
    </row>
    <row r="132" spans="1:9" x14ac:dyDescent="0.25">
      <c r="A132" s="381">
        <v>129</v>
      </c>
      <c r="B132" s="493" t="s">
        <v>316</v>
      </c>
      <c r="C132" s="310">
        <v>0</v>
      </c>
      <c r="D132" s="494" t="s">
        <v>317</v>
      </c>
      <c r="E132" s="365" t="s">
        <v>2</v>
      </c>
      <c r="F132" s="474" t="s">
        <v>8</v>
      </c>
      <c r="G132" s="475"/>
      <c r="H132" s="389" t="s">
        <v>2292</v>
      </c>
      <c r="I132" s="477" t="s">
        <v>2298</v>
      </c>
    </row>
    <row r="133" spans="1:9" x14ac:dyDescent="0.25">
      <c r="A133" s="381">
        <v>130</v>
      </c>
      <c r="B133" s="488" t="s">
        <v>318</v>
      </c>
      <c r="C133" s="310">
        <v>0</v>
      </c>
      <c r="D133" s="362" t="s">
        <v>319</v>
      </c>
      <c r="E133" s="20" t="s">
        <v>2</v>
      </c>
      <c r="F133" s="23" t="s">
        <v>8</v>
      </c>
      <c r="G133" s="479"/>
      <c r="H133" s="386" t="s">
        <v>2292</v>
      </c>
      <c r="I133" s="387" t="s">
        <v>2298</v>
      </c>
    </row>
    <row r="134" spans="1:9" x14ac:dyDescent="0.25">
      <c r="A134" s="381">
        <v>131</v>
      </c>
      <c r="B134" s="488" t="s">
        <v>320</v>
      </c>
      <c r="C134" s="310">
        <v>0</v>
      </c>
      <c r="D134" s="362" t="s">
        <v>321</v>
      </c>
      <c r="E134" s="20" t="s">
        <v>2</v>
      </c>
      <c r="F134" s="23" t="s">
        <v>8</v>
      </c>
      <c r="G134" s="479"/>
      <c r="H134" s="386" t="s">
        <v>2292</v>
      </c>
      <c r="I134" s="387" t="s">
        <v>2298</v>
      </c>
    </row>
    <row r="135" spans="1:9" x14ac:dyDescent="0.25">
      <c r="A135" s="381">
        <v>132</v>
      </c>
      <c r="B135" s="488" t="s">
        <v>322</v>
      </c>
      <c r="C135" s="310">
        <v>0</v>
      </c>
      <c r="D135" s="362" t="s">
        <v>323</v>
      </c>
      <c r="E135" s="20" t="s">
        <v>2</v>
      </c>
      <c r="F135" s="23" t="s">
        <v>8</v>
      </c>
      <c r="G135" s="479"/>
      <c r="H135" s="386" t="s">
        <v>2292</v>
      </c>
      <c r="I135" s="387" t="s">
        <v>2298</v>
      </c>
    </row>
    <row r="136" spans="1:9" x14ac:dyDescent="0.25">
      <c r="A136" s="381">
        <v>133</v>
      </c>
      <c r="B136" s="488" t="s">
        <v>324</v>
      </c>
      <c r="C136" s="310">
        <v>0</v>
      </c>
      <c r="D136" s="362" t="s">
        <v>325</v>
      </c>
      <c r="E136" s="20" t="s">
        <v>2</v>
      </c>
      <c r="F136" s="23" t="s">
        <v>8</v>
      </c>
      <c r="G136" s="479"/>
      <c r="H136" s="386" t="s">
        <v>2292</v>
      </c>
      <c r="I136" s="387" t="s">
        <v>2298</v>
      </c>
    </row>
    <row r="137" spans="1:9" x14ac:dyDescent="0.25">
      <c r="A137" s="381">
        <v>134</v>
      </c>
      <c r="B137" s="488" t="s">
        <v>326</v>
      </c>
      <c r="C137" s="310">
        <v>0</v>
      </c>
      <c r="D137" s="362" t="s">
        <v>327</v>
      </c>
      <c r="E137" s="20" t="s">
        <v>2</v>
      </c>
      <c r="F137" s="23" t="s">
        <v>8</v>
      </c>
      <c r="G137" s="479"/>
      <c r="H137" s="386" t="s">
        <v>2292</v>
      </c>
      <c r="I137" s="387" t="s">
        <v>2298</v>
      </c>
    </row>
    <row r="138" spans="1:9" x14ac:dyDescent="0.25">
      <c r="A138" s="381">
        <v>135</v>
      </c>
      <c r="B138" s="488" t="s">
        <v>328</v>
      </c>
      <c r="C138" s="310">
        <v>0</v>
      </c>
      <c r="D138" s="362" t="s">
        <v>329</v>
      </c>
      <c r="E138" s="20" t="s">
        <v>2</v>
      </c>
      <c r="F138" s="23" t="s">
        <v>8</v>
      </c>
      <c r="G138" s="479"/>
      <c r="H138" s="386" t="s">
        <v>2292</v>
      </c>
      <c r="I138" s="387" t="s">
        <v>2298</v>
      </c>
    </row>
    <row r="139" spans="1:9" x14ac:dyDescent="0.25">
      <c r="A139" s="381">
        <v>136</v>
      </c>
      <c r="B139" s="488" t="s">
        <v>330</v>
      </c>
      <c r="C139" s="310">
        <v>0</v>
      </c>
      <c r="D139" s="362" t="s">
        <v>331</v>
      </c>
      <c r="E139" s="20" t="s">
        <v>2</v>
      </c>
      <c r="F139" s="23" t="s">
        <v>8</v>
      </c>
      <c r="G139" s="479"/>
      <c r="H139" s="386" t="s">
        <v>2292</v>
      </c>
      <c r="I139" s="387" t="s">
        <v>2298</v>
      </c>
    </row>
    <row r="140" spans="1:9" x14ac:dyDescent="0.25">
      <c r="A140" s="381">
        <v>137</v>
      </c>
      <c r="B140" s="488" t="s">
        <v>332</v>
      </c>
      <c r="C140" s="310">
        <v>0</v>
      </c>
      <c r="D140" s="362" t="s">
        <v>333</v>
      </c>
      <c r="E140" s="20" t="s">
        <v>2</v>
      </c>
      <c r="F140" s="23" t="s">
        <v>8</v>
      </c>
      <c r="G140" s="479"/>
      <c r="H140" s="386" t="s">
        <v>2292</v>
      </c>
      <c r="I140" s="387" t="s">
        <v>2298</v>
      </c>
    </row>
    <row r="141" spans="1:9" x14ac:dyDescent="0.25">
      <c r="A141" s="381">
        <v>138</v>
      </c>
      <c r="B141" s="488" t="s">
        <v>334</v>
      </c>
      <c r="C141" s="310">
        <v>0</v>
      </c>
      <c r="D141" s="362" t="s">
        <v>335</v>
      </c>
      <c r="E141" s="20" t="s">
        <v>2</v>
      </c>
      <c r="F141" s="23" t="s">
        <v>8</v>
      </c>
      <c r="G141" s="479"/>
      <c r="H141" s="386" t="s">
        <v>2292</v>
      </c>
      <c r="I141" s="387" t="s">
        <v>2298</v>
      </c>
    </row>
    <row r="142" spans="1:9" x14ac:dyDescent="0.25">
      <c r="A142" s="381">
        <v>139</v>
      </c>
      <c r="B142" s="488" t="s">
        <v>336</v>
      </c>
      <c r="C142" s="310">
        <v>0</v>
      </c>
      <c r="D142" s="362" t="s">
        <v>337</v>
      </c>
      <c r="E142" s="20" t="s">
        <v>2</v>
      </c>
      <c r="F142" s="23" t="s">
        <v>8</v>
      </c>
      <c r="G142" s="479"/>
      <c r="H142" s="386" t="s">
        <v>2292</v>
      </c>
      <c r="I142" s="387" t="s">
        <v>2298</v>
      </c>
    </row>
    <row r="143" spans="1:9" x14ac:dyDescent="0.25">
      <c r="A143" s="381">
        <v>140</v>
      </c>
      <c r="B143" s="488" t="s">
        <v>2309</v>
      </c>
      <c r="C143" s="310">
        <v>0</v>
      </c>
      <c r="D143" s="362" t="s">
        <v>338</v>
      </c>
      <c r="E143" s="20" t="s">
        <v>2</v>
      </c>
      <c r="F143" s="23" t="s">
        <v>8</v>
      </c>
      <c r="G143" s="479"/>
      <c r="H143" s="386" t="s">
        <v>2292</v>
      </c>
      <c r="I143" s="387" t="s">
        <v>2298</v>
      </c>
    </row>
    <row r="144" spans="1:9" x14ac:dyDescent="0.25">
      <c r="A144" s="381">
        <v>141</v>
      </c>
      <c r="B144" s="488" t="s">
        <v>339</v>
      </c>
      <c r="C144" s="310">
        <v>0</v>
      </c>
      <c r="D144" s="362" t="s">
        <v>340</v>
      </c>
      <c r="E144" s="20" t="s">
        <v>2</v>
      </c>
      <c r="F144" s="23" t="s">
        <v>8</v>
      </c>
      <c r="G144" s="479"/>
      <c r="H144" s="386" t="s">
        <v>2292</v>
      </c>
      <c r="I144" s="387" t="s">
        <v>2298</v>
      </c>
    </row>
    <row r="145" spans="1:9" x14ac:dyDescent="0.25">
      <c r="A145" s="381">
        <v>142</v>
      </c>
      <c r="B145" s="488" t="s">
        <v>341</v>
      </c>
      <c r="C145" s="310">
        <v>0</v>
      </c>
      <c r="D145" s="362" t="s">
        <v>342</v>
      </c>
      <c r="E145" s="20" t="s">
        <v>2</v>
      </c>
      <c r="F145" s="23" t="s">
        <v>8</v>
      </c>
      <c r="G145" s="479"/>
      <c r="H145" s="386" t="s">
        <v>2292</v>
      </c>
      <c r="I145" s="387" t="s">
        <v>2298</v>
      </c>
    </row>
    <row r="146" spans="1:9" x14ac:dyDescent="0.25">
      <c r="A146" s="381">
        <v>143</v>
      </c>
      <c r="B146" s="488" t="s">
        <v>343</v>
      </c>
      <c r="C146" s="310">
        <v>0</v>
      </c>
      <c r="D146" s="362" t="s">
        <v>344</v>
      </c>
      <c r="E146" s="20" t="s">
        <v>2</v>
      </c>
      <c r="F146" s="23" t="s">
        <v>8</v>
      </c>
      <c r="G146" s="479"/>
      <c r="H146" s="386" t="s">
        <v>2292</v>
      </c>
      <c r="I146" s="387" t="s">
        <v>2298</v>
      </c>
    </row>
    <row r="147" spans="1:9" x14ac:dyDescent="0.25">
      <c r="A147" s="381">
        <v>144</v>
      </c>
      <c r="B147" s="488" t="s">
        <v>345</v>
      </c>
      <c r="C147" s="310">
        <v>0</v>
      </c>
      <c r="D147" s="362" t="s">
        <v>346</v>
      </c>
      <c r="E147" s="20" t="s">
        <v>2</v>
      </c>
      <c r="F147" s="23" t="s">
        <v>8</v>
      </c>
      <c r="G147" s="479"/>
      <c r="H147" s="386" t="s">
        <v>2292</v>
      </c>
      <c r="I147" s="387" t="s">
        <v>2298</v>
      </c>
    </row>
    <row r="148" spans="1:9" x14ac:dyDescent="0.25">
      <c r="A148" s="381">
        <v>145</v>
      </c>
      <c r="B148" s="488" t="s">
        <v>347</v>
      </c>
      <c r="C148" s="310">
        <v>0</v>
      </c>
      <c r="D148" s="362" t="s">
        <v>348</v>
      </c>
      <c r="E148" s="20" t="s">
        <v>2</v>
      </c>
      <c r="F148" s="23" t="s">
        <v>8</v>
      </c>
      <c r="G148" s="479"/>
      <c r="H148" s="386" t="s">
        <v>2292</v>
      </c>
      <c r="I148" s="387" t="s">
        <v>2298</v>
      </c>
    </row>
    <row r="149" spans="1:9" x14ac:dyDescent="0.25">
      <c r="A149" s="381">
        <v>146</v>
      </c>
      <c r="B149" s="488" t="s">
        <v>349</v>
      </c>
      <c r="C149" s="310">
        <v>0</v>
      </c>
      <c r="D149" s="362" t="s">
        <v>350</v>
      </c>
      <c r="E149" s="20" t="s">
        <v>2</v>
      </c>
      <c r="F149" s="23" t="s">
        <v>8</v>
      </c>
      <c r="G149" s="479"/>
      <c r="H149" s="386" t="s">
        <v>2292</v>
      </c>
      <c r="I149" s="387" t="s">
        <v>2298</v>
      </c>
    </row>
    <row r="150" spans="1:9" x14ac:dyDescent="0.25">
      <c r="A150" s="381">
        <v>147</v>
      </c>
      <c r="B150" s="488" t="s">
        <v>351</v>
      </c>
      <c r="C150" s="310">
        <v>0</v>
      </c>
      <c r="D150" s="362" t="s">
        <v>352</v>
      </c>
      <c r="E150" s="20" t="s">
        <v>2</v>
      </c>
      <c r="F150" s="23" t="s">
        <v>8</v>
      </c>
      <c r="G150" s="479"/>
      <c r="H150" s="386" t="s">
        <v>2292</v>
      </c>
      <c r="I150" s="387" t="s">
        <v>2298</v>
      </c>
    </row>
    <row r="151" spans="1:9" x14ac:dyDescent="0.25">
      <c r="A151" s="381">
        <v>148</v>
      </c>
      <c r="B151" s="488" t="s">
        <v>353</v>
      </c>
      <c r="C151" s="310">
        <v>0</v>
      </c>
      <c r="D151" s="362" t="s">
        <v>354</v>
      </c>
      <c r="E151" s="20" t="s">
        <v>2</v>
      </c>
      <c r="F151" s="23" t="s">
        <v>8</v>
      </c>
      <c r="G151" s="479"/>
      <c r="H151" s="386" t="s">
        <v>2292</v>
      </c>
      <c r="I151" s="387" t="s">
        <v>2298</v>
      </c>
    </row>
    <row r="152" spans="1:9" x14ac:dyDescent="0.25">
      <c r="A152" s="381">
        <v>149</v>
      </c>
      <c r="B152" s="488" t="s">
        <v>355</v>
      </c>
      <c r="C152" s="310">
        <v>0</v>
      </c>
      <c r="D152" s="362" t="s">
        <v>356</v>
      </c>
      <c r="E152" s="20" t="s">
        <v>2</v>
      </c>
      <c r="F152" s="23" t="s">
        <v>8</v>
      </c>
      <c r="G152" s="479"/>
      <c r="H152" s="386" t="s">
        <v>2292</v>
      </c>
      <c r="I152" s="387" t="s">
        <v>2298</v>
      </c>
    </row>
    <row r="153" spans="1:9" x14ac:dyDescent="0.25">
      <c r="A153" s="381">
        <v>150</v>
      </c>
      <c r="B153" s="488" t="s">
        <v>357</v>
      </c>
      <c r="C153" s="310">
        <v>0</v>
      </c>
      <c r="D153" s="362" t="s">
        <v>358</v>
      </c>
      <c r="E153" s="20" t="s">
        <v>2</v>
      </c>
      <c r="F153" s="23" t="s">
        <v>8</v>
      </c>
      <c r="G153" s="479"/>
      <c r="H153" s="386" t="s">
        <v>2292</v>
      </c>
      <c r="I153" s="387" t="s">
        <v>2298</v>
      </c>
    </row>
    <row r="154" spans="1:9" x14ac:dyDescent="0.25">
      <c r="A154" s="381">
        <v>151</v>
      </c>
      <c r="B154" s="488" t="s">
        <v>359</v>
      </c>
      <c r="C154" s="310">
        <v>0</v>
      </c>
      <c r="D154" s="362" t="s">
        <v>360</v>
      </c>
      <c r="E154" s="20" t="s">
        <v>2</v>
      </c>
      <c r="F154" s="23" t="s">
        <v>8</v>
      </c>
      <c r="G154" s="479"/>
      <c r="H154" s="386" t="s">
        <v>2292</v>
      </c>
      <c r="I154" s="387" t="s">
        <v>2298</v>
      </c>
    </row>
    <row r="155" spans="1:9" x14ac:dyDescent="0.25">
      <c r="A155" s="381">
        <v>152</v>
      </c>
      <c r="B155" s="488" t="s">
        <v>361</v>
      </c>
      <c r="C155" s="310">
        <v>0</v>
      </c>
      <c r="D155" s="362" t="s">
        <v>362</v>
      </c>
      <c r="E155" s="20" t="s">
        <v>2</v>
      </c>
      <c r="F155" s="23" t="s">
        <v>8</v>
      </c>
      <c r="G155" s="479"/>
      <c r="H155" s="386" t="s">
        <v>2292</v>
      </c>
      <c r="I155" s="387" t="s">
        <v>2298</v>
      </c>
    </row>
    <row r="156" spans="1:9" x14ac:dyDescent="0.25">
      <c r="A156" s="381">
        <v>153</v>
      </c>
      <c r="B156" s="488" t="s">
        <v>363</v>
      </c>
      <c r="C156" s="310">
        <v>0</v>
      </c>
      <c r="D156" s="362" t="s">
        <v>364</v>
      </c>
      <c r="E156" s="20" t="s">
        <v>2</v>
      </c>
      <c r="F156" s="23" t="s">
        <v>8</v>
      </c>
      <c r="G156" s="479"/>
      <c r="H156" s="386" t="s">
        <v>2292</v>
      </c>
      <c r="I156" s="387" t="s">
        <v>2298</v>
      </c>
    </row>
    <row r="157" spans="1:9" x14ac:dyDescent="0.25">
      <c r="A157" s="381">
        <v>154</v>
      </c>
      <c r="B157" s="488" t="s">
        <v>365</v>
      </c>
      <c r="C157" s="310">
        <v>0</v>
      </c>
      <c r="D157" s="362" t="s">
        <v>366</v>
      </c>
      <c r="E157" s="20" t="s">
        <v>2</v>
      </c>
      <c r="F157" s="23" t="s">
        <v>8</v>
      </c>
      <c r="G157" s="479"/>
      <c r="H157" s="386" t="s">
        <v>2292</v>
      </c>
      <c r="I157" s="387" t="s">
        <v>2298</v>
      </c>
    </row>
    <row r="158" spans="1:9" x14ac:dyDescent="0.25">
      <c r="A158" s="381">
        <v>155</v>
      </c>
      <c r="B158" s="488" t="s">
        <v>367</v>
      </c>
      <c r="C158" s="310">
        <v>0</v>
      </c>
      <c r="D158" s="362" t="s">
        <v>368</v>
      </c>
      <c r="E158" s="20" t="s">
        <v>2</v>
      </c>
      <c r="F158" s="23" t="s">
        <v>8</v>
      </c>
      <c r="G158" s="479"/>
      <c r="H158" s="386" t="s">
        <v>2292</v>
      </c>
      <c r="I158" s="387" t="s">
        <v>2298</v>
      </c>
    </row>
    <row r="159" spans="1:9" x14ac:dyDescent="0.25">
      <c r="A159" s="381">
        <v>156</v>
      </c>
      <c r="B159" s="488" t="s">
        <v>369</v>
      </c>
      <c r="C159" s="310">
        <v>0</v>
      </c>
      <c r="D159" s="362" t="s">
        <v>370</v>
      </c>
      <c r="E159" s="20" t="s">
        <v>2</v>
      </c>
      <c r="F159" s="23" t="s">
        <v>8</v>
      </c>
      <c r="G159" s="479"/>
      <c r="H159" s="386" t="s">
        <v>2292</v>
      </c>
      <c r="I159" s="387" t="s">
        <v>2298</v>
      </c>
    </row>
    <row r="160" spans="1:9" x14ac:dyDescent="0.25">
      <c r="A160" s="381">
        <v>157</v>
      </c>
      <c r="B160" s="488" t="s">
        <v>371</v>
      </c>
      <c r="C160" s="310">
        <v>0</v>
      </c>
      <c r="D160" s="362" t="s">
        <v>372</v>
      </c>
      <c r="E160" s="20" t="s">
        <v>2</v>
      </c>
      <c r="F160" s="23" t="s">
        <v>8</v>
      </c>
      <c r="G160" s="479"/>
      <c r="H160" s="386" t="s">
        <v>2292</v>
      </c>
      <c r="I160" s="387" t="s">
        <v>2298</v>
      </c>
    </row>
    <row r="161" spans="1:9" x14ac:dyDescent="0.25">
      <c r="A161" s="381">
        <v>158</v>
      </c>
      <c r="B161" s="488" t="s">
        <v>373</v>
      </c>
      <c r="C161" s="310">
        <v>0</v>
      </c>
      <c r="D161" s="362" t="s">
        <v>374</v>
      </c>
      <c r="E161" s="20" t="s">
        <v>2</v>
      </c>
      <c r="F161" s="23" t="s">
        <v>8</v>
      </c>
      <c r="G161" s="479"/>
      <c r="H161" s="386" t="s">
        <v>2292</v>
      </c>
      <c r="I161" s="387" t="s">
        <v>2298</v>
      </c>
    </row>
    <row r="162" spans="1:9" x14ac:dyDescent="0.25">
      <c r="A162" s="381">
        <v>159</v>
      </c>
      <c r="B162" s="488" t="s">
        <v>375</v>
      </c>
      <c r="C162" s="310">
        <v>0</v>
      </c>
      <c r="D162" s="362" t="s">
        <v>376</v>
      </c>
      <c r="E162" s="20" t="s">
        <v>2</v>
      </c>
      <c r="F162" s="23" t="s">
        <v>8</v>
      </c>
      <c r="G162" s="479"/>
      <c r="H162" s="386" t="s">
        <v>2292</v>
      </c>
      <c r="I162" s="387" t="s">
        <v>2298</v>
      </c>
    </row>
    <row r="163" spans="1:9" x14ac:dyDescent="0.25">
      <c r="A163" s="381">
        <v>160</v>
      </c>
      <c r="B163" s="488" t="s">
        <v>377</v>
      </c>
      <c r="C163" s="310">
        <v>0</v>
      </c>
      <c r="D163" s="362" t="s">
        <v>378</v>
      </c>
      <c r="E163" s="20" t="s">
        <v>2</v>
      </c>
      <c r="F163" s="23" t="s">
        <v>8</v>
      </c>
      <c r="G163" s="479"/>
      <c r="H163" s="386" t="s">
        <v>2292</v>
      </c>
      <c r="I163" s="387" t="s">
        <v>2298</v>
      </c>
    </row>
    <row r="164" spans="1:9" x14ac:dyDescent="0.25">
      <c r="A164" s="381">
        <v>161</v>
      </c>
      <c r="B164" s="488" t="s">
        <v>379</v>
      </c>
      <c r="C164" s="310">
        <v>0</v>
      </c>
      <c r="D164" s="362" t="s">
        <v>380</v>
      </c>
      <c r="E164" s="20" t="s">
        <v>2</v>
      </c>
      <c r="F164" s="23" t="s">
        <v>8</v>
      </c>
      <c r="G164" s="479"/>
      <c r="H164" s="386" t="s">
        <v>2292</v>
      </c>
      <c r="I164" s="387" t="s">
        <v>2298</v>
      </c>
    </row>
    <row r="165" spans="1:9" x14ac:dyDescent="0.25">
      <c r="A165" s="381">
        <v>162</v>
      </c>
      <c r="B165" s="488" t="s">
        <v>381</v>
      </c>
      <c r="C165" s="310">
        <v>0</v>
      </c>
      <c r="D165" s="362" t="s">
        <v>382</v>
      </c>
      <c r="E165" s="20" t="s">
        <v>2</v>
      </c>
      <c r="F165" s="23" t="s">
        <v>8</v>
      </c>
      <c r="G165" s="479"/>
      <c r="H165" s="386" t="s">
        <v>2292</v>
      </c>
      <c r="I165" s="387" t="s">
        <v>2298</v>
      </c>
    </row>
    <row r="166" spans="1:9" x14ac:dyDescent="0.25">
      <c r="A166" s="381">
        <v>163</v>
      </c>
      <c r="B166" s="488" t="s">
        <v>383</v>
      </c>
      <c r="C166" s="310">
        <v>0</v>
      </c>
      <c r="D166" s="362" t="s">
        <v>384</v>
      </c>
      <c r="E166" s="20" t="s">
        <v>2</v>
      </c>
      <c r="F166" s="23" t="s">
        <v>8</v>
      </c>
      <c r="G166" s="479"/>
      <c r="H166" s="386" t="s">
        <v>2292</v>
      </c>
      <c r="I166" s="387" t="s">
        <v>2298</v>
      </c>
    </row>
    <row r="167" spans="1:9" x14ac:dyDescent="0.25">
      <c r="A167" s="381">
        <v>164</v>
      </c>
      <c r="B167" s="488" t="s">
        <v>385</v>
      </c>
      <c r="C167" s="310">
        <v>0</v>
      </c>
      <c r="D167" s="362" t="s">
        <v>386</v>
      </c>
      <c r="E167" s="20" t="s">
        <v>2</v>
      </c>
      <c r="F167" s="23" t="s">
        <v>8</v>
      </c>
      <c r="G167" s="479"/>
      <c r="H167" s="386" t="s">
        <v>2292</v>
      </c>
      <c r="I167" s="387" t="s">
        <v>2298</v>
      </c>
    </row>
    <row r="168" spans="1:9" x14ac:dyDescent="0.25">
      <c r="A168" s="381">
        <v>165</v>
      </c>
      <c r="B168" s="488" t="s">
        <v>387</v>
      </c>
      <c r="C168" s="310">
        <v>0</v>
      </c>
      <c r="D168" s="362" t="s">
        <v>388</v>
      </c>
      <c r="E168" s="20" t="s">
        <v>2</v>
      </c>
      <c r="F168" s="23" t="s">
        <v>8</v>
      </c>
      <c r="G168" s="479"/>
      <c r="H168" s="386" t="s">
        <v>2292</v>
      </c>
      <c r="I168" s="387" t="s">
        <v>2298</v>
      </c>
    </row>
    <row r="169" spans="1:9" x14ac:dyDescent="0.25">
      <c r="A169" s="381">
        <v>166</v>
      </c>
      <c r="B169" s="488" t="s">
        <v>389</v>
      </c>
      <c r="C169" s="310">
        <v>0</v>
      </c>
      <c r="D169" s="362" t="s">
        <v>390</v>
      </c>
      <c r="E169" s="20" t="s">
        <v>2</v>
      </c>
      <c r="F169" s="23" t="s">
        <v>8</v>
      </c>
      <c r="G169" s="479"/>
      <c r="H169" s="386" t="s">
        <v>2292</v>
      </c>
      <c r="I169" s="387" t="s">
        <v>2298</v>
      </c>
    </row>
    <row r="170" spans="1:9" x14ac:dyDescent="0.25">
      <c r="A170" s="381">
        <v>167</v>
      </c>
      <c r="B170" s="488" t="s">
        <v>391</v>
      </c>
      <c r="C170" s="310">
        <v>0</v>
      </c>
      <c r="D170" s="362" t="s">
        <v>392</v>
      </c>
      <c r="E170" s="20" t="s">
        <v>2</v>
      </c>
      <c r="F170" s="23" t="s">
        <v>8</v>
      </c>
      <c r="G170" s="479"/>
      <c r="H170" s="386" t="s">
        <v>2292</v>
      </c>
      <c r="I170" s="387" t="s">
        <v>2298</v>
      </c>
    </row>
    <row r="171" spans="1:9" x14ac:dyDescent="0.25">
      <c r="A171" s="381">
        <v>168</v>
      </c>
      <c r="B171" s="488" t="s">
        <v>393</v>
      </c>
      <c r="C171" s="310">
        <v>0</v>
      </c>
      <c r="D171" s="362" t="s">
        <v>394</v>
      </c>
      <c r="E171" s="20" t="s">
        <v>2</v>
      </c>
      <c r="F171" s="23" t="s">
        <v>8</v>
      </c>
      <c r="G171" s="479"/>
      <c r="H171" s="386" t="s">
        <v>2292</v>
      </c>
      <c r="I171" s="387" t="s">
        <v>2298</v>
      </c>
    </row>
    <row r="172" spans="1:9" x14ac:dyDescent="0.25">
      <c r="A172" s="381">
        <v>169</v>
      </c>
      <c r="B172" s="488" t="s">
        <v>395</v>
      </c>
      <c r="C172" s="310">
        <v>0</v>
      </c>
      <c r="D172" s="362" t="s">
        <v>396</v>
      </c>
      <c r="E172" s="20" t="s">
        <v>2</v>
      </c>
      <c r="F172" s="23" t="s">
        <v>8</v>
      </c>
      <c r="G172" s="479"/>
      <c r="H172" s="386" t="s">
        <v>2292</v>
      </c>
      <c r="I172" s="387" t="s">
        <v>2298</v>
      </c>
    </row>
    <row r="173" spans="1:9" x14ac:dyDescent="0.25">
      <c r="A173" s="381">
        <v>170</v>
      </c>
      <c r="B173" s="488" t="s">
        <v>397</v>
      </c>
      <c r="C173" s="310">
        <v>0</v>
      </c>
      <c r="D173" s="362" t="s">
        <v>398</v>
      </c>
      <c r="E173" s="20" t="s">
        <v>2</v>
      </c>
      <c r="F173" s="23" t="s">
        <v>8</v>
      </c>
      <c r="G173" s="479"/>
      <c r="H173" s="386" t="s">
        <v>2292</v>
      </c>
      <c r="I173" s="387" t="s">
        <v>2298</v>
      </c>
    </row>
    <row r="174" spans="1:9" x14ac:dyDescent="0.25">
      <c r="A174" s="381">
        <v>171</v>
      </c>
      <c r="B174" s="488" t="s">
        <v>399</v>
      </c>
      <c r="C174" s="310">
        <v>0</v>
      </c>
      <c r="D174" s="362" t="s">
        <v>400</v>
      </c>
      <c r="E174" s="20" t="s">
        <v>2</v>
      </c>
      <c r="F174" s="23" t="s">
        <v>8</v>
      </c>
      <c r="G174" s="479"/>
      <c r="H174" s="386" t="s">
        <v>2292</v>
      </c>
      <c r="I174" s="387" t="s">
        <v>2298</v>
      </c>
    </row>
    <row r="175" spans="1:9" x14ac:dyDescent="0.25">
      <c r="A175" s="381">
        <v>172</v>
      </c>
      <c r="B175" s="488" t="s">
        <v>401</v>
      </c>
      <c r="C175" s="310">
        <v>0</v>
      </c>
      <c r="D175" s="362" t="s">
        <v>402</v>
      </c>
      <c r="E175" s="20" t="s">
        <v>2</v>
      </c>
      <c r="F175" s="23" t="s">
        <v>8</v>
      </c>
      <c r="G175" s="479"/>
      <c r="H175" s="386" t="s">
        <v>2292</v>
      </c>
      <c r="I175" s="387" t="s">
        <v>2298</v>
      </c>
    </row>
    <row r="176" spans="1:9" x14ac:dyDescent="0.25">
      <c r="A176" s="381">
        <v>173</v>
      </c>
      <c r="B176" s="488" t="s">
        <v>403</v>
      </c>
      <c r="C176" s="310">
        <v>0</v>
      </c>
      <c r="D176" s="362" t="s">
        <v>404</v>
      </c>
      <c r="E176" s="20" t="s">
        <v>2</v>
      </c>
      <c r="F176" s="23" t="s">
        <v>8</v>
      </c>
      <c r="G176" s="479"/>
      <c r="H176" s="386" t="s">
        <v>2292</v>
      </c>
      <c r="I176" s="387" t="s">
        <v>2298</v>
      </c>
    </row>
    <row r="177" spans="1:9" x14ac:dyDescent="0.25">
      <c r="A177" s="381">
        <v>174</v>
      </c>
      <c r="B177" s="488" t="s">
        <v>405</v>
      </c>
      <c r="C177" s="310">
        <v>0</v>
      </c>
      <c r="D177" s="362" t="s">
        <v>406</v>
      </c>
      <c r="E177" s="20" t="s">
        <v>2</v>
      </c>
      <c r="F177" s="23" t="s">
        <v>8</v>
      </c>
      <c r="G177" s="479"/>
      <c r="H177" s="386" t="s">
        <v>2292</v>
      </c>
      <c r="I177" s="387" t="s">
        <v>2298</v>
      </c>
    </row>
    <row r="178" spans="1:9" x14ac:dyDescent="0.25">
      <c r="A178" s="381">
        <v>175</v>
      </c>
      <c r="B178" s="488" t="s">
        <v>407</v>
      </c>
      <c r="C178" s="310">
        <v>0</v>
      </c>
      <c r="D178" s="362" t="s">
        <v>408</v>
      </c>
      <c r="E178" s="20" t="s">
        <v>2</v>
      </c>
      <c r="F178" s="23" t="s">
        <v>8</v>
      </c>
      <c r="G178" s="479"/>
      <c r="H178" s="386" t="s">
        <v>2292</v>
      </c>
      <c r="I178" s="387" t="s">
        <v>2298</v>
      </c>
    </row>
    <row r="179" spans="1:9" x14ac:dyDescent="0.25">
      <c r="A179" s="381">
        <v>176</v>
      </c>
      <c r="B179" s="488" t="s">
        <v>409</v>
      </c>
      <c r="C179" s="310">
        <v>0</v>
      </c>
      <c r="D179" s="362" t="s">
        <v>410</v>
      </c>
      <c r="E179" s="20" t="s">
        <v>2</v>
      </c>
      <c r="F179" s="23" t="s">
        <v>8</v>
      </c>
      <c r="G179" s="479"/>
      <c r="H179" s="386" t="s">
        <v>2292</v>
      </c>
      <c r="I179" s="387" t="s">
        <v>2298</v>
      </c>
    </row>
    <row r="180" spans="1:9" x14ac:dyDescent="0.25">
      <c r="A180" s="381">
        <v>177</v>
      </c>
      <c r="B180" s="488" t="s">
        <v>411</v>
      </c>
      <c r="C180" s="310">
        <v>0</v>
      </c>
      <c r="D180" s="362" t="s">
        <v>412</v>
      </c>
      <c r="E180" s="20" t="s">
        <v>2</v>
      </c>
      <c r="F180" s="23" t="s">
        <v>8</v>
      </c>
      <c r="G180" s="479"/>
      <c r="H180" s="386" t="s">
        <v>2292</v>
      </c>
      <c r="I180" s="387" t="s">
        <v>2298</v>
      </c>
    </row>
    <row r="181" spans="1:9" x14ac:dyDescent="0.25">
      <c r="A181" s="381">
        <v>178</v>
      </c>
      <c r="B181" s="488" t="s">
        <v>413</v>
      </c>
      <c r="C181" s="310">
        <v>0</v>
      </c>
      <c r="D181" s="362" t="s">
        <v>414</v>
      </c>
      <c r="E181" s="20" t="s">
        <v>2</v>
      </c>
      <c r="F181" s="23" t="s">
        <v>8</v>
      </c>
      <c r="G181" s="479"/>
      <c r="H181" s="386" t="s">
        <v>2292</v>
      </c>
      <c r="I181" s="387" t="s">
        <v>2298</v>
      </c>
    </row>
    <row r="182" spans="1:9" x14ac:dyDescent="0.25">
      <c r="A182" s="381">
        <v>179</v>
      </c>
      <c r="B182" s="488" t="s">
        <v>415</v>
      </c>
      <c r="C182" s="310">
        <v>0</v>
      </c>
      <c r="D182" s="362" t="s">
        <v>416</v>
      </c>
      <c r="E182" s="20" t="s">
        <v>2</v>
      </c>
      <c r="F182" s="23" t="s">
        <v>8</v>
      </c>
      <c r="G182" s="479"/>
      <c r="H182" s="386" t="s">
        <v>2292</v>
      </c>
      <c r="I182" s="387" t="s">
        <v>2298</v>
      </c>
    </row>
    <row r="183" spans="1:9" x14ac:dyDescent="0.25">
      <c r="A183" s="381">
        <v>180</v>
      </c>
      <c r="B183" s="488" t="s">
        <v>417</v>
      </c>
      <c r="C183" s="310">
        <v>0</v>
      </c>
      <c r="D183" s="362" t="s">
        <v>418</v>
      </c>
      <c r="E183" s="20" t="s">
        <v>2</v>
      </c>
      <c r="F183" s="23" t="s">
        <v>8</v>
      </c>
      <c r="G183" s="479"/>
      <c r="H183" s="386" t="s">
        <v>2292</v>
      </c>
      <c r="I183" s="387" t="s">
        <v>2298</v>
      </c>
    </row>
    <row r="184" spans="1:9" x14ac:dyDescent="0.25">
      <c r="A184" s="381">
        <v>181</v>
      </c>
      <c r="B184" s="488" t="s">
        <v>419</v>
      </c>
      <c r="C184" s="310">
        <v>0</v>
      </c>
      <c r="D184" s="362" t="s">
        <v>420</v>
      </c>
      <c r="E184" s="20" t="s">
        <v>2</v>
      </c>
      <c r="F184" s="23" t="s">
        <v>8</v>
      </c>
      <c r="G184" s="479"/>
      <c r="H184" s="386" t="s">
        <v>2292</v>
      </c>
      <c r="I184" s="387" t="s">
        <v>2298</v>
      </c>
    </row>
    <row r="185" spans="1:9" x14ac:dyDescent="0.25">
      <c r="A185" s="381">
        <v>182</v>
      </c>
      <c r="B185" s="488" t="s">
        <v>421</v>
      </c>
      <c r="C185" s="310">
        <v>0</v>
      </c>
      <c r="D185" s="362" t="s">
        <v>422</v>
      </c>
      <c r="E185" s="20" t="s">
        <v>2</v>
      </c>
      <c r="F185" s="23" t="s">
        <v>8</v>
      </c>
      <c r="G185" s="479"/>
      <c r="H185" s="386" t="s">
        <v>2292</v>
      </c>
      <c r="I185" s="387" t="s">
        <v>2298</v>
      </c>
    </row>
    <row r="186" spans="1:9" x14ac:dyDescent="0.25">
      <c r="A186" s="381">
        <v>183</v>
      </c>
      <c r="B186" s="488" t="s">
        <v>423</v>
      </c>
      <c r="C186" s="310">
        <v>0</v>
      </c>
      <c r="D186" s="362" t="s">
        <v>424</v>
      </c>
      <c r="E186" s="20" t="s">
        <v>2</v>
      </c>
      <c r="F186" s="23" t="s">
        <v>8</v>
      </c>
      <c r="G186" s="479"/>
      <c r="H186" s="386" t="s">
        <v>2292</v>
      </c>
      <c r="I186" s="387" t="s">
        <v>2298</v>
      </c>
    </row>
    <row r="187" spans="1:9" x14ac:dyDescent="0.25">
      <c r="A187" s="381">
        <v>184</v>
      </c>
      <c r="B187" s="488" t="s">
        <v>425</v>
      </c>
      <c r="C187" s="310">
        <v>0</v>
      </c>
      <c r="D187" s="362" t="s">
        <v>426</v>
      </c>
      <c r="E187" s="20" t="s">
        <v>2</v>
      </c>
      <c r="F187" s="23" t="s">
        <v>8</v>
      </c>
      <c r="G187" s="479"/>
      <c r="H187" s="386" t="s">
        <v>2292</v>
      </c>
      <c r="I187" s="387" t="s">
        <v>2298</v>
      </c>
    </row>
    <row r="188" spans="1:9" x14ac:dyDescent="0.25">
      <c r="A188" s="381">
        <v>185</v>
      </c>
      <c r="B188" s="488" t="s">
        <v>427</v>
      </c>
      <c r="C188" s="310">
        <v>0</v>
      </c>
      <c r="D188" s="362" t="s">
        <v>428</v>
      </c>
      <c r="E188" s="20" t="s">
        <v>2</v>
      </c>
      <c r="F188" s="23" t="s">
        <v>8</v>
      </c>
      <c r="G188" s="479"/>
      <c r="H188" s="386" t="s">
        <v>2292</v>
      </c>
      <c r="I188" s="387" t="s">
        <v>2298</v>
      </c>
    </row>
    <row r="189" spans="1:9" x14ac:dyDescent="0.25">
      <c r="A189" s="381">
        <v>186</v>
      </c>
      <c r="B189" s="488" t="s">
        <v>429</v>
      </c>
      <c r="C189" s="310">
        <v>0</v>
      </c>
      <c r="D189" s="362" t="s">
        <v>430</v>
      </c>
      <c r="E189" s="20" t="s">
        <v>2</v>
      </c>
      <c r="F189" s="23" t="s">
        <v>8</v>
      </c>
      <c r="G189" s="479"/>
      <c r="H189" s="386" t="s">
        <v>2292</v>
      </c>
      <c r="I189" s="387" t="s">
        <v>2298</v>
      </c>
    </row>
    <row r="190" spans="1:9" x14ac:dyDescent="0.25">
      <c r="A190" s="381">
        <v>187</v>
      </c>
      <c r="B190" s="488" t="s">
        <v>431</v>
      </c>
      <c r="C190" s="310">
        <v>0</v>
      </c>
      <c r="D190" s="362" t="s">
        <v>432</v>
      </c>
      <c r="E190" s="20" t="s">
        <v>2</v>
      </c>
      <c r="F190" s="23" t="s">
        <v>8</v>
      </c>
      <c r="G190" s="479"/>
      <c r="H190" s="386" t="s">
        <v>2292</v>
      </c>
      <c r="I190" s="387" t="s">
        <v>2298</v>
      </c>
    </row>
    <row r="191" spans="1:9" x14ac:dyDescent="0.25">
      <c r="A191" s="381">
        <v>188</v>
      </c>
      <c r="B191" s="488" t="s">
        <v>433</v>
      </c>
      <c r="C191" s="310">
        <v>0</v>
      </c>
      <c r="D191" s="362" t="s">
        <v>434</v>
      </c>
      <c r="E191" s="20" t="s">
        <v>2</v>
      </c>
      <c r="F191" s="23" t="s">
        <v>8</v>
      </c>
      <c r="G191" s="479"/>
      <c r="H191" s="386" t="s">
        <v>2292</v>
      </c>
      <c r="I191" s="387" t="s">
        <v>2298</v>
      </c>
    </row>
    <row r="192" spans="1:9" x14ac:dyDescent="0.25">
      <c r="A192" s="381">
        <v>189</v>
      </c>
      <c r="B192" s="488" t="s">
        <v>435</v>
      </c>
      <c r="C192" s="310">
        <v>0</v>
      </c>
      <c r="D192" s="362" t="s">
        <v>436</v>
      </c>
      <c r="E192" s="20" t="s">
        <v>2</v>
      </c>
      <c r="F192" s="23" t="s">
        <v>8</v>
      </c>
      <c r="G192" s="479"/>
      <c r="H192" s="386" t="s">
        <v>2292</v>
      </c>
      <c r="I192" s="387" t="s">
        <v>2298</v>
      </c>
    </row>
    <row r="193" spans="1:11" x14ac:dyDescent="0.25">
      <c r="A193" s="381">
        <v>190</v>
      </c>
      <c r="B193" s="488" t="s">
        <v>437</v>
      </c>
      <c r="C193" s="310">
        <v>0</v>
      </c>
      <c r="D193" s="362" t="s">
        <v>438</v>
      </c>
      <c r="E193" s="20" t="s">
        <v>2</v>
      </c>
      <c r="F193" s="23" t="s">
        <v>8</v>
      </c>
      <c r="G193" s="479"/>
      <c r="H193" s="386" t="s">
        <v>2292</v>
      </c>
      <c r="I193" s="387" t="s">
        <v>2298</v>
      </c>
    </row>
    <row r="194" spans="1:11" x14ac:dyDescent="0.25">
      <c r="A194" s="381">
        <v>191</v>
      </c>
      <c r="B194" s="488" t="s">
        <v>439</v>
      </c>
      <c r="C194" s="310">
        <v>0</v>
      </c>
      <c r="D194" s="362" t="s">
        <v>440</v>
      </c>
      <c r="E194" s="20" t="s">
        <v>2</v>
      </c>
      <c r="F194" s="23" t="s">
        <v>8</v>
      </c>
      <c r="G194" s="479"/>
      <c r="H194" s="386" t="s">
        <v>2292</v>
      </c>
      <c r="I194" s="387" t="s">
        <v>2298</v>
      </c>
    </row>
    <row r="195" spans="1:11" x14ac:dyDescent="0.25">
      <c r="A195" s="381">
        <v>192</v>
      </c>
      <c r="B195" s="488" t="s">
        <v>441</v>
      </c>
      <c r="C195" s="310">
        <v>0</v>
      </c>
      <c r="D195" s="362" t="s">
        <v>442</v>
      </c>
      <c r="E195" s="20" t="s">
        <v>2</v>
      </c>
      <c r="F195" s="23" t="s">
        <v>8</v>
      </c>
      <c r="G195" s="479"/>
      <c r="H195" s="386" t="s">
        <v>2292</v>
      </c>
      <c r="I195" s="387" t="s">
        <v>2298</v>
      </c>
    </row>
    <row r="196" spans="1:11" x14ac:dyDescent="0.25">
      <c r="A196" s="381">
        <v>193</v>
      </c>
      <c r="B196" s="488" t="s">
        <v>443</v>
      </c>
      <c r="C196" s="310">
        <v>0</v>
      </c>
      <c r="D196" s="362" t="s">
        <v>444</v>
      </c>
      <c r="E196" s="20" t="s">
        <v>2</v>
      </c>
      <c r="F196" s="23" t="s">
        <v>8</v>
      </c>
      <c r="G196" s="479"/>
      <c r="H196" s="386" t="s">
        <v>2292</v>
      </c>
      <c r="I196" s="387" t="s">
        <v>2298</v>
      </c>
    </row>
    <row r="197" spans="1:11" x14ac:dyDescent="0.25">
      <c r="A197" s="381">
        <v>194</v>
      </c>
      <c r="B197" s="488" t="s">
        <v>445</v>
      </c>
      <c r="C197" s="310">
        <v>0</v>
      </c>
      <c r="D197" s="362" t="s">
        <v>446</v>
      </c>
      <c r="E197" s="20" t="s">
        <v>2</v>
      </c>
      <c r="F197" s="23" t="s">
        <v>8</v>
      </c>
      <c r="G197" s="479"/>
      <c r="H197" s="386" t="s">
        <v>2292</v>
      </c>
      <c r="I197" s="387" t="s">
        <v>2298</v>
      </c>
    </row>
    <row r="198" spans="1:11" x14ac:dyDescent="0.25">
      <c r="A198" s="381">
        <v>195</v>
      </c>
      <c r="B198" s="488" t="s">
        <v>447</v>
      </c>
      <c r="C198" s="310">
        <v>0</v>
      </c>
      <c r="D198" s="362" t="s">
        <v>448</v>
      </c>
      <c r="E198" s="20" t="s">
        <v>2</v>
      </c>
      <c r="F198" s="23" t="s">
        <v>8</v>
      </c>
      <c r="G198" s="479"/>
      <c r="H198" s="386" t="s">
        <v>2292</v>
      </c>
      <c r="I198" s="387" t="s">
        <v>2298</v>
      </c>
    </row>
    <row r="199" spans="1:11" x14ac:dyDescent="0.25">
      <c r="A199" s="381">
        <v>196</v>
      </c>
      <c r="B199" s="488" t="s">
        <v>449</v>
      </c>
      <c r="C199" s="310">
        <v>0</v>
      </c>
      <c r="D199" s="362" t="s">
        <v>450</v>
      </c>
      <c r="E199" s="20" t="s">
        <v>2</v>
      </c>
      <c r="F199" s="23" t="s">
        <v>8</v>
      </c>
      <c r="G199" s="479"/>
      <c r="H199" s="386" t="s">
        <v>2292</v>
      </c>
      <c r="I199" s="387" t="s">
        <v>2298</v>
      </c>
    </row>
    <row r="200" spans="1:11" x14ac:dyDescent="0.25">
      <c r="A200" s="381">
        <v>197</v>
      </c>
      <c r="B200" s="488" t="s">
        <v>451</v>
      </c>
      <c r="C200" s="310">
        <v>0</v>
      </c>
      <c r="D200" s="362" t="s">
        <v>452</v>
      </c>
      <c r="E200" s="20" t="s">
        <v>2</v>
      </c>
      <c r="F200" s="23" t="s">
        <v>8</v>
      </c>
      <c r="G200" s="479"/>
      <c r="H200" s="386" t="s">
        <v>2292</v>
      </c>
      <c r="I200" s="387" t="s">
        <v>2298</v>
      </c>
    </row>
    <row r="201" spans="1:11" x14ac:dyDescent="0.25">
      <c r="A201" s="381">
        <v>198</v>
      </c>
      <c r="B201" s="488" t="s">
        <v>453</v>
      </c>
      <c r="C201" s="310">
        <v>0</v>
      </c>
      <c r="D201" s="362" t="s">
        <v>454</v>
      </c>
      <c r="E201" s="20" t="s">
        <v>2</v>
      </c>
      <c r="F201" s="23" t="s">
        <v>8</v>
      </c>
      <c r="G201" s="479"/>
      <c r="H201" s="386" t="s">
        <v>2292</v>
      </c>
      <c r="I201" s="387" t="s">
        <v>2298</v>
      </c>
    </row>
    <row r="202" spans="1:11" x14ac:dyDescent="0.25">
      <c r="A202" s="381">
        <v>199</v>
      </c>
      <c r="B202" s="488" t="s">
        <v>455</v>
      </c>
      <c r="C202" s="310">
        <v>0</v>
      </c>
      <c r="D202" s="362" t="s">
        <v>456</v>
      </c>
      <c r="E202" s="20" t="s">
        <v>2</v>
      </c>
      <c r="F202" s="23" t="s">
        <v>8</v>
      </c>
      <c r="G202" s="479"/>
      <c r="H202" s="386" t="s">
        <v>2292</v>
      </c>
      <c r="I202" s="387" t="s">
        <v>2298</v>
      </c>
    </row>
    <row r="203" spans="1:11" x14ac:dyDescent="0.25">
      <c r="A203" s="381">
        <v>200</v>
      </c>
      <c r="B203" s="488" t="s">
        <v>457</v>
      </c>
      <c r="C203" s="310">
        <v>0</v>
      </c>
      <c r="D203" s="362" t="s">
        <v>458</v>
      </c>
      <c r="E203" s="20" t="s">
        <v>2</v>
      </c>
      <c r="F203" s="23" t="s">
        <v>8</v>
      </c>
      <c r="G203" s="479"/>
      <c r="H203" s="386" t="s">
        <v>2292</v>
      </c>
      <c r="I203" s="387" t="s">
        <v>2298</v>
      </c>
    </row>
    <row r="204" spans="1:11" x14ac:dyDescent="0.25">
      <c r="A204" s="381">
        <v>201</v>
      </c>
      <c r="B204" s="495" t="s">
        <v>459</v>
      </c>
      <c r="C204" s="310">
        <v>0</v>
      </c>
      <c r="D204" s="391" t="s">
        <v>460</v>
      </c>
      <c r="E204" s="392" t="s">
        <v>2</v>
      </c>
      <c r="F204" s="496" t="s">
        <v>8</v>
      </c>
      <c r="G204" s="497"/>
      <c r="H204" s="386" t="s">
        <v>2292</v>
      </c>
      <c r="I204" s="387" t="s">
        <v>2298</v>
      </c>
    </row>
    <row r="205" spans="1:11" x14ac:dyDescent="0.25">
      <c r="A205" s="381">
        <v>202</v>
      </c>
      <c r="B205" s="390" t="s">
        <v>2802</v>
      </c>
      <c r="C205" s="310">
        <v>10</v>
      </c>
      <c r="D205" s="362" t="s">
        <v>2803</v>
      </c>
      <c r="E205" s="392" t="s">
        <v>2</v>
      </c>
      <c r="F205" s="393"/>
      <c r="G205" s="394"/>
      <c r="H205" s="395" t="s">
        <v>2292</v>
      </c>
      <c r="I205" s="387" t="s">
        <v>2295</v>
      </c>
      <c r="K205" s="176"/>
    </row>
    <row r="206" spans="1:11" x14ac:dyDescent="0.25">
      <c r="A206" s="381">
        <v>203</v>
      </c>
      <c r="B206" s="390" t="s">
        <v>2804</v>
      </c>
      <c r="C206" s="314">
        <v>0</v>
      </c>
      <c r="D206" s="391" t="s">
        <v>2267</v>
      </c>
      <c r="E206" s="392" t="s">
        <v>2</v>
      </c>
      <c r="F206" s="393"/>
      <c r="G206" s="394"/>
      <c r="H206" s="395" t="s">
        <v>2292</v>
      </c>
      <c r="I206" s="387" t="s">
        <v>2295</v>
      </c>
    </row>
    <row r="207" spans="1:11" s="176" customFormat="1" x14ac:dyDescent="0.25">
      <c r="A207" s="381">
        <v>204</v>
      </c>
      <c r="B207" s="390" t="s">
        <v>2268</v>
      </c>
      <c r="C207" s="314">
        <v>10</v>
      </c>
      <c r="D207" s="391" t="s">
        <v>2269</v>
      </c>
      <c r="E207" s="392" t="s">
        <v>2</v>
      </c>
      <c r="F207" s="393"/>
      <c r="G207" s="394"/>
      <c r="H207" s="395" t="s">
        <v>2292</v>
      </c>
      <c r="I207" s="387" t="s">
        <v>2295</v>
      </c>
    </row>
    <row r="208" spans="1:11" x14ac:dyDescent="0.25">
      <c r="A208" s="381">
        <v>205</v>
      </c>
      <c r="B208" s="390" t="s">
        <v>2270</v>
      </c>
      <c r="C208" s="314">
        <v>10</v>
      </c>
      <c r="D208" s="391" t="s">
        <v>2271</v>
      </c>
      <c r="E208" s="392" t="s">
        <v>2</v>
      </c>
      <c r="F208" s="393"/>
      <c r="G208" s="394"/>
      <c r="H208" s="395" t="s">
        <v>2292</v>
      </c>
      <c r="I208" s="387" t="s">
        <v>2295</v>
      </c>
    </row>
    <row r="209" spans="1:18" x14ac:dyDescent="0.25">
      <c r="A209" s="381">
        <v>206</v>
      </c>
      <c r="B209" s="390" t="s">
        <v>2669</v>
      </c>
      <c r="C209" s="314">
        <v>10</v>
      </c>
      <c r="D209" s="391" t="s">
        <v>2668</v>
      </c>
      <c r="E209" s="392" t="s">
        <v>2</v>
      </c>
      <c r="F209" s="393"/>
      <c r="G209" s="394" t="s">
        <v>20</v>
      </c>
      <c r="H209" s="395" t="s">
        <v>2292</v>
      </c>
      <c r="I209" s="387" t="s">
        <v>2295</v>
      </c>
    </row>
    <row r="210" spans="1:18" x14ac:dyDescent="0.25">
      <c r="A210" s="381">
        <v>207</v>
      </c>
      <c r="B210" s="498" t="s">
        <v>2805</v>
      </c>
      <c r="C210" s="314">
        <v>10</v>
      </c>
      <c r="D210" s="391" t="s">
        <v>2654</v>
      </c>
      <c r="E210" s="392" t="s">
        <v>2</v>
      </c>
      <c r="F210" s="499"/>
      <c r="G210" s="394" t="s">
        <v>20</v>
      </c>
      <c r="H210" s="395" t="s">
        <v>2292</v>
      </c>
      <c r="I210" s="387" t="s">
        <v>2295</v>
      </c>
    </row>
    <row r="211" spans="1:18" x14ac:dyDescent="0.25">
      <c r="A211" s="381">
        <v>208</v>
      </c>
      <c r="B211" s="390" t="s">
        <v>2643</v>
      </c>
      <c r="C211" s="18">
        <v>5458</v>
      </c>
      <c r="D211" s="362" t="s">
        <v>2310</v>
      </c>
      <c r="E211" s="20" t="s">
        <v>2</v>
      </c>
      <c r="F211" s="393" t="s">
        <v>2644</v>
      </c>
      <c r="G211" s="393" t="s">
        <v>555</v>
      </c>
      <c r="H211" s="395" t="s">
        <v>2291</v>
      </c>
      <c r="I211" s="387" t="s">
        <v>2294</v>
      </c>
    </row>
    <row r="212" spans="1:18" x14ac:dyDescent="0.25">
      <c r="A212" s="381">
        <v>209</v>
      </c>
      <c r="B212" s="390" t="s">
        <v>2756</v>
      </c>
      <c r="C212" s="18">
        <v>10</v>
      </c>
      <c r="D212" s="362" t="s">
        <v>2681</v>
      </c>
      <c r="E212" s="20" t="s">
        <v>2</v>
      </c>
      <c r="F212" s="393"/>
      <c r="G212" s="393" t="s">
        <v>116</v>
      </c>
      <c r="H212" s="395" t="s">
        <v>2292</v>
      </c>
      <c r="I212" s="387" t="s">
        <v>2295</v>
      </c>
    </row>
    <row r="213" spans="1:18" x14ac:dyDescent="0.25">
      <c r="A213" s="500">
        <v>210</v>
      </c>
      <c r="B213" s="498" t="s">
        <v>2683</v>
      </c>
      <c r="C213" s="314">
        <v>36</v>
      </c>
      <c r="D213" s="391" t="s">
        <v>2682</v>
      </c>
      <c r="E213" s="392" t="s">
        <v>2</v>
      </c>
      <c r="F213" s="499"/>
      <c r="G213" s="499" t="s">
        <v>13</v>
      </c>
      <c r="H213" s="501" t="s">
        <v>2291</v>
      </c>
      <c r="I213" s="502" t="s">
        <v>2294</v>
      </c>
    </row>
    <row r="214" spans="1:18" x14ac:dyDescent="0.25">
      <c r="A214" s="81">
        <v>211</v>
      </c>
      <c r="B214" s="390" t="s">
        <v>2806</v>
      </c>
      <c r="C214" s="18">
        <v>50000</v>
      </c>
      <c r="D214" s="362" t="s">
        <v>2807</v>
      </c>
      <c r="E214" s="20" t="s">
        <v>3</v>
      </c>
      <c r="F214" s="393" t="s">
        <v>2808</v>
      </c>
      <c r="G214" s="393" t="s">
        <v>2809</v>
      </c>
      <c r="H214" s="501" t="s">
        <v>2291</v>
      </c>
      <c r="I214" s="502" t="s">
        <v>2294</v>
      </c>
    </row>
    <row r="215" spans="1:18" x14ac:dyDescent="0.25">
      <c r="A215" s="81">
        <v>212</v>
      </c>
      <c r="B215" s="390" t="s">
        <v>2810</v>
      </c>
      <c r="C215" s="18">
        <v>800</v>
      </c>
      <c r="D215" s="362" t="s">
        <v>2811</v>
      </c>
      <c r="E215" s="392" t="s">
        <v>2</v>
      </c>
      <c r="F215" s="393"/>
      <c r="G215" s="393" t="s">
        <v>474</v>
      </c>
      <c r="H215" s="501" t="s">
        <v>2291</v>
      </c>
      <c r="I215" s="387" t="s">
        <v>2295</v>
      </c>
    </row>
    <row r="216" spans="1:18" x14ac:dyDescent="0.25">
      <c r="A216" s="81">
        <v>213</v>
      </c>
      <c r="B216" s="390" t="s">
        <v>2810</v>
      </c>
      <c r="C216" s="18">
        <v>30</v>
      </c>
      <c r="D216" s="362" t="s">
        <v>2812</v>
      </c>
      <c r="E216" s="392" t="s">
        <v>2</v>
      </c>
      <c r="F216" s="393"/>
      <c r="G216" s="393" t="s">
        <v>474</v>
      </c>
      <c r="H216" s="501" t="s">
        <v>2291</v>
      </c>
      <c r="I216" s="387" t="s">
        <v>2295</v>
      </c>
    </row>
    <row r="217" spans="1:18" x14ac:dyDescent="0.25">
      <c r="A217" s="81">
        <v>214</v>
      </c>
      <c r="B217" s="498" t="s">
        <v>2813</v>
      </c>
      <c r="C217" s="18">
        <v>10</v>
      </c>
      <c r="D217" s="362" t="s">
        <v>2814</v>
      </c>
      <c r="E217" s="20" t="s">
        <v>2</v>
      </c>
      <c r="F217" s="393"/>
      <c r="G217" s="394" t="s">
        <v>20</v>
      </c>
      <c r="H217" s="395" t="s">
        <v>2292</v>
      </c>
      <c r="I217" s="387" t="s">
        <v>2295</v>
      </c>
    </row>
    <row r="218" spans="1:18" x14ac:dyDescent="0.25">
      <c r="A218" s="81">
        <v>215</v>
      </c>
      <c r="B218" s="390" t="s">
        <v>2815</v>
      </c>
      <c r="C218" s="18">
        <v>10</v>
      </c>
      <c r="D218" s="396" t="s">
        <v>2816</v>
      </c>
      <c r="E218" s="20" t="s">
        <v>2</v>
      </c>
      <c r="F218" s="393"/>
      <c r="G218" s="393"/>
      <c r="H218" s="395" t="s">
        <v>2292</v>
      </c>
      <c r="I218" s="387" t="s">
        <v>2295</v>
      </c>
    </row>
    <row r="219" spans="1:18" x14ac:dyDescent="0.25">
      <c r="A219" s="81">
        <v>216</v>
      </c>
      <c r="B219" s="390" t="s">
        <v>2817</v>
      </c>
      <c r="C219" s="18">
        <v>10</v>
      </c>
      <c r="D219" s="503" t="s">
        <v>2818</v>
      </c>
      <c r="E219" s="20" t="s">
        <v>2</v>
      </c>
      <c r="F219" s="393"/>
      <c r="G219" s="393"/>
      <c r="H219" s="395" t="s">
        <v>2292</v>
      </c>
      <c r="I219" s="387" t="s">
        <v>2295</v>
      </c>
    </row>
    <row r="220" spans="1:18" x14ac:dyDescent="0.25">
      <c r="A220" s="81">
        <v>217</v>
      </c>
      <c r="B220" s="390" t="s">
        <v>2819</v>
      </c>
      <c r="C220" s="18">
        <v>10</v>
      </c>
      <c r="D220" s="362" t="s">
        <v>2820</v>
      </c>
      <c r="E220" s="20" t="s">
        <v>2</v>
      </c>
      <c r="F220" s="393"/>
      <c r="G220" s="393"/>
      <c r="H220" s="395" t="s">
        <v>2292</v>
      </c>
      <c r="I220" s="387" t="s">
        <v>2295</v>
      </c>
      <c r="R220" s="528"/>
    </row>
    <row r="221" spans="1:18" x14ac:dyDescent="0.25">
      <c r="A221" s="81">
        <v>218</v>
      </c>
      <c r="B221" s="390" t="s">
        <v>2821</v>
      </c>
      <c r="C221" s="18">
        <v>10</v>
      </c>
      <c r="D221" s="362" t="s">
        <v>2822</v>
      </c>
      <c r="E221" s="20" t="s">
        <v>2</v>
      </c>
      <c r="F221" s="393"/>
      <c r="G221" s="393"/>
      <c r="H221" s="395" t="s">
        <v>2292</v>
      </c>
      <c r="I221" s="387" t="s">
        <v>2295</v>
      </c>
    </row>
    <row r="222" spans="1:18" ht="15.75" thickBot="1" x14ac:dyDescent="0.3">
      <c r="A222" s="504"/>
      <c r="B222" s="505" t="s">
        <v>550</v>
      </c>
      <c r="C222" s="506">
        <f>SUM(C4:C221)</f>
        <v>6262847</v>
      </c>
      <c r="D222" s="431" t="s">
        <v>488</v>
      </c>
      <c r="E222" s="80"/>
      <c r="F222" s="434"/>
      <c r="G222" s="434"/>
      <c r="H222" s="127"/>
      <c r="I222" s="507"/>
    </row>
    <row r="223" spans="1:18" x14ac:dyDescent="0.25">
      <c r="A223" s="43"/>
      <c r="B223" s="83"/>
    </row>
    <row r="224" spans="1:18" x14ac:dyDescent="0.25">
      <c r="A224" s="43"/>
      <c r="B224" s="83"/>
    </row>
    <row r="225" spans="1:9" x14ac:dyDescent="0.25">
      <c r="A225" s="43"/>
      <c r="B225" s="83"/>
    </row>
    <row r="226" spans="1:9" x14ac:dyDescent="0.25">
      <c r="A226" s="164"/>
      <c r="B226" s="83"/>
    </row>
    <row r="227" spans="1:9" x14ac:dyDescent="0.25">
      <c r="A227" s="82"/>
      <c r="B227" s="83"/>
    </row>
    <row r="228" spans="1:9" x14ac:dyDescent="0.25">
      <c r="A228" s="82"/>
      <c r="B228" s="83"/>
    </row>
    <row r="229" spans="1:9" x14ac:dyDescent="0.25">
      <c r="A229" s="82"/>
      <c r="B229" s="83"/>
    </row>
    <row r="230" spans="1:9" x14ac:dyDescent="0.25">
      <c r="A230" s="82"/>
      <c r="B230" s="83"/>
    </row>
    <row r="231" spans="1:9" x14ac:dyDescent="0.25">
      <c r="A231" s="82"/>
      <c r="B231" s="83"/>
    </row>
    <row r="232" spans="1:9" s="166" customFormat="1" x14ac:dyDescent="0.25">
      <c r="A232" s="82"/>
      <c r="B232" s="305"/>
    </row>
    <row r="233" spans="1:9" x14ac:dyDescent="0.25">
      <c r="A233" s="82"/>
      <c r="B233" s="83"/>
    </row>
    <row r="234" spans="1:9" x14ac:dyDescent="0.25">
      <c r="A234" s="82"/>
      <c r="B234" s="164"/>
      <c r="C234" s="159"/>
      <c r="D234" s="159"/>
      <c r="E234" s="159"/>
      <c r="F234" s="159"/>
      <c r="G234" s="159"/>
      <c r="I234" s="159"/>
    </row>
    <row r="235" spans="1:9" x14ac:dyDescent="0.25">
      <c r="A235" s="82"/>
      <c r="B235" s="164"/>
      <c r="C235" s="159"/>
      <c r="D235" s="159"/>
      <c r="E235" s="159"/>
      <c r="F235" s="159"/>
      <c r="G235" s="159"/>
      <c r="I235" s="159"/>
    </row>
    <row r="236" spans="1:9" x14ac:dyDescent="0.25">
      <c r="A236" s="82"/>
      <c r="B236" s="303"/>
      <c r="C236" s="163"/>
      <c r="D236" s="304"/>
      <c r="E236" s="12"/>
      <c r="F236" s="79"/>
      <c r="G236" s="79"/>
      <c r="H236" s="305"/>
      <c r="I236" s="306"/>
    </row>
    <row r="237" spans="1:9" x14ac:dyDescent="0.25">
      <c r="A237" s="82"/>
      <c r="B237" s="303"/>
      <c r="C237" s="163"/>
      <c r="D237" s="304"/>
      <c r="E237" s="12"/>
      <c r="F237" s="79"/>
      <c r="G237" s="79"/>
      <c r="H237" s="305"/>
      <c r="I237" s="306"/>
    </row>
    <row r="238" spans="1:9" x14ac:dyDescent="0.25">
      <c r="A238" s="82"/>
      <c r="B238" s="303"/>
      <c r="C238" s="163"/>
      <c r="D238" s="159"/>
      <c r="E238" s="12"/>
      <c r="F238" s="79"/>
      <c r="G238" s="79"/>
      <c r="H238" s="305"/>
      <c r="I238" s="306"/>
    </row>
    <row r="239" spans="1:9" x14ac:dyDescent="0.25">
      <c r="A239" s="82"/>
      <c r="B239" s="159"/>
      <c r="C239" s="159"/>
      <c r="D239" s="159"/>
      <c r="E239" s="159"/>
      <c r="F239" s="159"/>
      <c r="G239" s="159"/>
      <c r="H239" s="167"/>
    </row>
    <row r="240" spans="1:9" x14ac:dyDescent="0.25">
      <c r="A240" s="82"/>
      <c r="B240" s="83"/>
      <c r="C240" s="4"/>
      <c r="D240" s="2"/>
      <c r="E240" s="2"/>
      <c r="F240" s="2"/>
      <c r="G240" s="2"/>
    </row>
    <row r="241" spans="1:7" x14ac:dyDescent="0.25">
      <c r="A241" s="82"/>
      <c r="B241" s="83"/>
      <c r="C241" s="4"/>
      <c r="D241" s="2"/>
      <c r="E241" s="2"/>
      <c r="F241" s="2"/>
      <c r="G241" s="2"/>
    </row>
    <row r="242" spans="1:7" x14ac:dyDescent="0.25">
      <c r="A242" s="82"/>
      <c r="B242" s="83"/>
      <c r="C242" s="4"/>
      <c r="D242" s="2"/>
      <c r="E242" s="2"/>
      <c r="F242" s="2"/>
      <c r="G242" s="2"/>
    </row>
    <row r="243" spans="1:7" x14ac:dyDescent="0.25">
      <c r="A243" s="82"/>
      <c r="B243" s="83"/>
      <c r="C243" s="4"/>
      <c r="D243" s="2"/>
      <c r="E243" s="2"/>
      <c r="F243" s="2"/>
      <c r="G243" s="2"/>
    </row>
    <row r="244" spans="1:7" x14ac:dyDescent="0.25">
      <c r="A244" s="82"/>
      <c r="B244" s="83"/>
      <c r="C244" s="4"/>
      <c r="D244" s="2"/>
      <c r="E244" s="2"/>
      <c r="F244" s="2"/>
      <c r="G244" s="2"/>
    </row>
    <row r="245" spans="1:7" x14ac:dyDescent="0.25">
      <c r="A245" s="82"/>
      <c r="B245" s="83"/>
      <c r="C245" s="4"/>
      <c r="D245" s="2"/>
      <c r="E245" s="2"/>
      <c r="F245" s="2"/>
      <c r="G245" s="2"/>
    </row>
    <row r="246" spans="1:7" x14ac:dyDescent="0.25">
      <c r="A246" s="82"/>
      <c r="B246" s="83"/>
      <c r="C246" s="4"/>
      <c r="D246" s="2"/>
      <c r="E246" s="2"/>
      <c r="F246" s="2"/>
      <c r="G246" s="2"/>
    </row>
    <row r="247" spans="1:7" x14ac:dyDescent="0.25">
      <c r="A247" s="82"/>
      <c r="B247" s="83"/>
      <c r="C247" s="4"/>
      <c r="D247" s="2"/>
      <c r="E247" s="2"/>
      <c r="F247" s="2"/>
      <c r="G247" s="2"/>
    </row>
    <row r="248" spans="1:7" x14ac:dyDescent="0.25">
      <c r="A248" s="82"/>
      <c r="B248" s="83"/>
      <c r="C248" s="4"/>
      <c r="D248" s="2"/>
      <c r="E248" s="2"/>
      <c r="F248" s="2"/>
      <c r="G248" s="2"/>
    </row>
    <row r="249" spans="1:7" x14ac:dyDescent="0.25">
      <c r="A249" s="82"/>
      <c r="B249" s="83"/>
      <c r="C249" s="4"/>
      <c r="D249" s="2"/>
      <c r="E249" s="2"/>
      <c r="F249" s="2"/>
      <c r="G249" s="2"/>
    </row>
    <row r="250" spans="1:7" x14ac:dyDescent="0.25">
      <c r="A250" s="82"/>
      <c r="B250" s="83"/>
      <c r="C250" s="4"/>
      <c r="D250" s="2"/>
      <c r="E250" s="2"/>
      <c r="F250" s="2"/>
      <c r="G250" s="2"/>
    </row>
    <row r="251" spans="1:7" x14ac:dyDescent="0.25">
      <c r="A251" s="82"/>
      <c r="B251" s="83"/>
      <c r="C251" s="4"/>
      <c r="D251" s="2"/>
      <c r="E251" s="2"/>
      <c r="F251" s="2"/>
      <c r="G251" s="2"/>
    </row>
    <row r="252" spans="1:7" x14ac:dyDescent="0.25">
      <c r="A252" s="82"/>
      <c r="B252" s="83"/>
      <c r="C252" s="4"/>
      <c r="D252" s="2"/>
      <c r="E252" s="2"/>
      <c r="F252" s="2"/>
      <c r="G252" s="2"/>
    </row>
    <row r="253" spans="1:7" x14ac:dyDescent="0.25">
      <c r="A253" s="82"/>
      <c r="B253" s="83"/>
      <c r="C253" s="4"/>
      <c r="D253" s="2"/>
      <c r="E253" s="2"/>
      <c r="F253" s="2"/>
      <c r="G253" s="2"/>
    </row>
    <row r="254" spans="1:7" x14ac:dyDescent="0.25">
      <c r="A254" s="82"/>
      <c r="B254" s="83"/>
      <c r="C254" s="4"/>
      <c r="D254" s="2"/>
      <c r="E254" s="2"/>
      <c r="F254" s="2"/>
      <c r="G254" s="2"/>
    </row>
    <row r="255" spans="1:7" x14ac:dyDescent="0.25">
      <c r="A255" s="82"/>
      <c r="B255" s="83"/>
      <c r="C255" s="4"/>
      <c r="D255" s="2"/>
      <c r="E255" s="2"/>
      <c r="F255" s="2"/>
      <c r="G255" s="2"/>
    </row>
    <row r="256" spans="1:7" x14ac:dyDescent="0.25">
      <c r="A256" s="82"/>
      <c r="B256" s="83"/>
      <c r="C256" s="4"/>
      <c r="D256" s="2"/>
      <c r="E256" s="2"/>
      <c r="F256" s="2"/>
      <c r="G256" s="2"/>
    </row>
    <row r="257" spans="1:7" x14ac:dyDescent="0.25">
      <c r="A257" s="82"/>
      <c r="B257" s="83"/>
      <c r="C257" s="4"/>
      <c r="D257" s="2"/>
      <c r="E257" s="2"/>
      <c r="F257" s="2"/>
      <c r="G257" s="2"/>
    </row>
    <row r="258" spans="1:7" x14ac:dyDescent="0.25">
      <c r="A258" s="82"/>
      <c r="B258" s="83"/>
      <c r="C258" s="4"/>
      <c r="D258" s="2"/>
      <c r="E258" s="2"/>
      <c r="F258" s="2"/>
      <c r="G258" s="2"/>
    </row>
    <row r="259" spans="1:7" x14ac:dyDescent="0.25">
      <c r="A259" s="82"/>
      <c r="B259" s="83"/>
      <c r="C259" s="4"/>
      <c r="D259" s="2"/>
      <c r="E259" s="2"/>
      <c r="F259" s="2"/>
      <c r="G259" s="2"/>
    </row>
    <row r="260" spans="1:7" x14ac:dyDescent="0.25">
      <c r="A260" s="82"/>
      <c r="B260" s="83"/>
      <c r="C260" s="4"/>
      <c r="D260" s="2"/>
      <c r="E260" s="2"/>
      <c r="F260" s="2"/>
      <c r="G260" s="2"/>
    </row>
    <row r="261" spans="1:7" x14ac:dyDescent="0.25">
      <c r="A261" s="82"/>
      <c r="B261" s="83"/>
      <c r="C261" s="4"/>
      <c r="D261" s="2"/>
      <c r="E261" s="2"/>
      <c r="F261" s="2"/>
      <c r="G261" s="2"/>
    </row>
    <row r="262" spans="1:7" x14ac:dyDescent="0.25">
      <c r="A262" s="82"/>
      <c r="B262" s="83"/>
      <c r="C262" s="4"/>
      <c r="D262" s="2"/>
      <c r="E262" s="2"/>
      <c r="F262" s="2"/>
      <c r="G262" s="2"/>
    </row>
    <row r="263" spans="1:7" x14ac:dyDescent="0.25">
      <c r="A263" s="82"/>
      <c r="B263" s="83"/>
      <c r="C263" s="4"/>
      <c r="D263" s="2"/>
      <c r="E263" s="2"/>
      <c r="F263" s="2"/>
      <c r="G263" s="2"/>
    </row>
    <row r="264" spans="1:7" x14ac:dyDescent="0.25">
      <c r="A264" s="82"/>
      <c r="B264" s="83"/>
      <c r="C264" s="4"/>
      <c r="D264" s="2"/>
      <c r="E264" s="2"/>
      <c r="F264" s="2"/>
      <c r="G264" s="2"/>
    </row>
    <row r="265" spans="1:7" x14ac:dyDescent="0.25">
      <c r="A265" s="82"/>
      <c r="B265" s="83"/>
      <c r="C265" s="4"/>
      <c r="D265" s="2"/>
      <c r="E265" s="2"/>
      <c r="F265" s="2"/>
      <c r="G265" s="2"/>
    </row>
    <row r="266" spans="1:7" x14ac:dyDescent="0.25">
      <c r="A266" s="82"/>
      <c r="B266" s="83"/>
      <c r="C266" s="4"/>
      <c r="D266" s="2"/>
      <c r="E266" s="2"/>
      <c r="F266" s="2"/>
      <c r="G266" s="2"/>
    </row>
    <row r="267" spans="1:7" x14ac:dyDescent="0.25">
      <c r="A267" s="82"/>
      <c r="B267" s="83"/>
      <c r="C267" s="4"/>
      <c r="D267" s="2"/>
      <c r="E267" s="2"/>
      <c r="F267" s="2"/>
      <c r="G267" s="2"/>
    </row>
    <row r="268" spans="1:7" x14ac:dyDescent="0.25">
      <c r="A268" s="82"/>
      <c r="B268" s="83"/>
      <c r="C268" s="4"/>
      <c r="D268" s="2"/>
      <c r="E268" s="2"/>
      <c r="F268" s="2"/>
      <c r="G268" s="2"/>
    </row>
    <row r="269" spans="1:7" x14ac:dyDescent="0.25">
      <c r="A269" s="82"/>
      <c r="B269" s="83"/>
      <c r="C269" s="4"/>
      <c r="D269" s="2"/>
      <c r="E269" s="2"/>
      <c r="F269" s="2"/>
      <c r="G269" s="2"/>
    </row>
    <row r="270" spans="1:7" x14ac:dyDescent="0.25">
      <c r="A270" s="82"/>
      <c r="B270" s="83"/>
      <c r="C270" s="4"/>
      <c r="D270" s="2"/>
      <c r="E270" s="2"/>
      <c r="F270" s="2"/>
      <c r="G270" s="2"/>
    </row>
    <row r="271" spans="1:7" x14ac:dyDescent="0.25">
      <c r="A271" s="82"/>
      <c r="B271" s="83"/>
      <c r="C271" s="4"/>
      <c r="D271" s="2"/>
      <c r="E271" s="2"/>
      <c r="F271" s="2"/>
      <c r="G271" s="2"/>
    </row>
    <row r="272" spans="1:7" x14ac:dyDescent="0.25">
      <c r="A272" s="82"/>
      <c r="B272" s="83"/>
      <c r="C272" s="4"/>
      <c r="D272" s="2"/>
      <c r="E272" s="2"/>
      <c r="F272" s="2"/>
      <c r="G272" s="2"/>
    </row>
    <row r="273" spans="1:7" x14ac:dyDescent="0.25">
      <c r="A273" s="84"/>
      <c r="B273" s="83"/>
      <c r="C273" s="4"/>
      <c r="D273" s="2"/>
      <c r="E273" s="2"/>
      <c r="F273" s="2"/>
      <c r="G273" s="2"/>
    </row>
    <row r="274" spans="1:7" x14ac:dyDescent="0.25">
      <c r="A274" s="84"/>
      <c r="B274" s="83"/>
      <c r="C274" s="4"/>
      <c r="D274" s="2"/>
      <c r="E274" s="2"/>
      <c r="F274" s="2"/>
      <c r="G274" s="2"/>
    </row>
    <row r="275" spans="1:7" x14ac:dyDescent="0.25">
      <c r="A275" s="84"/>
      <c r="B275" s="83"/>
      <c r="C275" s="4"/>
      <c r="D275" s="2"/>
      <c r="E275" s="2"/>
      <c r="F275" s="2"/>
      <c r="G275" s="2"/>
    </row>
    <row r="276" spans="1:7" x14ac:dyDescent="0.25">
      <c r="A276" s="84"/>
      <c r="B276" s="83"/>
      <c r="C276" s="4"/>
      <c r="D276" s="2"/>
      <c r="E276" s="2"/>
      <c r="F276" s="2"/>
      <c r="G276" s="2"/>
    </row>
    <row r="277" spans="1:7" x14ac:dyDescent="0.25">
      <c r="A277" s="84"/>
      <c r="B277" s="83"/>
      <c r="C277" s="4"/>
      <c r="D277" s="2"/>
      <c r="E277" s="2"/>
      <c r="F277" s="2"/>
      <c r="G277" s="2"/>
    </row>
    <row r="278" spans="1:7" x14ac:dyDescent="0.25">
      <c r="A278" s="84"/>
      <c r="B278" s="83"/>
      <c r="C278" s="4"/>
      <c r="D278" s="2"/>
      <c r="E278" s="2"/>
      <c r="F278" s="2"/>
      <c r="G278" s="2"/>
    </row>
    <row r="279" spans="1:7" x14ac:dyDescent="0.25">
      <c r="A279" s="84"/>
      <c r="B279" s="83"/>
      <c r="C279" s="4"/>
      <c r="D279" s="2"/>
      <c r="E279" s="2"/>
      <c r="F279" s="2"/>
      <c r="G279" s="2"/>
    </row>
    <row r="280" spans="1:7" x14ac:dyDescent="0.25">
      <c r="A280" s="84"/>
      <c r="B280" s="83"/>
      <c r="C280" s="4"/>
      <c r="D280" s="2"/>
      <c r="E280" s="2"/>
      <c r="F280" s="2"/>
      <c r="G280" s="2"/>
    </row>
    <row r="281" spans="1:7" x14ac:dyDescent="0.25">
      <c r="A281" s="84"/>
      <c r="B281" s="83"/>
      <c r="C281" s="4"/>
      <c r="D281" s="2"/>
      <c r="E281" s="2"/>
      <c r="F281" s="2"/>
      <c r="G281" s="2"/>
    </row>
    <row r="282" spans="1:7" x14ac:dyDescent="0.25">
      <c r="A282" s="84"/>
      <c r="B282" s="83"/>
      <c r="C282" s="4"/>
      <c r="D282" s="2"/>
      <c r="E282" s="2"/>
      <c r="F282" s="2"/>
      <c r="G282" s="2"/>
    </row>
    <row r="283" spans="1:7" x14ac:dyDescent="0.25">
      <c r="A283" s="84"/>
      <c r="B283" s="83"/>
      <c r="C283" s="4"/>
      <c r="D283" s="2"/>
      <c r="E283" s="2"/>
      <c r="F283" s="2"/>
      <c r="G283" s="2"/>
    </row>
    <row r="284" spans="1:7" x14ac:dyDescent="0.25">
      <c r="A284" s="84"/>
      <c r="B284" s="83"/>
      <c r="C284" s="4"/>
      <c r="D284" s="2"/>
      <c r="E284" s="2"/>
      <c r="F284" s="2"/>
      <c r="G284" s="2"/>
    </row>
    <row r="285" spans="1:7" x14ac:dyDescent="0.25">
      <c r="A285" s="84"/>
      <c r="B285" s="83"/>
      <c r="C285" s="4"/>
      <c r="D285" s="2"/>
      <c r="E285" s="2"/>
      <c r="F285" s="2"/>
      <c r="G285" s="2"/>
    </row>
    <row r="286" spans="1:7" x14ac:dyDescent="0.25">
      <c r="A286" s="84"/>
      <c r="B286" s="83"/>
      <c r="C286" s="4"/>
      <c r="D286" s="2"/>
      <c r="E286" s="2"/>
      <c r="F286" s="2"/>
      <c r="G286" s="2"/>
    </row>
    <row r="287" spans="1:7" x14ac:dyDescent="0.25">
      <c r="A287" s="84"/>
      <c r="B287" s="83"/>
      <c r="C287" s="4"/>
      <c r="D287" s="2"/>
      <c r="E287" s="2"/>
      <c r="F287" s="2"/>
      <c r="G287" s="2"/>
    </row>
    <row r="288" spans="1:7" x14ac:dyDescent="0.25">
      <c r="A288" s="84"/>
      <c r="B288" s="83"/>
      <c r="C288" s="4"/>
      <c r="D288" s="2"/>
      <c r="E288" s="2"/>
      <c r="F288" s="2"/>
      <c r="G288" s="2"/>
    </row>
    <row r="289" spans="1:7" x14ac:dyDescent="0.25">
      <c r="A289" s="84"/>
      <c r="B289" s="83"/>
      <c r="C289" s="4"/>
      <c r="D289" s="2"/>
      <c r="E289" s="2"/>
      <c r="F289" s="2"/>
      <c r="G289" s="2"/>
    </row>
    <row r="290" spans="1:7" x14ac:dyDescent="0.25">
      <c r="A290" s="84"/>
      <c r="B290" s="83"/>
      <c r="C290" s="4"/>
      <c r="D290" s="2"/>
      <c r="E290" s="2"/>
      <c r="F290" s="2"/>
      <c r="G290" s="2"/>
    </row>
    <row r="291" spans="1:7" x14ac:dyDescent="0.25">
      <c r="A291" s="84"/>
      <c r="B291" s="83"/>
      <c r="C291" s="4"/>
      <c r="D291" s="2"/>
      <c r="E291" s="2"/>
      <c r="F291" s="2"/>
      <c r="G291" s="2"/>
    </row>
    <row r="292" spans="1:7" x14ac:dyDescent="0.25">
      <c r="A292" s="84"/>
      <c r="B292" s="83"/>
      <c r="C292" s="4"/>
      <c r="D292" s="2"/>
      <c r="E292" s="2"/>
      <c r="F292" s="2"/>
      <c r="G292" s="2"/>
    </row>
    <row r="293" spans="1:7" x14ac:dyDescent="0.25">
      <c r="A293" s="84"/>
      <c r="B293" s="83"/>
      <c r="C293" s="4"/>
      <c r="D293" s="2"/>
      <c r="E293" s="2"/>
      <c r="F293" s="2"/>
      <c r="G293" s="2"/>
    </row>
    <row r="294" spans="1:7" x14ac:dyDescent="0.25">
      <c r="A294" s="84"/>
      <c r="B294" s="83"/>
      <c r="C294" s="4"/>
      <c r="D294" s="2"/>
      <c r="E294" s="2"/>
      <c r="F294" s="2"/>
      <c r="G294" s="2"/>
    </row>
    <row r="295" spans="1:7" x14ac:dyDescent="0.25">
      <c r="A295" s="84"/>
      <c r="B295" s="83"/>
      <c r="C295" s="4"/>
      <c r="D295" s="2"/>
      <c r="E295" s="2"/>
      <c r="F295" s="2"/>
      <c r="G295" s="2"/>
    </row>
    <row r="296" spans="1:7" x14ac:dyDescent="0.25">
      <c r="A296" s="84"/>
      <c r="B296" s="83"/>
      <c r="C296" s="4"/>
      <c r="D296" s="2"/>
      <c r="E296" s="2"/>
      <c r="F296" s="2"/>
      <c r="G296" s="2"/>
    </row>
    <row r="297" spans="1:7" x14ac:dyDescent="0.25">
      <c r="A297" s="84"/>
      <c r="B297" s="83"/>
      <c r="C297" s="4"/>
      <c r="D297" s="2"/>
      <c r="E297" s="2"/>
      <c r="F297" s="2"/>
      <c r="G297" s="2"/>
    </row>
    <row r="298" spans="1:7" x14ac:dyDescent="0.25">
      <c r="A298" s="84"/>
      <c r="B298" s="83"/>
      <c r="C298" s="4"/>
      <c r="D298" s="2"/>
      <c r="E298" s="2"/>
      <c r="F298" s="2"/>
      <c r="G298" s="2"/>
    </row>
    <row r="299" spans="1:7" x14ac:dyDescent="0.25">
      <c r="A299" s="84"/>
      <c r="B299" s="83"/>
      <c r="C299" s="4"/>
      <c r="D299" s="2"/>
      <c r="E299" s="2"/>
      <c r="F299" s="2"/>
      <c r="G299" s="2"/>
    </row>
    <row r="300" spans="1:7" x14ac:dyDescent="0.25">
      <c r="A300" s="84"/>
      <c r="B300" s="83"/>
      <c r="C300" s="4"/>
      <c r="D300" s="2"/>
      <c r="E300" s="2"/>
      <c r="F300" s="2"/>
      <c r="G300" s="2"/>
    </row>
    <row r="301" spans="1:7" x14ac:dyDescent="0.25">
      <c r="A301" s="84"/>
      <c r="B301" s="83"/>
      <c r="C301" s="4"/>
      <c r="D301" s="2"/>
      <c r="E301" s="2"/>
      <c r="F301" s="2"/>
      <c r="G301" s="2"/>
    </row>
    <row r="302" spans="1:7" x14ac:dyDescent="0.25">
      <c r="A302" s="84"/>
      <c r="B302" s="83"/>
      <c r="C302" s="4"/>
      <c r="D302" s="2"/>
      <c r="E302" s="2"/>
      <c r="F302" s="2"/>
      <c r="G302" s="2"/>
    </row>
    <row r="303" spans="1:7" x14ac:dyDescent="0.25">
      <c r="A303" s="84"/>
      <c r="B303" s="83"/>
      <c r="C303" s="4"/>
      <c r="D303" s="2"/>
      <c r="E303" s="2"/>
      <c r="F303" s="2"/>
      <c r="G303" s="2"/>
    </row>
    <row r="304" spans="1:7" x14ac:dyDescent="0.25">
      <c r="A304" s="84"/>
      <c r="B304" s="83"/>
      <c r="C304" s="4"/>
      <c r="D304" s="2"/>
      <c r="E304" s="2"/>
      <c r="F304" s="2"/>
      <c r="G304" s="2"/>
    </row>
    <row r="305" spans="1:7" x14ac:dyDescent="0.25">
      <c r="A305" s="84"/>
      <c r="B305" s="83"/>
      <c r="C305" s="4"/>
      <c r="D305" s="2"/>
      <c r="E305" s="2"/>
      <c r="F305" s="2"/>
      <c r="G305" s="2"/>
    </row>
    <row r="306" spans="1:7" x14ac:dyDescent="0.25">
      <c r="A306" s="84"/>
      <c r="B306" s="83"/>
      <c r="C306" s="4"/>
      <c r="D306" s="2"/>
      <c r="E306" s="2"/>
      <c r="F306" s="2"/>
      <c r="G306" s="2"/>
    </row>
    <row r="307" spans="1:7" x14ac:dyDescent="0.25">
      <c r="A307" s="84"/>
      <c r="B307" s="83"/>
      <c r="C307" s="4"/>
      <c r="D307" s="2"/>
      <c r="E307" s="2"/>
      <c r="F307" s="2"/>
      <c r="G307" s="2"/>
    </row>
    <row r="308" spans="1:7" x14ac:dyDescent="0.25">
      <c r="A308" s="84"/>
      <c r="B308" s="83"/>
      <c r="C308" s="4"/>
      <c r="D308" s="2"/>
      <c r="E308" s="2"/>
      <c r="F308" s="2"/>
      <c r="G308" s="2"/>
    </row>
    <row r="309" spans="1:7" x14ac:dyDescent="0.25">
      <c r="A309" s="84"/>
      <c r="B309" s="83"/>
      <c r="C309" s="4"/>
      <c r="D309" s="2"/>
      <c r="E309" s="2"/>
      <c r="F309" s="2"/>
      <c r="G309" s="2"/>
    </row>
    <row r="310" spans="1:7" x14ac:dyDescent="0.25">
      <c r="A310" s="84"/>
      <c r="B310" s="83"/>
      <c r="C310" s="4"/>
      <c r="D310" s="2"/>
      <c r="E310" s="2"/>
      <c r="F310" s="2"/>
      <c r="G310" s="2"/>
    </row>
    <row r="311" spans="1:7" x14ac:dyDescent="0.25">
      <c r="A311" s="84"/>
      <c r="B311" s="83"/>
      <c r="C311" s="4"/>
      <c r="D311" s="2"/>
      <c r="E311" s="2"/>
      <c r="F311" s="2"/>
      <c r="G311" s="2"/>
    </row>
    <row r="312" spans="1:7" x14ac:dyDescent="0.25">
      <c r="A312" s="84"/>
      <c r="B312" s="83"/>
      <c r="C312" s="4"/>
      <c r="D312" s="2"/>
      <c r="E312" s="2"/>
      <c r="F312" s="2"/>
      <c r="G312" s="2"/>
    </row>
    <row r="313" spans="1:7" x14ac:dyDescent="0.25">
      <c r="A313" s="84"/>
      <c r="B313" s="83"/>
      <c r="C313" s="4"/>
      <c r="D313" s="2"/>
      <c r="E313" s="2"/>
      <c r="F313" s="2"/>
      <c r="G313" s="2"/>
    </row>
    <row r="314" spans="1:7" x14ac:dyDescent="0.25">
      <c r="A314" s="84"/>
      <c r="B314" s="83"/>
      <c r="C314" s="4"/>
      <c r="D314" s="2"/>
      <c r="E314" s="2"/>
      <c r="F314" s="2"/>
      <c r="G314" s="2"/>
    </row>
    <row r="315" spans="1:7" x14ac:dyDescent="0.25">
      <c r="A315" s="84"/>
      <c r="B315" s="83"/>
      <c r="C315" s="4"/>
      <c r="D315" s="2"/>
      <c r="E315" s="2"/>
      <c r="F315" s="2"/>
      <c r="G315" s="2"/>
    </row>
    <row r="316" spans="1:7" x14ac:dyDescent="0.25">
      <c r="A316" s="84"/>
      <c r="B316" s="83"/>
      <c r="C316" s="4"/>
      <c r="D316" s="2"/>
      <c r="E316" s="2"/>
      <c r="F316" s="2"/>
      <c r="G316" s="2"/>
    </row>
    <row r="317" spans="1:7" x14ac:dyDescent="0.25">
      <c r="A317" s="84"/>
      <c r="B317" s="83"/>
      <c r="C317" s="4"/>
      <c r="D317" s="2"/>
      <c r="E317" s="2"/>
      <c r="F317" s="2"/>
      <c r="G317" s="2"/>
    </row>
    <row r="318" spans="1:7" x14ac:dyDescent="0.25">
      <c r="A318" s="84"/>
      <c r="B318" s="83"/>
      <c r="C318" s="4"/>
      <c r="D318" s="2"/>
      <c r="E318" s="2"/>
      <c r="F318" s="2"/>
      <c r="G318" s="2"/>
    </row>
    <row r="319" spans="1:7" x14ac:dyDescent="0.25">
      <c r="A319" s="84"/>
      <c r="B319" s="83"/>
      <c r="C319" s="4"/>
      <c r="D319" s="2"/>
      <c r="E319" s="2"/>
      <c r="F319" s="2"/>
      <c r="G319" s="2"/>
    </row>
    <row r="320" spans="1:7" x14ac:dyDescent="0.25">
      <c r="A320" s="84"/>
      <c r="B320" s="83"/>
      <c r="C320" s="4"/>
      <c r="D320" s="2"/>
      <c r="E320" s="2"/>
      <c r="F320" s="2"/>
      <c r="G320" s="2"/>
    </row>
    <row r="321" spans="1:7" x14ac:dyDescent="0.25">
      <c r="A321" s="84"/>
      <c r="B321" s="83"/>
      <c r="C321" s="4"/>
      <c r="D321" s="2"/>
      <c r="E321" s="2"/>
      <c r="F321" s="2"/>
      <c r="G321" s="2"/>
    </row>
    <row r="322" spans="1:7" x14ac:dyDescent="0.25">
      <c r="A322" s="84"/>
      <c r="B322" s="83"/>
      <c r="C322" s="4"/>
      <c r="D322" s="2"/>
      <c r="E322" s="2"/>
      <c r="F322" s="2"/>
      <c r="G322" s="2"/>
    </row>
    <row r="323" spans="1:7" x14ac:dyDescent="0.25">
      <c r="A323" s="84"/>
      <c r="B323" s="83"/>
      <c r="C323" s="4"/>
      <c r="D323" s="2"/>
      <c r="E323" s="2"/>
      <c r="F323" s="2"/>
      <c r="G323" s="2"/>
    </row>
    <row r="324" spans="1:7" x14ac:dyDescent="0.25">
      <c r="A324" s="84"/>
      <c r="B324" s="83"/>
      <c r="C324" s="4"/>
      <c r="D324" s="2"/>
      <c r="E324" s="2"/>
      <c r="F324" s="2"/>
      <c r="G324" s="2"/>
    </row>
    <row r="325" spans="1:7" x14ac:dyDescent="0.25">
      <c r="A325" s="84"/>
      <c r="B325" s="83"/>
      <c r="C325" s="4"/>
      <c r="D325" s="2"/>
      <c r="E325" s="2"/>
      <c r="F325" s="2"/>
      <c r="G325" s="2"/>
    </row>
    <row r="326" spans="1:7" x14ac:dyDescent="0.25">
      <c r="A326" s="84"/>
      <c r="B326" s="83"/>
      <c r="C326" s="4"/>
      <c r="D326" s="2"/>
      <c r="E326" s="2"/>
      <c r="F326" s="2"/>
      <c r="G326" s="2"/>
    </row>
    <row r="327" spans="1:7" x14ac:dyDescent="0.25">
      <c r="A327" s="84"/>
      <c r="B327" s="83"/>
      <c r="C327" s="4"/>
      <c r="D327" s="2"/>
      <c r="E327" s="2"/>
      <c r="F327" s="2"/>
      <c r="G327" s="2"/>
    </row>
    <row r="328" spans="1:7" x14ac:dyDescent="0.25">
      <c r="A328" s="84"/>
      <c r="B328" s="83"/>
      <c r="C328" s="4"/>
      <c r="D328" s="2"/>
      <c r="E328" s="2"/>
      <c r="F328" s="2"/>
      <c r="G328" s="2"/>
    </row>
    <row r="329" spans="1:7" x14ac:dyDescent="0.25">
      <c r="A329" s="84"/>
      <c r="B329" s="83"/>
      <c r="C329" s="4"/>
      <c r="D329" s="2"/>
      <c r="E329" s="2"/>
      <c r="F329" s="2"/>
      <c r="G329" s="2"/>
    </row>
    <row r="330" spans="1:7" x14ac:dyDescent="0.25">
      <c r="A330" s="84"/>
      <c r="B330" s="83"/>
      <c r="C330" s="4"/>
      <c r="D330" s="2"/>
      <c r="E330" s="2"/>
      <c r="F330" s="2"/>
      <c r="G330" s="2"/>
    </row>
    <row r="331" spans="1:7" x14ac:dyDescent="0.25">
      <c r="A331" s="84"/>
      <c r="B331" s="83"/>
      <c r="C331" s="4"/>
      <c r="D331" s="2"/>
      <c r="E331" s="2"/>
      <c r="F331" s="2"/>
      <c r="G331" s="2"/>
    </row>
    <row r="332" spans="1:7" x14ac:dyDescent="0.25">
      <c r="A332" s="84"/>
      <c r="B332" s="83"/>
      <c r="C332" s="4"/>
      <c r="D332" s="2"/>
      <c r="E332" s="2"/>
      <c r="F332" s="2"/>
      <c r="G332" s="2"/>
    </row>
    <row r="333" spans="1:7" x14ac:dyDescent="0.25">
      <c r="A333" s="84"/>
      <c r="B333" s="83"/>
      <c r="C333" s="4"/>
      <c r="D333" s="2"/>
      <c r="E333" s="2"/>
      <c r="F333" s="2"/>
      <c r="G333" s="2"/>
    </row>
    <row r="334" spans="1:7" x14ac:dyDescent="0.25">
      <c r="A334" s="84"/>
      <c r="B334" s="83"/>
      <c r="C334" s="4"/>
      <c r="D334" s="2"/>
      <c r="E334" s="2"/>
      <c r="F334" s="2"/>
      <c r="G334" s="2"/>
    </row>
    <row r="335" spans="1:7" x14ac:dyDescent="0.25">
      <c r="A335" s="84"/>
      <c r="B335" s="83"/>
      <c r="C335" s="4"/>
      <c r="D335" s="2"/>
      <c r="E335" s="2"/>
      <c r="F335" s="2"/>
      <c r="G335" s="2"/>
    </row>
    <row r="336" spans="1:7" x14ac:dyDescent="0.25">
      <c r="A336" s="84"/>
      <c r="B336" s="83"/>
      <c r="C336" s="4"/>
      <c r="D336" s="2"/>
      <c r="E336" s="2"/>
      <c r="F336" s="2"/>
      <c r="G336" s="2"/>
    </row>
    <row r="337" spans="1:7" x14ac:dyDescent="0.25">
      <c r="A337" s="84"/>
      <c r="B337" s="83"/>
      <c r="C337" s="4"/>
      <c r="D337" s="2"/>
      <c r="E337" s="2"/>
      <c r="F337" s="2"/>
      <c r="G337" s="2"/>
    </row>
    <row r="338" spans="1:7" x14ac:dyDescent="0.25">
      <c r="A338" s="84"/>
      <c r="B338" s="83"/>
      <c r="C338" s="4"/>
      <c r="D338" s="2"/>
      <c r="E338" s="2"/>
      <c r="F338" s="2"/>
      <c r="G338" s="2"/>
    </row>
    <row r="339" spans="1:7" x14ac:dyDescent="0.25">
      <c r="A339" s="84"/>
      <c r="B339" s="83"/>
      <c r="C339" s="4"/>
      <c r="D339" s="2"/>
      <c r="E339" s="2"/>
      <c r="F339" s="2"/>
      <c r="G339" s="2"/>
    </row>
    <row r="340" spans="1:7" x14ac:dyDescent="0.25">
      <c r="A340" s="84"/>
      <c r="B340" s="83"/>
      <c r="C340" s="4"/>
      <c r="D340" s="2"/>
      <c r="E340" s="2"/>
      <c r="F340" s="2"/>
      <c r="G340" s="2"/>
    </row>
    <row r="341" spans="1:7" x14ac:dyDescent="0.25">
      <c r="A341" s="84"/>
      <c r="B341" s="83"/>
      <c r="C341" s="4"/>
      <c r="D341" s="2"/>
      <c r="E341" s="2"/>
      <c r="F341" s="2"/>
      <c r="G341" s="2"/>
    </row>
    <row r="342" spans="1:7" x14ac:dyDescent="0.25">
      <c r="A342" s="84"/>
      <c r="B342" s="83"/>
      <c r="C342" s="4"/>
      <c r="D342" s="2"/>
      <c r="E342" s="2"/>
      <c r="F342" s="2"/>
      <c r="G342" s="2"/>
    </row>
    <row r="343" spans="1:7" x14ac:dyDescent="0.25">
      <c r="A343" s="84"/>
      <c r="B343" s="83"/>
      <c r="C343" s="4"/>
      <c r="D343" s="2"/>
      <c r="E343" s="2"/>
      <c r="F343" s="2"/>
      <c r="G343" s="2"/>
    </row>
    <row r="344" spans="1:7" x14ac:dyDescent="0.25">
      <c r="A344" s="84"/>
      <c r="B344" s="83"/>
      <c r="C344" s="4"/>
      <c r="D344" s="2"/>
      <c r="E344" s="2"/>
      <c r="F344" s="2"/>
      <c r="G344" s="2"/>
    </row>
    <row r="345" spans="1:7" x14ac:dyDescent="0.25">
      <c r="A345" s="84"/>
      <c r="B345" s="83"/>
      <c r="C345" s="4"/>
      <c r="D345" s="2"/>
      <c r="E345" s="2"/>
      <c r="F345" s="2"/>
      <c r="G345" s="2"/>
    </row>
    <row r="346" spans="1:7" x14ac:dyDescent="0.25">
      <c r="A346" s="84"/>
      <c r="B346" s="83"/>
      <c r="C346" s="4"/>
      <c r="D346" s="2"/>
      <c r="E346" s="2"/>
      <c r="F346" s="2"/>
      <c r="G346" s="2"/>
    </row>
    <row r="347" spans="1:7" x14ac:dyDescent="0.25">
      <c r="A347" s="84"/>
      <c r="B347" s="83"/>
      <c r="C347" s="4"/>
      <c r="D347" s="2"/>
      <c r="E347" s="2"/>
      <c r="F347" s="2"/>
      <c r="G347" s="2"/>
    </row>
    <row r="348" spans="1:7" x14ac:dyDescent="0.25">
      <c r="A348" s="84"/>
      <c r="B348" s="83"/>
      <c r="C348" s="4"/>
      <c r="D348" s="2"/>
      <c r="E348" s="2"/>
      <c r="F348" s="2"/>
      <c r="G348" s="2"/>
    </row>
    <row r="349" spans="1:7" x14ac:dyDescent="0.25">
      <c r="A349" s="84"/>
      <c r="B349" s="83"/>
      <c r="C349" s="4"/>
      <c r="D349" s="2"/>
      <c r="E349" s="2"/>
      <c r="F349" s="2"/>
      <c r="G349" s="2"/>
    </row>
    <row r="350" spans="1:7" x14ac:dyDescent="0.25">
      <c r="A350" s="84"/>
      <c r="B350" s="83"/>
      <c r="C350" s="4"/>
      <c r="D350" s="2"/>
      <c r="E350" s="2"/>
      <c r="F350" s="2"/>
      <c r="G350" s="2"/>
    </row>
    <row r="351" spans="1:7" x14ac:dyDescent="0.25">
      <c r="A351" s="84"/>
      <c r="B351" s="83"/>
      <c r="C351" s="4"/>
      <c r="D351" s="2"/>
      <c r="E351" s="2"/>
      <c r="F351" s="2"/>
      <c r="G351" s="2"/>
    </row>
    <row r="352" spans="1:7" x14ac:dyDescent="0.25">
      <c r="A352" s="84"/>
      <c r="B352" s="83"/>
      <c r="C352" s="4"/>
      <c r="D352" s="2"/>
      <c r="E352" s="2"/>
      <c r="F352" s="2"/>
      <c r="G352" s="2"/>
    </row>
    <row r="353" spans="1:7" x14ac:dyDescent="0.25">
      <c r="A353" s="84"/>
      <c r="B353" s="83"/>
      <c r="C353" s="4"/>
      <c r="D353" s="2"/>
      <c r="E353" s="2"/>
      <c r="F353" s="2"/>
      <c r="G353" s="2"/>
    </row>
    <row r="354" spans="1:7" x14ac:dyDescent="0.25">
      <c r="A354" s="84"/>
      <c r="B354" s="83"/>
      <c r="C354" s="4"/>
      <c r="D354" s="2"/>
      <c r="E354" s="2"/>
      <c r="F354" s="2"/>
      <c r="G354" s="2"/>
    </row>
    <row r="355" spans="1:7" x14ac:dyDescent="0.25">
      <c r="A355" s="84"/>
      <c r="B355" s="83"/>
      <c r="C355" s="4"/>
      <c r="D355" s="2"/>
      <c r="E355" s="2"/>
      <c r="F355" s="2"/>
      <c r="G355" s="2"/>
    </row>
    <row r="356" spans="1:7" x14ac:dyDescent="0.25">
      <c r="A356" s="84"/>
      <c r="B356" s="83"/>
      <c r="C356" s="4"/>
      <c r="D356" s="2"/>
      <c r="E356" s="2"/>
      <c r="F356" s="2"/>
      <c r="G356" s="2"/>
    </row>
    <row r="357" spans="1:7" x14ac:dyDescent="0.25">
      <c r="A357" s="84"/>
      <c r="B357" s="83"/>
      <c r="C357" s="4"/>
      <c r="D357" s="2"/>
      <c r="E357" s="2"/>
      <c r="F357" s="2"/>
      <c r="G357" s="2"/>
    </row>
    <row r="358" spans="1:7" x14ac:dyDescent="0.25">
      <c r="A358" s="84"/>
      <c r="B358" s="83"/>
      <c r="C358" s="4"/>
      <c r="D358" s="2"/>
      <c r="E358" s="2"/>
      <c r="F358" s="2"/>
      <c r="G358" s="2"/>
    </row>
    <row r="359" spans="1:7" x14ac:dyDescent="0.25">
      <c r="A359" s="84"/>
      <c r="B359" s="83"/>
      <c r="C359" s="4"/>
      <c r="D359" s="2"/>
      <c r="E359" s="2"/>
      <c r="F359" s="2"/>
      <c r="G359" s="2"/>
    </row>
    <row r="360" spans="1:7" x14ac:dyDescent="0.25">
      <c r="A360" s="84"/>
      <c r="B360" s="83"/>
      <c r="C360" s="4"/>
      <c r="D360" s="2"/>
      <c r="E360" s="2"/>
      <c r="F360" s="2"/>
      <c r="G360" s="2"/>
    </row>
    <row r="361" spans="1:7" x14ac:dyDescent="0.25">
      <c r="A361" s="84"/>
      <c r="B361" s="83"/>
      <c r="C361" s="4"/>
      <c r="D361" s="2"/>
      <c r="E361" s="2"/>
      <c r="F361" s="2"/>
      <c r="G361" s="2"/>
    </row>
    <row r="362" spans="1:7" x14ac:dyDescent="0.25">
      <c r="A362" s="84"/>
      <c r="B362" s="83"/>
      <c r="C362" s="4"/>
      <c r="D362" s="2"/>
      <c r="E362" s="2"/>
      <c r="F362" s="2"/>
      <c r="G362" s="2"/>
    </row>
    <row r="363" spans="1:7" x14ac:dyDescent="0.25">
      <c r="A363" s="84"/>
      <c r="B363" s="83"/>
      <c r="C363" s="4"/>
      <c r="D363" s="2"/>
      <c r="E363" s="2"/>
      <c r="F363" s="2"/>
      <c r="G363" s="2"/>
    </row>
    <row r="364" spans="1:7" x14ac:dyDescent="0.25">
      <c r="A364" s="84"/>
      <c r="B364" s="83"/>
      <c r="C364" s="4"/>
      <c r="D364" s="2"/>
      <c r="E364" s="2"/>
      <c r="F364" s="2"/>
      <c r="G364" s="2"/>
    </row>
    <row r="365" spans="1:7" x14ac:dyDescent="0.25">
      <c r="A365" s="84"/>
      <c r="B365" s="83"/>
      <c r="C365" s="4"/>
      <c r="D365" s="2"/>
      <c r="E365" s="2"/>
      <c r="F365" s="2"/>
      <c r="G365" s="2"/>
    </row>
    <row r="366" spans="1:7" x14ac:dyDescent="0.25">
      <c r="A366" s="84"/>
      <c r="B366" s="83"/>
      <c r="C366" s="4"/>
      <c r="D366" s="2"/>
      <c r="E366" s="2"/>
      <c r="F366" s="2"/>
      <c r="G366" s="2"/>
    </row>
    <row r="367" spans="1:7" x14ac:dyDescent="0.25">
      <c r="A367" s="84"/>
      <c r="B367" s="83"/>
      <c r="C367" s="4"/>
      <c r="D367" s="2"/>
      <c r="E367" s="2"/>
      <c r="F367" s="2"/>
      <c r="G367" s="2"/>
    </row>
    <row r="368" spans="1:7" x14ac:dyDescent="0.25">
      <c r="A368" s="84"/>
      <c r="B368" s="83"/>
      <c r="C368" s="4"/>
      <c r="D368" s="2"/>
      <c r="E368" s="2"/>
      <c r="F368" s="2"/>
      <c r="G368" s="2"/>
    </row>
    <row r="369" spans="1:7" x14ac:dyDescent="0.25">
      <c r="A369" s="84"/>
      <c r="B369" s="83"/>
      <c r="C369" s="4"/>
      <c r="D369" s="2"/>
      <c r="E369" s="2"/>
      <c r="F369" s="2"/>
      <c r="G369" s="2"/>
    </row>
    <row r="370" spans="1:7" x14ac:dyDescent="0.25">
      <c r="A370" s="84"/>
      <c r="B370" s="83"/>
      <c r="C370" s="4"/>
      <c r="D370" s="2"/>
      <c r="E370" s="2"/>
      <c r="F370" s="2"/>
      <c r="G370" s="2"/>
    </row>
    <row r="371" spans="1:7" x14ac:dyDescent="0.25">
      <c r="A371" s="84"/>
      <c r="B371" s="83"/>
      <c r="C371" s="4"/>
      <c r="D371" s="2"/>
      <c r="E371" s="2"/>
      <c r="F371" s="2"/>
      <c r="G371" s="2"/>
    </row>
    <row r="372" spans="1:7" x14ac:dyDescent="0.25">
      <c r="A372" s="84"/>
      <c r="B372" s="83"/>
      <c r="C372" s="4"/>
      <c r="D372" s="2"/>
      <c r="E372" s="2"/>
      <c r="F372" s="2"/>
      <c r="G372" s="2"/>
    </row>
    <row r="373" spans="1:7" x14ac:dyDescent="0.25">
      <c r="A373" s="84"/>
      <c r="B373" s="83"/>
      <c r="C373" s="4"/>
      <c r="D373" s="2"/>
      <c r="E373" s="2"/>
      <c r="F373" s="2"/>
      <c r="G373" s="2"/>
    </row>
    <row r="374" spans="1:7" x14ac:dyDescent="0.25">
      <c r="A374" s="84"/>
      <c r="B374" s="83"/>
      <c r="C374" s="4"/>
      <c r="D374" s="2"/>
      <c r="E374" s="2"/>
      <c r="F374" s="2"/>
      <c r="G374" s="2"/>
    </row>
    <row r="375" spans="1:7" x14ac:dyDescent="0.25">
      <c r="A375" s="84"/>
      <c r="B375" s="83"/>
      <c r="C375" s="4"/>
      <c r="D375" s="2"/>
      <c r="E375" s="2"/>
      <c r="F375" s="2"/>
      <c r="G375" s="2"/>
    </row>
    <row r="376" spans="1:7" x14ac:dyDescent="0.25">
      <c r="A376" s="84"/>
      <c r="B376" s="83"/>
      <c r="C376" s="4"/>
      <c r="D376" s="2"/>
      <c r="E376" s="2"/>
      <c r="F376" s="2"/>
      <c r="G376" s="2"/>
    </row>
    <row r="377" spans="1:7" x14ac:dyDescent="0.25">
      <c r="A377" s="84"/>
      <c r="B377" s="83"/>
      <c r="C377" s="4"/>
      <c r="D377" s="2"/>
      <c r="E377" s="2"/>
      <c r="F377" s="2"/>
      <c r="G377" s="2"/>
    </row>
    <row r="378" spans="1:7" x14ac:dyDescent="0.25">
      <c r="A378" s="84"/>
      <c r="B378" s="83"/>
      <c r="C378" s="4"/>
      <c r="D378" s="2"/>
      <c r="E378" s="2"/>
      <c r="F378" s="2"/>
      <c r="G378" s="2"/>
    </row>
    <row r="379" spans="1:7" x14ac:dyDescent="0.25">
      <c r="A379" s="84"/>
      <c r="B379" s="83"/>
      <c r="C379" s="4"/>
      <c r="D379" s="2"/>
      <c r="E379" s="2"/>
      <c r="F379" s="2"/>
      <c r="G379" s="2"/>
    </row>
    <row r="380" spans="1:7" x14ac:dyDescent="0.25">
      <c r="A380" s="84"/>
      <c r="B380" s="83"/>
      <c r="C380" s="4"/>
      <c r="D380" s="2"/>
      <c r="E380" s="2"/>
      <c r="F380" s="2"/>
      <c r="G380" s="2"/>
    </row>
    <row r="381" spans="1:7" x14ac:dyDescent="0.25">
      <c r="A381" s="84"/>
      <c r="B381" s="83"/>
      <c r="C381" s="4"/>
      <c r="D381" s="2"/>
      <c r="E381" s="2"/>
      <c r="F381" s="2"/>
      <c r="G381" s="2"/>
    </row>
    <row r="382" spans="1:7" x14ac:dyDescent="0.25">
      <c r="A382" s="84"/>
      <c r="B382" s="83"/>
      <c r="C382" s="4"/>
      <c r="D382" s="2"/>
      <c r="E382" s="2"/>
      <c r="F382" s="2"/>
      <c r="G382" s="2"/>
    </row>
    <row r="383" spans="1:7" x14ac:dyDescent="0.25">
      <c r="A383" s="84"/>
      <c r="B383" s="83"/>
      <c r="C383" s="4"/>
      <c r="D383" s="2"/>
      <c r="E383" s="2"/>
      <c r="F383" s="2"/>
      <c r="G383" s="2"/>
    </row>
    <row r="384" spans="1:7" x14ac:dyDescent="0.25">
      <c r="A384" s="84"/>
      <c r="B384" s="83"/>
      <c r="C384" s="4"/>
      <c r="D384" s="2"/>
      <c r="E384" s="2"/>
      <c r="F384" s="2"/>
      <c r="G384" s="2"/>
    </row>
    <row r="385" spans="1:7" x14ac:dyDescent="0.25">
      <c r="A385" s="84"/>
      <c r="B385" s="83"/>
      <c r="C385" s="4"/>
      <c r="D385" s="2"/>
      <c r="E385" s="2"/>
      <c r="F385" s="2"/>
      <c r="G385" s="2"/>
    </row>
    <row r="386" spans="1:7" x14ac:dyDescent="0.25">
      <c r="A386" s="84"/>
      <c r="B386" s="83"/>
      <c r="C386" s="4"/>
      <c r="D386" s="2"/>
      <c r="E386" s="2"/>
      <c r="F386" s="2"/>
      <c r="G386" s="2"/>
    </row>
    <row r="387" spans="1:7" x14ac:dyDescent="0.25">
      <c r="A387" s="84"/>
      <c r="B387" s="83"/>
      <c r="C387" s="4"/>
      <c r="D387" s="2"/>
      <c r="E387" s="2"/>
      <c r="F387" s="2"/>
      <c r="G387" s="2"/>
    </row>
    <row r="388" spans="1:7" x14ac:dyDescent="0.25">
      <c r="A388" s="84"/>
      <c r="B388" s="83"/>
      <c r="C388" s="4"/>
      <c r="D388" s="2"/>
      <c r="E388" s="2"/>
      <c r="F388" s="2"/>
      <c r="G388" s="2"/>
    </row>
    <row r="389" spans="1:7" x14ac:dyDescent="0.25">
      <c r="A389" s="84"/>
      <c r="B389" s="83"/>
      <c r="C389" s="4"/>
      <c r="D389" s="2"/>
      <c r="E389" s="2"/>
      <c r="F389" s="2"/>
      <c r="G389" s="2"/>
    </row>
    <row r="390" spans="1:7" x14ac:dyDescent="0.25">
      <c r="A390" s="84"/>
      <c r="B390" s="83"/>
      <c r="C390" s="4"/>
      <c r="D390" s="2"/>
      <c r="E390" s="2"/>
      <c r="F390" s="2"/>
      <c r="G390" s="2"/>
    </row>
    <row r="391" spans="1:7" x14ac:dyDescent="0.25">
      <c r="A391" s="84"/>
      <c r="B391" s="83"/>
      <c r="C391" s="4"/>
      <c r="D391" s="2"/>
      <c r="E391" s="2"/>
      <c r="F391" s="2"/>
      <c r="G391" s="2"/>
    </row>
    <row r="392" spans="1:7" x14ac:dyDescent="0.25">
      <c r="A392" s="84"/>
      <c r="B392" s="83"/>
      <c r="C392" s="4"/>
      <c r="D392" s="2"/>
      <c r="E392" s="2"/>
      <c r="F392" s="2"/>
      <c r="G392" s="2"/>
    </row>
    <row r="393" spans="1:7" x14ac:dyDescent="0.25">
      <c r="A393" s="84"/>
      <c r="B393" s="83"/>
      <c r="C393" s="4"/>
      <c r="D393" s="2"/>
      <c r="E393" s="2"/>
      <c r="F393" s="2"/>
      <c r="G393" s="2"/>
    </row>
    <row r="394" spans="1:7" x14ac:dyDescent="0.25">
      <c r="A394" s="84"/>
      <c r="B394" s="83"/>
      <c r="C394" s="4"/>
      <c r="D394" s="2"/>
      <c r="E394" s="2"/>
      <c r="F394" s="2"/>
      <c r="G394" s="2"/>
    </row>
    <row r="395" spans="1:7" x14ac:dyDescent="0.25">
      <c r="A395" s="84"/>
      <c r="B395" s="83"/>
      <c r="C395" s="4"/>
      <c r="D395" s="2"/>
      <c r="E395" s="2"/>
      <c r="F395" s="2"/>
      <c r="G395" s="2"/>
    </row>
    <row r="396" spans="1:7" x14ac:dyDescent="0.25">
      <c r="A396" s="84"/>
      <c r="B396" s="83"/>
      <c r="C396" s="4"/>
      <c r="D396" s="2"/>
      <c r="E396" s="2"/>
      <c r="F396" s="2"/>
      <c r="G396" s="2"/>
    </row>
    <row r="397" spans="1:7" x14ac:dyDescent="0.25">
      <c r="A397" s="84"/>
      <c r="B397" s="83"/>
      <c r="C397" s="4"/>
      <c r="D397" s="2"/>
      <c r="E397" s="2"/>
      <c r="F397" s="2"/>
      <c r="G397" s="2"/>
    </row>
    <row r="398" spans="1:7" x14ac:dyDescent="0.25">
      <c r="A398" s="84"/>
      <c r="B398" s="83"/>
      <c r="C398" s="4"/>
      <c r="D398" s="2"/>
      <c r="E398" s="2"/>
      <c r="F398" s="2"/>
      <c r="G398" s="2"/>
    </row>
    <row r="399" spans="1:7" x14ac:dyDescent="0.25">
      <c r="A399" s="84"/>
      <c r="B399" s="83"/>
      <c r="C399" s="4"/>
      <c r="D399" s="2"/>
      <c r="E399" s="2"/>
      <c r="F399" s="2"/>
      <c r="G399" s="2"/>
    </row>
    <row r="400" spans="1:7" x14ac:dyDescent="0.25">
      <c r="A400" s="84"/>
      <c r="B400" s="83"/>
      <c r="C400" s="4"/>
      <c r="D400" s="2"/>
      <c r="E400" s="2"/>
      <c r="F400" s="2"/>
      <c r="G400" s="2"/>
    </row>
    <row r="401" spans="1:7" x14ac:dyDescent="0.25">
      <c r="A401" s="84"/>
      <c r="B401" s="83"/>
      <c r="C401" s="4"/>
      <c r="D401" s="2"/>
      <c r="E401" s="2"/>
      <c r="F401" s="2"/>
      <c r="G401" s="2"/>
    </row>
    <row r="402" spans="1:7" x14ac:dyDescent="0.25">
      <c r="A402" s="84"/>
      <c r="B402" s="83"/>
      <c r="C402" s="4"/>
      <c r="D402" s="2"/>
      <c r="E402" s="2"/>
      <c r="F402" s="2"/>
      <c r="G402" s="2"/>
    </row>
    <row r="403" spans="1:7" x14ac:dyDescent="0.25">
      <c r="A403" s="84"/>
      <c r="B403" s="83"/>
      <c r="C403" s="4"/>
      <c r="D403" s="2"/>
      <c r="E403" s="2"/>
      <c r="F403" s="2"/>
      <c r="G403" s="2"/>
    </row>
    <row r="404" spans="1:7" x14ac:dyDescent="0.25">
      <c r="A404" s="84"/>
      <c r="B404" s="83"/>
      <c r="C404" s="4"/>
      <c r="D404" s="2"/>
      <c r="E404" s="2"/>
      <c r="F404" s="2"/>
      <c r="G404" s="2"/>
    </row>
    <row r="405" spans="1:7" x14ac:dyDescent="0.25">
      <c r="A405" s="84"/>
      <c r="B405" s="83"/>
      <c r="C405" s="4"/>
      <c r="D405" s="2"/>
      <c r="E405" s="2"/>
      <c r="F405" s="2"/>
      <c r="G405" s="2"/>
    </row>
    <row r="406" spans="1:7" x14ac:dyDescent="0.25">
      <c r="A406" s="84"/>
      <c r="B406" s="83"/>
      <c r="C406" s="4"/>
      <c r="D406" s="2"/>
      <c r="E406" s="2"/>
      <c r="F406" s="2"/>
      <c r="G406" s="2"/>
    </row>
    <row r="407" spans="1:7" x14ac:dyDescent="0.25">
      <c r="A407" s="84"/>
      <c r="B407" s="83"/>
      <c r="C407" s="4"/>
      <c r="D407" s="2"/>
      <c r="E407" s="2"/>
      <c r="F407" s="2"/>
      <c r="G407" s="2"/>
    </row>
    <row r="408" spans="1:7" x14ac:dyDescent="0.25">
      <c r="A408" s="84"/>
      <c r="B408" s="83"/>
      <c r="C408" s="4"/>
      <c r="D408" s="2"/>
      <c r="E408" s="2"/>
      <c r="F408" s="2"/>
      <c r="G408" s="2"/>
    </row>
    <row r="409" spans="1:7" x14ac:dyDescent="0.25">
      <c r="A409" s="84"/>
      <c r="B409" s="83"/>
      <c r="C409" s="4"/>
      <c r="D409" s="2"/>
      <c r="E409" s="2"/>
      <c r="F409" s="2"/>
      <c r="G409" s="2"/>
    </row>
    <row r="410" spans="1:7" x14ac:dyDescent="0.25">
      <c r="A410" s="84"/>
      <c r="B410" s="83"/>
      <c r="C410" s="4"/>
      <c r="D410" s="2"/>
      <c r="E410" s="2"/>
      <c r="F410" s="2"/>
      <c r="G410" s="2"/>
    </row>
    <row r="411" spans="1:7" x14ac:dyDescent="0.25">
      <c r="A411" s="84"/>
      <c r="B411" s="83"/>
      <c r="C411" s="4"/>
      <c r="D411" s="2"/>
      <c r="E411" s="2"/>
      <c r="F411" s="2"/>
      <c r="G411" s="2"/>
    </row>
    <row r="412" spans="1:7" x14ac:dyDescent="0.25">
      <c r="A412" s="84"/>
      <c r="B412" s="83"/>
      <c r="C412" s="4"/>
      <c r="D412" s="2"/>
      <c r="E412" s="2"/>
      <c r="F412" s="2"/>
      <c r="G412" s="2"/>
    </row>
    <row r="413" spans="1:7" x14ac:dyDescent="0.25">
      <c r="A413" s="84"/>
      <c r="B413" s="83"/>
      <c r="C413" s="4"/>
      <c r="D413" s="2"/>
      <c r="E413" s="2"/>
      <c r="F413" s="2"/>
      <c r="G413" s="2"/>
    </row>
    <row r="414" spans="1:7" x14ac:dyDescent="0.25">
      <c r="A414" s="84"/>
      <c r="B414" s="83"/>
      <c r="C414" s="4"/>
      <c r="D414" s="2"/>
      <c r="E414" s="2"/>
      <c r="F414" s="2"/>
      <c r="G414" s="2"/>
    </row>
    <row r="415" spans="1:7" x14ac:dyDescent="0.25">
      <c r="A415" s="84"/>
      <c r="B415" s="83"/>
      <c r="C415" s="4"/>
      <c r="D415" s="2"/>
      <c r="E415" s="2"/>
      <c r="F415" s="2"/>
      <c r="G415" s="2"/>
    </row>
    <row r="416" spans="1:7" x14ac:dyDescent="0.25">
      <c r="A416" s="84"/>
      <c r="B416" s="83"/>
      <c r="C416" s="4"/>
      <c r="D416" s="2"/>
      <c r="E416" s="2"/>
      <c r="F416" s="2"/>
      <c r="G416" s="2"/>
    </row>
    <row r="417" spans="1:7" x14ac:dyDescent="0.25">
      <c r="A417" s="84"/>
      <c r="B417" s="83"/>
      <c r="C417" s="4"/>
      <c r="D417" s="2"/>
      <c r="E417" s="2"/>
      <c r="F417" s="2"/>
      <c r="G417" s="2"/>
    </row>
    <row r="418" spans="1:7" x14ac:dyDescent="0.25">
      <c r="A418" s="84"/>
      <c r="B418" s="83"/>
      <c r="C418" s="4"/>
      <c r="D418" s="2"/>
      <c r="E418" s="2"/>
      <c r="F418" s="2"/>
      <c r="G418" s="2"/>
    </row>
    <row r="419" spans="1:7" x14ac:dyDescent="0.25">
      <c r="A419" s="84"/>
      <c r="B419" s="83"/>
      <c r="C419" s="4"/>
      <c r="D419" s="2"/>
      <c r="E419" s="2"/>
      <c r="F419" s="2"/>
      <c r="G419" s="2"/>
    </row>
    <row r="420" spans="1:7" x14ac:dyDescent="0.25">
      <c r="A420" s="84"/>
      <c r="B420" s="83"/>
      <c r="C420" s="4"/>
      <c r="D420" s="2"/>
      <c r="E420" s="2"/>
      <c r="F420" s="2"/>
      <c r="G420" s="2"/>
    </row>
    <row r="421" spans="1:7" x14ac:dyDescent="0.25">
      <c r="A421" s="84"/>
      <c r="B421" s="83"/>
      <c r="C421" s="4"/>
      <c r="D421" s="2"/>
      <c r="E421" s="2"/>
      <c r="F421" s="2"/>
      <c r="G421" s="2"/>
    </row>
    <row r="422" spans="1:7" x14ac:dyDescent="0.25">
      <c r="A422" s="84"/>
      <c r="B422" s="83"/>
      <c r="C422" s="4"/>
      <c r="D422" s="2"/>
      <c r="E422" s="2"/>
      <c r="F422" s="2"/>
      <c r="G422" s="2"/>
    </row>
    <row r="423" spans="1:7" x14ac:dyDescent="0.25">
      <c r="A423" s="84"/>
      <c r="B423" s="83"/>
      <c r="C423" s="4"/>
      <c r="D423" s="2"/>
      <c r="E423" s="2"/>
      <c r="F423" s="2"/>
      <c r="G423" s="2"/>
    </row>
    <row r="424" spans="1:7" x14ac:dyDescent="0.25">
      <c r="A424" s="84"/>
      <c r="B424" s="83"/>
      <c r="C424" s="4"/>
      <c r="D424" s="2"/>
      <c r="E424" s="2"/>
      <c r="F424" s="2"/>
      <c r="G424" s="2"/>
    </row>
    <row r="425" spans="1:7" x14ac:dyDescent="0.25">
      <c r="A425" s="84"/>
      <c r="B425" s="83"/>
      <c r="C425" s="4"/>
      <c r="D425" s="2"/>
      <c r="E425" s="2"/>
      <c r="F425" s="2"/>
      <c r="G425" s="2"/>
    </row>
    <row r="426" spans="1:7" x14ac:dyDescent="0.25">
      <c r="A426" s="84"/>
      <c r="B426" s="83"/>
      <c r="C426" s="4"/>
      <c r="D426" s="2"/>
      <c r="E426" s="2"/>
      <c r="F426" s="2"/>
      <c r="G426" s="2"/>
    </row>
    <row r="427" spans="1:7" x14ac:dyDescent="0.25">
      <c r="A427" s="84"/>
      <c r="B427" s="83"/>
      <c r="C427" s="4"/>
      <c r="D427" s="2"/>
      <c r="E427" s="2"/>
      <c r="F427" s="2"/>
      <c r="G427" s="2"/>
    </row>
    <row r="428" spans="1:7" x14ac:dyDescent="0.25">
      <c r="A428" s="84"/>
      <c r="B428" s="83"/>
      <c r="C428" s="4"/>
      <c r="D428" s="2"/>
      <c r="E428" s="2"/>
      <c r="F428" s="2"/>
      <c r="G428" s="2"/>
    </row>
    <row r="429" spans="1:7" x14ac:dyDescent="0.25">
      <c r="A429" s="84"/>
      <c r="B429" s="83"/>
      <c r="C429" s="4"/>
      <c r="D429" s="2"/>
      <c r="E429" s="2"/>
      <c r="F429" s="2"/>
      <c r="G429" s="2"/>
    </row>
    <row r="430" spans="1:7" x14ac:dyDescent="0.25">
      <c r="A430" s="84"/>
      <c r="B430" s="83"/>
      <c r="C430" s="4"/>
      <c r="D430" s="2"/>
      <c r="E430" s="2"/>
      <c r="F430" s="2"/>
      <c r="G430" s="2"/>
    </row>
    <row r="431" spans="1:7" x14ac:dyDescent="0.25">
      <c r="A431" s="84"/>
      <c r="B431" s="83"/>
      <c r="C431" s="4"/>
      <c r="D431" s="2"/>
      <c r="E431" s="2"/>
      <c r="F431" s="2"/>
      <c r="G431" s="2"/>
    </row>
    <row r="432" spans="1:7" x14ac:dyDescent="0.25">
      <c r="A432" s="84"/>
      <c r="B432" s="83"/>
      <c r="C432" s="4"/>
      <c r="D432" s="2"/>
      <c r="E432" s="2"/>
      <c r="F432" s="2"/>
      <c r="G432" s="2"/>
    </row>
    <row r="433" spans="1:7" x14ac:dyDescent="0.25">
      <c r="A433" s="84"/>
      <c r="B433" s="83"/>
      <c r="C433" s="4"/>
      <c r="D433" s="2"/>
      <c r="E433" s="2"/>
      <c r="F433" s="2"/>
      <c r="G433" s="2"/>
    </row>
    <row r="434" spans="1:7" x14ac:dyDescent="0.25">
      <c r="A434" s="84"/>
      <c r="B434" s="83"/>
      <c r="C434" s="4"/>
      <c r="D434" s="2"/>
      <c r="E434" s="2"/>
      <c r="F434" s="2"/>
      <c r="G434" s="2"/>
    </row>
    <row r="435" spans="1:7" x14ac:dyDescent="0.25">
      <c r="A435" s="84"/>
      <c r="B435" s="83"/>
      <c r="C435" s="4"/>
      <c r="D435" s="2"/>
      <c r="E435" s="2"/>
      <c r="F435" s="2"/>
      <c r="G435" s="2"/>
    </row>
    <row r="436" spans="1:7" x14ac:dyDescent="0.25">
      <c r="A436" s="84"/>
      <c r="B436" s="83"/>
      <c r="C436" s="4"/>
      <c r="D436" s="2"/>
      <c r="E436" s="2"/>
      <c r="F436" s="2"/>
      <c r="G436" s="2"/>
    </row>
    <row r="437" spans="1:7" x14ac:dyDescent="0.25">
      <c r="A437" s="84"/>
      <c r="B437" s="83"/>
      <c r="C437" s="4"/>
      <c r="D437" s="2"/>
      <c r="E437" s="2"/>
      <c r="F437" s="2"/>
      <c r="G437" s="2"/>
    </row>
    <row r="438" spans="1:7" x14ac:dyDescent="0.25">
      <c r="A438" s="84"/>
      <c r="B438" s="83"/>
      <c r="C438" s="4"/>
      <c r="D438" s="2"/>
      <c r="E438" s="2"/>
      <c r="F438" s="2"/>
      <c r="G438" s="2"/>
    </row>
    <row r="439" spans="1:7" x14ac:dyDescent="0.25">
      <c r="A439" s="84"/>
      <c r="B439" s="83"/>
      <c r="C439" s="4"/>
      <c r="D439" s="2"/>
      <c r="E439" s="2"/>
      <c r="F439" s="2"/>
      <c r="G439" s="2"/>
    </row>
    <row r="440" spans="1:7" x14ac:dyDescent="0.25">
      <c r="A440" s="84"/>
      <c r="B440" s="83"/>
      <c r="C440" s="4"/>
      <c r="D440" s="2"/>
      <c r="E440" s="2"/>
      <c r="F440" s="2"/>
      <c r="G440" s="2"/>
    </row>
    <row r="441" spans="1:7" x14ac:dyDescent="0.25">
      <c r="A441" s="84"/>
      <c r="B441" s="83"/>
      <c r="C441" s="4"/>
      <c r="D441" s="2"/>
      <c r="E441" s="2"/>
      <c r="F441" s="2"/>
      <c r="G441" s="2"/>
    </row>
    <row r="442" spans="1:7" x14ac:dyDescent="0.25">
      <c r="A442" s="84"/>
      <c r="B442" s="83"/>
      <c r="C442" s="4"/>
      <c r="D442" s="2"/>
      <c r="E442" s="2"/>
      <c r="F442" s="2"/>
      <c r="G442" s="2"/>
    </row>
    <row r="443" spans="1:7" x14ac:dyDescent="0.25">
      <c r="A443" s="84"/>
      <c r="B443" s="83"/>
      <c r="C443" s="4"/>
      <c r="D443" s="2"/>
      <c r="E443" s="2"/>
      <c r="F443" s="2"/>
      <c r="G443" s="2"/>
    </row>
    <row r="444" spans="1:7" x14ac:dyDescent="0.25">
      <c r="A444" s="84"/>
      <c r="B444" s="83"/>
      <c r="C444" s="4"/>
      <c r="D444" s="2"/>
      <c r="E444" s="2"/>
      <c r="F444" s="2"/>
      <c r="G444" s="2"/>
    </row>
    <row r="445" spans="1:7" x14ac:dyDescent="0.25">
      <c r="A445" s="84"/>
      <c r="B445" s="83"/>
      <c r="C445" s="4"/>
      <c r="D445" s="2"/>
      <c r="E445" s="2"/>
      <c r="F445" s="2"/>
      <c r="G445" s="2"/>
    </row>
    <row r="446" spans="1:7" x14ac:dyDescent="0.25">
      <c r="A446" s="84"/>
      <c r="B446" s="83"/>
      <c r="C446" s="4"/>
      <c r="D446" s="2"/>
      <c r="E446" s="2"/>
      <c r="F446" s="2"/>
      <c r="G446" s="2"/>
    </row>
    <row r="447" spans="1:7" x14ac:dyDescent="0.25">
      <c r="A447" s="84"/>
      <c r="B447" s="83"/>
      <c r="C447" s="4"/>
      <c r="D447" s="2"/>
      <c r="E447" s="2"/>
      <c r="F447" s="2"/>
      <c r="G447" s="2"/>
    </row>
    <row r="448" spans="1:7" x14ac:dyDescent="0.25">
      <c r="A448" s="84"/>
      <c r="B448" s="83"/>
      <c r="C448" s="4"/>
      <c r="D448" s="2"/>
      <c r="E448" s="2"/>
      <c r="F448" s="2"/>
      <c r="G448" s="2"/>
    </row>
    <row r="449" spans="1:7" x14ac:dyDescent="0.25">
      <c r="A449" s="84"/>
      <c r="B449" s="83"/>
      <c r="C449" s="4"/>
      <c r="D449" s="2"/>
      <c r="E449" s="2"/>
      <c r="F449" s="2"/>
      <c r="G449" s="2"/>
    </row>
    <row r="450" spans="1:7" x14ac:dyDescent="0.25">
      <c r="A450" s="84"/>
      <c r="B450" s="83"/>
      <c r="C450" s="4"/>
      <c r="D450" s="2"/>
      <c r="E450" s="2"/>
      <c r="F450" s="2"/>
      <c r="G450" s="2"/>
    </row>
    <row r="451" spans="1:7" x14ac:dyDescent="0.25">
      <c r="A451" s="84"/>
      <c r="B451" s="83"/>
      <c r="C451" s="4"/>
      <c r="D451" s="2"/>
      <c r="E451" s="2"/>
      <c r="F451" s="2"/>
      <c r="G451" s="2"/>
    </row>
    <row r="452" spans="1:7" x14ac:dyDescent="0.25">
      <c r="A452" s="84"/>
      <c r="B452" s="83"/>
      <c r="C452" s="4"/>
      <c r="D452" s="2"/>
      <c r="E452" s="2"/>
      <c r="F452" s="2"/>
      <c r="G452" s="2"/>
    </row>
    <row r="453" spans="1:7" x14ac:dyDescent="0.25">
      <c r="A453" s="84"/>
      <c r="B453" s="83"/>
      <c r="C453" s="4"/>
      <c r="D453" s="2"/>
      <c r="E453" s="2"/>
      <c r="F453" s="2"/>
      <c r="G453" s="2"/>
    </row>
    <row r="454" spans="1:7" x14ac:dyDescent="0.25">
      <c r="A454" s="84"/>
      <c r="B454" s="83"/>
      <c r="C454" s="4"/>
      <c r="D454" s="2"/>
      <c r="E454" s="2"/>
      <c r="F454" s="2"/>
      <c r="G454" s="2"/>
    </row>
    <row r="455" spans="1:7" x14ac:dyDescent="0.25">
      <c r="A455" s="84"/>
      <c r="B455" s="83"/>
      <c r="C455" s="4"/>
      <c r="D455" s="2"/>
      <c r="E455" s="2"/>
      <c r="F455" s="2"/>
      <c r="G455" s="2"/>
    </row>
    <row r="456" spans="1:7" x14ac:dyDescent="0.25">
      <c r="A456" s="84"/>
      <c r="B456" s="83"/>
      <c r="C456" s="4"/>
      <c r="D456" s="2"/>
      <c r="E456" s="2"/>
      <c r="F456" s="2"/>
      <c r="G456" s="2"/>
    </row>
    <row r="457" spans="1:7" x14ac:dyDescent="0.25">
      <c r="A457" s="84"/>
      <c r="B457" s="83"/>
      <c r="C457" s="4"/>
      <c r="D457" s="2"/>
      <c r="E457" s="2"/>
      <c r="F457" s="2"/>
      <c r="G457" s="2"/>
    </row>
    <row r="458" spans="1:7" x14ac:dyDescent="0.25">
      <c r="A458" s="84"/>
      <c r="B458" s="83"/>
      <c r="C458" s="4"/>
      <c r="D458" s="2"/>
      <c r="E458" s="2"/>
      <c r="F458" s="2"/>
      <c r="G458" s="2"/>
    </row>
    <row r="459" spans="1:7" x14ac:dyDescent="0.25">
      <c r="A459" s="84"/>
      <c r="B459" s="83"/>
      <c r="C459" s="4"/>
      <c r="D459" s="2"/>
      <c r="E459" s="2"/>
      <c r="F459" s="2"/>
      <c r="G459" s="2"/>
    </row>
    <row r="460" spans="1:7" x14ac:dyDescent="0.25">
      <c r="A460" s="84"/>
      <c r="B460" s="83"/>
      <c r="C460" s="4"/>
      <c r="D460" s="2"/>
      <c r="E460" s="2"/>
      <c r="F460" s="2"/>
      <c r="G460" s="2"/>
    </row>
    <row r="461" spans="1:7" x14ac:dyDescent="0.25">
      <c r="A461" s="84"/>
      <c r="B461" s="83"/>
      <c r="C461" s="4"/>
      <c r="D461" s="2"/>
      <c r="E461" s="2"/>
      <c r="F461" s="2"/>
      <c r="G461" s="2"/>
    </row>
    <row r="462" spans="1:7" x14ac:dyDescent="0.25">
      <c r="A462" s="84"/>
      <c r="B462" s="83"/>
      <c r="C462" s="4"/>
      <c r="D462" s="2"/>
      <c r="E462" s="2"/>
      <c r="F462" s="2"/>
      <c r="G462" s="2"/>
    </row>
    <row r="463" spans="1:7" x14ac:dyDescent="0.25">
      <c r="A463" s="84"/>
      <c r="B463" s="83"/>
      <c r="C463" s="4"/>
      <c r="D463" s="2"/>
      <c r="E463" s="2"/>
      <c r="F463" s="2"/>
      <c r="G463" s="2"/>
    </row>
    <row r="464" spans="1:7" x14ac:dyDescent="0.25">
      <c r="A464" s="84"/>
      <c r="B464" s="83"/>
      <c r="C464" s="4"/>
      <c r="D464" s="2"/>
      <c r="E464" s="2"/>
      <c r="F464" s="2"/>
      <c r="G464" s="2"/>
    </row>
    <row r="465" spans="1:7" x14ac:dyDescent="0.25">
      <c r="A465" s="84"/>
      <c r="B465" s="83"/>
      <c r="C465" s="4"/>
      <c r="D465" s="2"/>
      <c r="E465" s="2"/>
      <c r="F465" s="2"/>
      <c r="G465" s="2"/>
    </row>
    <row r="466" spans="1:7" x14ac:dyDescent="0.25">
      <c r="A466" s="84"/>
      <c r="B466" s="83"/>
      <c r="C466" s="4"/>
      <c r="D466" s="2"/>
      <c r="E466" s="2"/>
      <c r="F466" s="2"/>
      <c r="G466" s="2"/>
    </row>
    <row r="467" spans="1:7" x14ac:dyDescent="0.25">
      <c r="A467" s="84"/>
      <c r="B467" s="83"/>
      <c r="C467" s="4"/>
      <c r="D467" s="2"/>
      <c r="E467" s="2"/>
      <c r="F467" s="2"/>
      <c r="G467" s="2"/>
    </row>
    <row r="468" spans="1:7" x14ac:dyDescent="0.25">
      <c r="A468" s="84"/>
      <c r="B468" s="83"/>
      <c r="C468" s="4"/>
      <c r="D468" s="2"/>
      <c r="E468" s="2"/>
      <c r="F468" s="2"/>
      <c r="G468" s="2"/>
    </row>
    <row r="469" spans="1:7" x14ac:dyDescent="0.25">
      <c r="A469" s="84"/>
      <c r="B469" s="83"/>
      <c r="C469" s="4"/>
      <c r="D469" s="2"/>
      <c r="E469" s="2"/>
      <c r="F469" s="2"/>
      <c r="G469" s="2"/>
    </row>
    <row r="470" spans="1:7" x14ac:dyDescent="0.25">
      <c r="A470" s="84"/>
      <c r="B470" s="83"/>
      <c r="C470" s="4"/>
      <c r="D470" s="2"/>
      <c r="E470" s="2"/>
      <c r="F470" s="2"/>
      <c r="G470" s="2"/>
    </row>
    <row r="471" spans="1:7" x14ac:dyDescent="0.25">
      <c r="A471" s="84"/>
      <c r="B471" s="83"/>
      <c r="C471" s="4"/>
      <c r="D471" s="2"/>
      <c r="E471" s="2"/>
      <c r="F471" s="2"/>
      <c r="G471" s="2"/>
    </row>
    <row r="472" spans="1:7" x14ac:dyDescent="0.25">
      <c r="A472" s="84"/>
      <c r="B472" s="83"/>
      <c r="C472" s="4"/>
      <c r="D472" s="2"/>
      <c r="E472" s="2"/>
      <c r="F472" s="2"/>
      <c r="G472" s="2"/>
    </row>
    <row r="473" spans="1:7" x14ac:dyDescent="0.25">
      <c r="A473" s="84"/>
      <c r="B473" s="83"/>
      <c r="C473" s="4"/>
      <c r="D473" s="2"/>
      <c r="E473" s="2"/>
      <c r="F473" s="2"/>
      <c r="G473" s="2"/>
    </row>
    <row r="474" spans="1:7" x14ac:dyDescent="0.25">
      <c r="A474" s="84"/>
      <c r="B474" s="83"/>
      <c r="C474" s="4"/>
      <c r="D474" s="2"/>
      <c r="E474" s="2"/>
      <c r="F474" s="2"/>
      <c r="G474" s="2"/>
    </row>
    <row r="475" spans="1:7" x14ac:dyDescent="0.25">
      <c r="A475" s="84"/>
      <c r="B475" s="83"/>
      <c r="C475" s="4"/>
      <c r="D475" s="2"/>
      <c r="E475" s="2"/>
      <c r="F475" s="2"/>
      <c r="G475" s="2"/>
    </row>
    <row r="476" spans="1:7" x14ac:dyDescent="0.25">
      <c r="A476" s="84"/>
      <c r="B476" s="83"/>
      <c r="C476" s="4"/>
      <c r="D476" s="2"/>
      <c r="E476" s="2"/>
      <c r="F476" s="2"/>
      <c r="G476" s="2"/>
    </row>
    <row r="477" spans="1:7" x14ac:dyDescent="0.25">
      <c r="A477" s="84"/>
      <c r="B477" s="83"/>
      <c r="C477" s="4"/>
      <c r="D477" s="2"/>
      <c r="E477" s="2"/>
      <c r="F477" s="2"/>
      <c r="G477" s="2"/>
    </row>
    <row r="478" spans="1:7" x14ac:dyDescent="0.25">
      <c r="A478" s="84"/>
      <c r="B478" s="83"/>
      <c r="C478" s="4"/>
      <c r="D478" s="2"/>
      <c r="E478" s="2"/>
      <c r="F478" s="2"/>
      <c r="G478" s="2"/>
    </row>
    <row r="479" spans="1:7" x14ac:dyDescent="0.25">
      <c r="A479" s="84"/>
      <c r="B479" s="83"/>
      <c r="C479" s="4"/>
      <c r="D479" s="2"/>
      <c r="E479" s="2"/>
      <c r="F479" s="2"/>
      <c r="G479" s="2"/>
    </row>
    <row r="480" spans="1:7" x14ac:dyDescent="0.25">
      <c r="A480" s="84"/>
      <c r="B480" s="83"/>
      <c r="C480" s="4"/>
      <c r="D480" s="2"/>
      <c r="E480" s="2"/>
      <c r="F480" s="2"/>
      <c r="G480" s="2"/>
    </row>
    <row r="481" spans="1:7" x14ac:dyDescent="0.25">
      <c r="A481" s="84"/>
      <c r="B481" s="83"/>
      <c r="C481" s="4"/>
      <c r="D481" s="2"/>
      <c r="E481" s="2"/>
      <c r="F481" s="2"/>
      <c r="G481" s="2"/>
    </row>
    <row r="482" spans="1:7" x14ac:dyDescent="0.25">
      <c r="A482" s="84"/>
      <c r="B482" s="83"/>
      <c r="C482" s="4"/>
      <c r="D482" s="2"/>
      <c r="E482" s="2"/>
      <c r="F482" s="2"/>
      <c r="G482" s="2"/>
    </row>
    <row r="483" spans="1:7" x14ac:dyDescent="0.25">
      <c r="A483" s="84"/>
      <c r="B483" s="83"/>
      <c r="C483" s="4"/>
      <c r="D483" s="2"/>
      <c r="E483" s="2"/>
      <c r="F483" s="2"/>
      <c r="G483" s="2"/>
    </row>
    <row r="484" spans="1:7" x14ac:dyDescent="0.25">
      <c r="A484" s="84"/>
      <c r="B484" s="83"/>
      <c r="C484" s="4"/>
      <c r="D484" s="2"/>
      <c r="E484" s="2"/>
      <c r="F484" s="2"/>
      <c r="G484" s="2"/>
    </row>
    <row r="485" spans="1:7" x14ac:dyDescent="0.25">
      <c r="A485" s="84"/>
      <c r="B485" s="83"/>
      <c r="C485" s="4"/>
      <c r="D485" s="2"/>
      <c r="E485" s="2"/>
      <c r="F485" s="2"/>
      <c r="G485" s="2"/>
    </row>
    <row r="486" spans="1:7" x14ac:dyDescent="0.25">
      <c r="A486" s="84"/>
      <c r="B486" s="83"/>
      <c r="C486" s="4"/>
      <c r="D486" s="2"/>
      <c r="E486" s="2"/>
      <c r="F486" s="2"/>
      <c r="G486" s="2"/>
    </row>
    <row r="487" spans="1:7" x14ac:dyDescent="0.25">
      <c r="A487" s="84"/>
      <c r="B487" s="83"/>
      <c r="C487" s="4"/>
      <c r="D487" s="2"/>
      <c r="E487" s="2"/>
      <c r="F487" s="2"/>
      <c r="G487" s="2"/>
    </row>
    <row r="488" spans="1:7" x14ac:dyDescent="0.25">
      <c r="A488" s="84"/>
      <c r="B488" s="83"/>
      <c r="C488" s="4"/>
      <c r="D488" s="2"/>
      <c r="E488" s="2"/>
      <c r="F488" s="2"/>
      <c r="G488" s="2"/>
    </row>
    <row r="489" spans="1:7" x14ac:dyDescent="0.25">
      <c r="A489" s="84"/>
      <c r="B489" s="83"/>
      <c r="C489" s="4"/>
      <c r="D489" s="2"/>
      <c r="E489" s="2"/>
      <c r="F489" s="2"/>
      <c r="G489" s="2"/>
    </row>
    <row r="490" spans="1:7" x14ac:dyDescent="0.25">
      <c r="A490" s="84"/>
      <c r="B490" s="83"/>
      <c r="C490" s="4"/>
      <c r="D490" s="2"/>
      <c r="E490" s="2"/>
      <c r="F490" s="2"/>
      <c r="G490" s="2"/>
    </row>
    <row r="491" spans="1:7" x14ac:dyDescent="0.25">
      <c r="A491" s="84"/>
      <c r="B491" s="83"/>
      <c r="C491" s="4"/>
      <c r="D491" s="2"/>
      <c r="E491" s="2"/>
      <c r="F491" s="2"/>
      <c r="G491" s="2"/>
    </row>
    <row r="492" spans="1:7" x14ac:dyDescent="0.25">
      <c r="A492" s="84"/>
      <c r="B492" s="83"/>
      <c r="C492" s="4"/>
      <c r="D492" s="2"/>
      <c r="E492" s="2"/>
      <c r="F492" s="2"/>
      <c r="G492" s="2"/>
    </row>
    <row r="493" spans="1:7" x14ac:dyDescent="0.25">
      <c r="A493" s="84"/>
      <c r="B493" s="83"/>
      <c r="C493" s="4"/>
      <c r="D493" s="2"/>
      <c r="E493" s="2"/>
      <c r="F493" s="2"/>
      <c r="G493" s="2"/>
    </row>
    <row r="494" spans="1:7" x14ac:dyDescent="0.25">
      <c r="A494" s="84"/>
      <c r="B494" s="83"/>
      <c r="C494" s="4"/>
      <c r="D494" s="2"/>
      <c r="E494" s="2"/>
      <c r="F494" s="2"/>
      <c r="G494" s="2"/>
    </row>
    <row r="495" spans="1:7" x14ac:dyDescent="0.25">
      <c r="A495" s="84"/>
      <c r="B495" s="83"/>
      <c r="C495" s="4"/>
      <c r="D495" s="2"/>
      <c r="E495" s="2"/>
      <c r="F495" s="2"/>
      <c r="G495" s="2"/>
    </row>
    <row r="496" spans="1:7" x14ac:dyDescent="0.25">
      <c r="A496" s="84"/>
      <c r="B496" s="83"/>
      <c r="C496" s="4"/>
      <c r="D496" s="2"/>
      <c r="E496" s="2"/>
      <c r="F496" s="2"/>
      <c r="G496" s="2"/>
    </row>
    <row r="497" spans="1:7" x14ac:dyDescent="0.25">
      <c r="A497" s="84"/>
      <c r="B497" s="83"/>
      <c r="C497" s="4"/>
      <c r="D497" s="2"/>
      <c r="E497" s="2"/>
      <c r="F497" s="2"/>
      <c r="G497" s="2"/>
    </row>
    <row r="498" spans="1:7" x14ac:dyDescent="0.25">
      <c r="A498" s="84"/>
      <c r="B498" s="83"/>
      <c r="C498" s="4"/>
      <c r="D498" s="2"/>
      <c r="E498" s="2"/>
      <c r="F498" s="2"/>
      <c r="G498" s="2"/>
    </row>
    <row r="499" spans="1:7" x14ac:dyDescent="0.25">
      <c r="A499" s="84"/>
      <c r="B499" s="83"/>
      <c r="C499" s="4"/>
      <c r="D499" s="2"/>
      <c r="E499" s="2"/>
      <c r="F499" s="2"/>
      <c r="G499" s="2"/>
    </row>
    <row r="500" spans="1:7" x14ac:dyDescent="0.25">
      <c r="A500" s="84"/>
      <c r="B500" s="83"/>
      <c r="C500" s="4"/>
      <c r="D500" s="2"/>
      <c r="E500" s="2"/>
      <c r="F500" s="2"/>
      <c r="G500" s="2"/>
    </row>
    <row r="501" spans="1:7" x14ac:dyDescent="0.25">
      <c r="A501" s="84"/>
      <c r="B501" s="83"/>
      <c r="C501" s="4"/>
      <c r="D501" s="2"/>
      <c r="E501" s="2"/>
      <c r="F501" s="2"/>
      <c r="G501" s="2"/>
    </row>
    <row r="502" spans="1:7" x14ac:dyDescent="0.25">
      <c r="A502" s="84"/>
      <c r="B502" s="83"/>
      <c r="C502" s="4"/>
      <c r="D502" s="2"/>
      <c r="E502" s="2"/>
      <c r="F502" s="2"/>
      <c r="G502" s="2"/>
    </row>
    <row r="503" spans="1:7" x14ac:dyDescent="0.25">
      <c r="A503" s="84"/>
      <c r="B503" s="83"/>
      <c r="C503" s="4"/>
      <c r="D503" s="2"/>
      <c r="E503" s="2"/>
      <c r="F503" s="2"/>
      <c r="G503" s="2"/>
    </row>
    <row r="504" spans="1:7" x14ac:dyDescent="0.25">
      <c r="A504" s="84"/>
      <c r="B504" s="83"/>
      <c r="C504" s="4"/>
      <c r="D504" s="2"/>
      <c r="E504" s="2"/>
      <c r="F504" s="2"/>
      <c r="G504" s="2"/>
    </row>
    <row r="505" spans="1:7" x14ac:dyDescent="0.25">
      <c r="A505" s="84"/>
      <c r="B505" s="83"/>
      <c r="C505" s="4"/>
      <c r="D505" s="2"/>
      <c r="E505" s="2"/>
      <c r="F505" s="2"/>
      <c r="G505" s="2"/>
    </row>
    <row r="506" spans="1:7" x14ac:dyDescent="0.25">
      <c r="A506" s="84"/>
      <c r="B506" s="83"/>
      <c r="C506" s="4"/>
      <c r="D506" s="2"/>
      <c r="E506" s="2"/>
      <c r="F506" s="2"/>
      <c r="G506" s="2"/>
    </row>
    <row r="507" spans="1:7" x14ac:dyDescent="0.25">
      <c r="A507" s="84"/>
      <c r="B507" s="83"/>
      <c r="C507" s="4"/>
      <c r="D507" s="2"/>
      <c r="E507" s="2"/>
      <c r="F507" s="2"/>
      <c r="G507" s="2"/>
    </row>
    <row r="508" spans="1:7" x14ac:dyDescent="0.25">
      <c r="A508" s="84"/>
      <c r="B508" s="83"/>
      <c r="C508" s="4"/>
      <c r="D508" s="2"/>
      <c r="E508" s="2"/>
      <c r="F508" s="2"/>
      <c r="G508" s="2"/>
    </row>
    <row r="509" spans="1:7" x14ac:dyDescent="0.25">
      <c r="A509" s="84"/>
      <c r="B509" s="83"/>
      <c r="C509" s="4"/>
      <c r="D509" s="2"/>
      <c r="E509" s="2"/>
      <c r="F509" s="2"/>
      <c r="G509" s="2"/>
    </row>
    <row r="510" spans="1:7" x14ac:dyDescent="0.25">
      <c r="A510" s="84"/>
      <c r="B510" s="83"/>
      <c r="C510" s="4"/>
      <c r="D510" s="2"/>
      <c r="E510" s="2"/>
      <c r="F510" s="2"/>
      <c r="G510" s="2"/>
    </row>
    <row r="511" spans="1:7" x14ac:dyDescent="0.25">
      <c r="A511" s="84"/>
      <c r="B511" s="83"/>
      <c r="C511" s="4"/>
      <c r="D511" s="2"/>
      <c r="E511" s="2"/>
      <c r="F511" s="2"/>
      <c r="G511" s="2"/>
    </row>
    <row r="512" spans="1:7" x14ac:dyDescent="0.25">
      <c r="A512" s="84"/>
      <c r="B512" s="83"/>
      <c r="C512" s="4"/>
      <c r="D512" s="2"/>
      <c r="E512" s="2"/>
      <c r="F512" s="2"/>
      <c r="G512" s="2"/>
    </row>
    <row r="513" spans="1:7" x14ac:dyDescent="0.25">
      <c r="A513" s="84"/>
      <c r="B513" s="83"/>
      <c r="C513" s="4"/>
      <c r="D513" s="2"/>
      <c r="E513" s="2"/>
      <c r="F513" s="2"/>
      <c r="G513" s="2"/>
    </row>
    <row r="514" spans="1:7" x14ac:dyDescent="0.25">
      <c r="A514" s="84"/>
      <c r="B514" s="83"/>
      <c r="C514" s="4"/>
      <c r="D514" s="2"/>
      <c r="E514" s="2"/>
      <c r="F514" s="2"/>
      <c r="G514" s="2"/>
    </row>
    <row r="515" spans="1:7" x14ac:dyDescent="0.25">
      <c r="A515" s="84"/>
      <c r="B515" s="83"/>
      <c r="C515" s="4"/>
      <c r="D515" s="2"/>
      <c r="E515" s="2"/>
      <c r="F515" s="2"/>
      <c r="G515" s="2"/>
    </row>
    <row r="516" spans="1:7" x14ac:dyDescent="0.25">
      <c r="A516" s="84"/>
      <c r="B516" s="83"/>
      <c r="C516" s="4"/>
      <c r="D516" s="2"/>
      <c r="E516" s="2"/>
      <c r="F516" s="2"/>
      <c r="G516" s="2"/>
    </row>
    <row r="517" spans="1:7" x14ac:dyDescent="0.25">
      <c r="A517" s="84"/>
      <c r="B517" s="83"/>
      <c r="C517" s="4"/>
      <c r="D517" s="2"/>
      <c r="E517" s="2"/>
      <c r="F517" s="2"/>
      <c r="G517" s="2"/>
    </row>
    <row r="518" spans="1:7" x14ac:dyDescent="0.25">
      <c r="A518" s="84"/>
      <c r="B518" s="83"/>
      <c r="C518" s="4"/>
      <c r="D518" s="2"/>
      <c r="E518" s="2"/>
      <c r="F518" s="2"/>
      <c r="G518" s="2"/>
    </row>
    <row r="519" spans="1:7" x14ac:dyDescent="0.25">
      <c r="A519" s="84"/>
      <c r="B519" s="83"/>
      <c r="C519" s="4"/>
      <c r="D519" s="2"/>
      <c r="E519" s="2"/>
      <c r="F519" s="2"/>
      <c r="G519" s="2"/>
    </row>
    <row r="520" spans="1:7" x14ac:dyDescent="0.25">
      <c r="A520" s="84"/>
      <c r="B520" s="83"/>
      <c r="C520" s="4"/>
      <c r="D520" s="2"/>
      <c r="E520" s="2"/>
      <c r="F520" s="2"/>
      <c r="G520" s="2"/>
    </row>
    <row r="521" spans="1:7" x14ac:dyDescent="0.25">
      <c r="A521" s="84"/>
      <c r="B521" s="83"/>
      <c r="C521" s="4"/>
      <c r="D521" s="2"/>
      <c r="E521" s="2"/>
      <c r="F521" s="2"/>
      <c r="G521" s="2"/>
    </row>
    <row r="522" spans="1:7" x14ac:dyDescent="0.25">
      <c r="A522" s="84"/>
      <c r="B522" s="83"/>
      <c r="C522" s="4"/>
      <c r="D522" s="2"/>
      <c r="E522" s="2"/>
      <c r="F522" s="2"/>
      <c r="G522" s="2"/>
    </row>
    <row r="523" spans="1:7" x14ac:dyDescent="0.25">
      <c r="A523" s="84"/>
      <c r="B523" s="83"/>
      <c r="C523" s="4"/>
      <c r="D523" s="2"/>
      <c r="E523" s="2"/>
      <c r="F523" s="2"/>
      <c r="G523" s="2"/>
    </row>
    <row r="524" spans="1:7" x14ac:dyDescent="0.25">
      <c r="A524" s="84"/>
      <c r="B524" s="83"/>
      <c r="C524" s="4"/>
      <c r="D524" s="2"/>
      <c r="E524" s="2"/>
      <c r="F524" s="2"/>
      <c r="G524" s="2"/>
    </row>
    <row r="525" spans="1:7" x14ac:dyDescent="0.25">
      <c r="A525" s="84"/>
      <c r="B525" s="83"/>
      <c r="C525" s="4"/>
      <c r="D525" s="2"/>
      <c r="E525" s="2"/>
      <c r="F525" s="2"/>
      <c r="G525" s="2"/>
    </row>
    <row r="526" spans="1:7" x14ac:dyDescent="0.25">
      <c r="A526" s="84"/>
      <c r="B526" s="83"/>
      <c r="C526" s="4"/>
      <c r="D526" s="2"/>
      <c r="E526" s="2"/>
      <c r="F526" s="2"/>
      <c r="G526" s="2"/>
    </row>
    <row r="527" spans="1:7" x14ac:dyDescent="0.25">
      <c r="A527" s="84"/>
      <c r="B527" s="83"/>
      <c r="C527" s="4"/>
      <c r="D527" s="2"/>
      <c r="E527" s="2"/>
      <c r="F527" s="2"/>
      <c r="G527" s="2"/>
    </row>
    <row r="528" spans="1:7" x14ac:dyDescent="0.25">
      <c r="A528" s="84"/>
      <c r="B528" s="83"/>
      <c r="C528" s="4"/>
      <c r="D528" s="2"/>
      <c r="E528" s="2"/>
      <c r="F528" s="2"/>
      <c r="G528" s="2"/>
    </row>
    <row r="529" spans="1:7" x14ac:dyDescent="0.25">
      <c r="A529" s="84"/>
      <c r="B529" s="83"/>
      <c r="C529" s="4"/>
      <c r="D529" s="2"/>
      <c r="E529" s="2"/>
      <c r="F529" s="2"/>
      <c r="G529" s="2"/>
    </row>
    <row r="530" spans="1:7" x14ac:dyDescent="0.25">
      <c r="A530" s="84"/>
      <c r="B530" s="83"/>
      <c r="C530" s="4"/>
      <c r="D530" s="2"/>
      <c r="E530" s="2"/>
      <c r="F530" s="2"/>
      <c r="G530" s="2"/>
    </row>
    <row r="531" spans="1:7" x14ac:dyDescent="0.25">
      <c r="A531" s="84"/>
      <c r="B531" s="83"/>
      <c r="C531" s="4"/>
      <c r="D531" s="2"/>
      <c r="E531" s="2"/>
      <c r="F531" s="2"/>
      <c r="G531" s="2"/>
    </row>
    <row r="532" spans="1:7" x14ac:dyDescent="0.25">
      <c r="A532" s="84"/>
      <c r="B532" s="83"/>
      <c r="C532" s="4"/>
      <c r="D532" s="2"/>
      <c r="E532" s="2"/>
      <c r="F532" s="2"/>
      <c r="G532" s="2"/>
    </row>
    <row r="533" spans="1:7" x14ac:dyDescent="0.25">
      <c r="A533" s="84"/>
      <c r="B533" s="83"/>
      <c r="C533" s="4"/>
      <c r="D533" s="2"/>
      <c r="E533" s="2"/>
      <c r="F533" s="2"/>
      <c r="G533" s="2"/>
    </row>
    <row r="534" spans="1:7" x14ac:dyDescent="0.25">
      <c r="A534" s="84"/>
      <c r="B534" s="83"/>
      <c r="C534" s="4"/>
      <c r="D534" s="2"/>
      <c r="E534" s="2"/>
      <c r="F534" s="2"/>
      <c r="G534" s="2"/>
    </row>
    <row r="535" spans="1:7" x14ac:dyDescent="0.25">
      <c r="A535" s="84"/>
      <c r="B535" s="83"/>
      <c r="C535" s="4"/>
      <c r="D535" s="2"/>
      <c r="E535" s="2"/>
      <c r="F535" s="2"/>
      <c r="G535" s="2"/>
    </row>
    <row r="536" spans="1:7" x14ac:dyDescent="0.25">
      <c r="A536" s="84"/>
      <c r="B536" s="83"/>
      <c r="C536" s="4"/>
      <c r="D536" s="2"/>
      <c r="E536" s="2"/>
      <c r="F536" s="2"/>
      <c r="G536" s="2"/>
    </row>
    <row r="537" spans="1:7" x14ac:dyDescent="0.25">
      <c r="A537" s="84"/>
      <c r="B537" s="83"/>
      <c r="C537" s="4"/>
      <c r="D537" s="2"/>
      <c r="E537" s="2"/>
      <c r="F537" s="2"/>
      <c r="G537" s="2"/>
    </row>
    <row r="538" spans="1:7" x14ac:dyDescent="0.25">
      <c r="A538" s="84"/>
      <c r="B538" s="83"/>
      <c r="C538" s="4"/>
      <c r="D538" s="2"/>
      <c r="E538" s="2"/>
      <c r="F538" s="2"/>
      <c r="G538" s="2"/>
    </row>
    <row r="539" spans="1:7" x14ac:dyDescent="0.25">
      <c r="A539" s="84"/>
      <c r="B539" s="83"/>
      <c r="C539" s="4"/>
      <c r="D539" s="2"/>
      <c r="E539" s="2"/>
      <c r="F539" s="2"/>
      <c r="G539" s="2"/>
    </row>
    <row r="540" spans="1:7" x14ac:dyDescent="0.25">
      <c r="A540" s="84"/>
      <c r="B540" s="83"/>
      <c r="C540" s="4"/>
      <c r="D540" s="2"/>
      <c r="E540" s="2"/>
      <c r="F540" s="2"/>
      <c r="G540" s="2"/>
    </row>
    <row r="541" spans="1:7" x14ac:dyDescent="0.25">
      <c r="A541" s="84"/>
      <c r="B541" s="83"/>
      <c r="C541" s="4"/>
      <c r="D541" s="2"/>
      <c r="E541" s="2"/>
      <c r="F541" s="2"/>
      <c r="G541" s="2"/>
    </row>
    <row r="542" spans="1:7" x14ac:dyDescent="0.25">
      <c r="A542" s="84"/>
      <c r="B542" s="83"/>
      <c r="C542" s="4"/>
      <c r="D542" s="2"/>
      <c r="E542" s="2"/>
      <c r="F542" s="2"/>
      <c r="G542" s="2"/>
    </row>
    <row r="543" spans="1:7" x14ac:dyDescent="0.25">
      <c r="A543" s="84"/>
      <c r="B543" s="83"/>
      <c r="C543" s="4"/>
      <c r="D543" s="2"/>
      <c r="E543" s="2"/>
      <c r="F543" s="2"/>
      <c r="G543" s="2"/>
    </row>
    <row r="544" spans="1:7" x14ac:dyDescent="0.25">
      <c r="A544" s="84"/>
      <c r="B544" s="83"/>
      <c r="C544" s="4"/>
      <c r="D544" s="2"/>
      <c r="E544" s="2"/>
      <c r="F544" s="2"/>
      <c r="G544" s="2"/>
    </row>
    <row r="545" spans="1:7" x14ac:dyDescent="0.25">
      <c r="A545" s="84"/>
      <c r="B545" s="83"/>
      <c r="C545" s="4"/>
      <c r="D545" s="2"/>
      <c r="E545" s="2"/>
      <c r="F545" s="2"/>
      <c r="G545" s="2"/>
    </row>
    <row r="546" spans="1:7" x14ac:dyDescent="0.25">
      <c r="A546" s="84"/>
      <c r="B546" s="83"/>
      <c r="C546" s="4"/>
      <c r="D546" s="2"/>
      <c r="E546" s="2"/>
      <c r="F546" s="2"/>
      <c r="G546" s="2"/>
    </row>
    <row r="547" spans="1:7" x14ac:dyDescent="0.25">
      <c r="A547" s="84"/>
      <c r="B547" s="83"/>
      <c r="C547" s="4"/>
      <c r="D547" s="2"/>
      <c r="E547" s="2"/>
      <c r="F547" s="2"/>
      <c r="G547" s="2"/>
    </row>
    <row r="548" spans="1:7" x14ac:dyDescent="0.25">
      <c r="A548" s="84"/>
      <c r="B548" s="83"/>
      <c r="C548" s="4"/>
      <c r="D548" s="2"/>
      <c r="E548" s="2"/>
      <c r="F548" s="2"/>
      <c r="G548" s="2"/>
    </row>
    <row r="549" spans="1:7" x14ac:dyDescent="0.25">
      <c r="A549" s="84"/>
      <c r="B549" s="83"/>
      <c r="C549" s="4"/>
      <c r="D549" s="2"/>
      <c r="E549" s="2"/>
      <c r="F549" s="2"/>
      <c r="G549" s="2"/>
    </row>
    <row r="550" spans="1:7" x14ac:dyDescent="0.25">
      <c r="A550" s="84"/>
      <c r="B550" s="83"/>
      <c r="C550" s="4"/>
      <c r="D550" s="2"/>
      <c r="E550" s="2"/>
      <c r="F550" s="2"/>
      <c r="G550" s="2"/>
    </row>
    <row r="551" spans="1:7" x14ac:dyDescent="0.25">
      <c r="A551" s="84"/>
      <c r="B551" s="83"/>
      <c r="C551" s="4"/>
      <c r="D551" s="2"/>
      <c r="E551" s="2"/>
      <c r="F551" s="2"/>
      <c r="G551" s="2"/>
    </row>
    <row r="552" spans="1:7" x14ac:dyDescent="0.25">
      <c r="A552" s="84"/>
      <c r="B552" s="83"/>
      <c r="C552" s="4"/>
      <c r="D552" s="2"/>
      <c r="E552" s="2"/>
      <c r="F552" s="2"/>
      <c r="G552" s="2"/>
    </row>
    <row r="553" spans="1:7" x14ac:dyDescent="0.25">
      <c r="A553" s="84"/>
      <c r="B553" s="83"/>
      <c r="C553" s="4"/>
      <c r="D553" s="2"/>
      <c r="E553" s="2"/>
      <c r="F553" s="2"/>
      <c r="G553" s="2"/>
    </row>
    <row r="554" spans="1:7" x14ac:dyDescent="0.25">
      <c r="A554" s="84"/>
      <c r="B554" s="83"/>
      <c r="C554" s="4"/>
      <c r="D554" s="2"/>
      <c r="E554" s="2"/>
      <c r="F554" s="2"/>
      <c r="G554" s="2"/>
    </row>
    <row r="555" spans="1:7" x14ac:dyDescent="0.25">
      <c r="A555" s="84"/>
      <c r="B555" s="83"/>
      <c r="C555" s="4"/>
      <c r="D555" s="2"/>
      <c r="E555" s="2"/>
      <c r="F555" s="2"/>
      <c r="G555" s="2"/>
    </row>
    <row r="556" spans="1:7" x14ac:dyDescent="0.25">
      <c r="A556" s="84"/>
      <c r="B556" s="83"/>
      <c r="C556" s="4"/>
      <c r="D556" s="2"/>
      <c r="E556" s="2"/>
      <c r="F556" s="2"/>
      <c r="G556" s="2"/>
    </row>
    <row r="557" spans="1:7" x14ac:dyDescent="0.25">
      <c r="A557" s="84"/>
      <c r="B557" s="83"/>
      <c r="C557" s="4"/>
      <c r="D557" s="2"/>
      <c r="E557" s="2"/>
      <c r="F557" s="2"/>
      <c r="G557" s="2"/>
    </row>
    <row r="558" spans="1:7" x14ac:dyDescent="0.25">
      <c r="A558" s="84"/>
      <c r="B558" s="83"/>
      <c r="C558" s="4"/>
      <c r="D558" s="2"/>
      <c r="E558" s="2"/>
      <c r="F558" s="2"/>
      <c r="G558" s="2"/>
    </row>
    <row r="559" spans="1:7" x14ac:dyDescent="0.25">
      <c r="A559" s="84"/>
      <c r="B559" s="83"/>
      <c r="C559" s="4"/>
      <c r="D559" s="2"/>
      <c r="E559" s="2"/>
      <c r="F559" s="2"/>
      <c r="G559" s="2"/>
    </row>
    <row r="560" spans="1:7" x14ac:dyDescent="0.25">
      <c r="A560" s="84"/>
      <c r="B560" s="83"/>
      <c r="C560" s="4"/>
      <c r="D560" s="2"/>
      <c r="E560" s="2"/>
      <c r="F560" s="2"/>
      <c r="G560" s="2"/>
    </row>
    <row r="561" spans="1:7" x14ac:dyDescent="0.25">
      <c r="A561" s="84"/>
      <c r="B561" s="83"/>
      <c r="C561" s="4"/>
      <c r="D561" s="2"/>
      <c r="E561" s="2"/>
      <c r="F561" s="2"/>
      <c r="G561" s="2"/>
    </row>
    <row r="562" spans="1:7" x14ac:dyDescent="0.25">
      <c r="A562" s="84"/>
      <c r="B562" s="83"/>
      <c r="C562" s="4"/>
      <c r="D562" s="2"/>
      <c r="E562" s="2"/>
      <c r="F562" s="2"/>
      <c r="G562" s="2"/>
    </row>
    <row r="563" spans="1:7" x14ac:dyDescent="0.25">
      <c r="A563" s="84"/>
      <c r="B563" s="83"/>
      <c r="C563" s="4"/>
      <c r="D563" s="2"/>
      <c r="E563" s="2"/>
      <c r="F563" s="2"/>
      <c r="G563" s="2"/>
    </row>
    <row r="564" spans="1:7" x14ac:dyDescent="0.25">
      <c r="A564" s="84"/>
      <c r="B564" s="83"/>
      <c r="C564" s="4"/>
      <c r="D564" s="2"/>
      <c r="E564" s="2"/>
      <c r="F564" s="2"/>
      <c r="G564" s="2"/>
    </row>
    <row r="565" spans="1:7" x14ac:dyDescent="0.25">
      <c r="A565" s="84"/>
      <c r="B565" s="83"/>
      <c r="C565" s="4"/>
      <c r="D565" s="2"/>
      <c r="E565" s="2"/>
      <c r="F565" s="2"/>
      <c r="G565" s="2"/>
    </row>
    <row r="566" spans="1:7" x14ac:dyDescent="0.25">
      <c r="A566" s="84"/>
      <c r="B566" s="83"/>
      <c r="C566" s="4"/>
      <c r="D566" s="2"/>
      <c r="E566" s="2"/>
      <c r="F566" s="2"/>
      <c r="G566" s="2"/>
    </row>
    <row r="567" spans="1:7" x14ac:dyDescent="0.25">
      <c r="A567" s="84"/>
      <c r="B567" s="83"/>
      <c r="C567" s="4"/>
      <c r="D567" s="2"/>
      <c r="E567" s="2"/>
      <c r="F567" s="2"/>
      <c r="G567" s="2"/>
    </row>
    <row r="568" spans="1:7" x14ac:dyDescent="0.25">
      <c r="A568" s="84"/>
      <c r="B568" s="83"/>
      <c r="C568" s="4"/>
      <c r="D568" s="2"/>
      <c r="E568" s="2"/>
      <c r="F568" s="2"/>
      <c r="G568" s="2"/>
    </row>
    <row r="569" spans="1:7" x14ac:dyDescent="0.25">
      <c r="A569" s="84"/>
      <c r="B569" s="83"/>
      <c r="C569" s="4"/>
      <c r="D569" s="2"/>
      <c r="E569" s="2"/>
      <c r="F569" s="2"/>
      <c r="G569" s="2"/>
    </row>
    <row r="570" spans="1:7" x14ac:dyDescent="0.25">
      <c r="A570" s="84"/>
      <c r="B570" s="83"/>
      <c r="C570" s="4"/>
      <c r="D570" s="2"/>
      <c r="E570" s="2"/>
      <c r="F570" s="2"/>
      <c r="G570" s="2"/>
    </row>
    <row r="571" spans="1:7" x14ac:dyDescent="0.25">
      <c r="A571" s="84"/>
      <c r="B571" s="83"/>
      <c r="C571" s="4"/>
      <c r="D571" s="2"/>
      <c r="E571" s="2"/>
      <c r="F571" s="2"/>
      <c r="G571" s="2"/>
    </row>
    <row r="572" spans="1:7" x14ac:dyDescent="0.25">
      <c r="A572" s="84"/>
      <c r="B572" s="83"/>
      <c r="C572" s="4"/>
      <c r="D572" s="2"/>
      <c r="E572" s="2"/>
      <c r="F572" s="2"/>
      <c r="G572" s="2"/>
    </row>
    <row r="573" spans="1:7" x14ac:dyDescent="0.25">
      <c r="A573" s="84"/>
      <c r="B573" s="83"/>
      <c r="C573" s="4"/>
      <c r="D573" s="2"/>
      <c r="E573" s="2"/>
      <c r="F573" s="2"/>
      <c r="G573" s="2"/>
    </row>
    <row r="574" spans="1:7" x14ac:dyDescent="0.25">
      <c r="A574" s="84"/>
      <c r="B574" s="83"/>
      <c r="C574" s="4"/>
      <c r="D574" s="2"/>
      <c r="E574" s="2"/>
      <c r="F574" s="2"/>
      <c r="G574" s="2"/>
    </row>
    <row r="575" spans="1:7" x14ac:dyDescent="0.25">
      <c r="A575" s="84"/>
      <c r="B575" s="83"/>
      <c r="C575" s="4"/>
      <c r="D575" s="2"/>
      <c r="E575" s="2"/>
      <c r="F575" s="2"/>
      <c r="G575" s="2"/>
    </row>
    <row r="576" spans="1:7" x14ac:dyDescent="0.25">
      <c r="A576" s="84"/>
      <c r="B576" s="83"/>
      <c r="C576" s="4"/>
      <c r="D576" s="2"/>
      <c r="E576" s="2"/>
      <c r="F576" s="2"/>
      <c r="G576" s="2"/>
    </row>
    <row r="577" spans="1:7" x14ac:dyDescent="0.25">
      <c r="A577" s="84"/>
      <c r="B577" s="83"/>
      <c r="C577" s="4"/>
      <c r="D577" s="2"/>
      <c r="E577" s="2"/>
      <c r="F577" s="2"/>
      <c r="G577" s="2"/>
    </row>
    <row r="578" spans="1:7" x14ac:dyDescent="0.25">
      <c r="A578" s="84"/>
      <c r="B578" s="83"/>
      <c r="C578" s="4"/>
      <c r="D578" s="2"/>
      <c r="E578" s="2"/>
      <c r="F578" s="2"/>
      <c r="G578" s="2"/>
    </row>
    <row r="579" spans="1:7" x14ac:dyDescent="0.25">
      <c r="A579" s="84"/>
      <c r="B579" s="83"/>
      <c r="C579" s="4"/>
      <c r="D579" s="2"/>
      <c r="E579" s="2"/>
      <c r="F579" s="2"/>
      <c r="G579" s="2"/>
    </row>
    <row r="580" spans="1:7" x14ac:dyDescent="0.25">
      <c r="A580" s="84"/>
      <c r="B580" s="83"/>
      <c r="C580" s="4"/>
      <c r="D580" s="2"/>
      <c r="E580" s="2"/>
      <c r="F580" s="2"/>
      <c r="G580" s="2"/>
    </row>
    <row r="581" spans="1:7" x14ac:dyDescent="0.25">
      <c r="A581" s="84"/>
      <c r="B581" s="83"/>
      <c r="C581" s="4"/>
      <c r="D581" s="2"/>
      <c r="E581" s="2"/>
      <c r="F581" s="2"/>
      <c r="G581" s="2"/>
    </row>
    <row r="582" spans="1:7" x14ac:dyDescent="0.25">
      <c r="A582" s="84"/>
      <c r="B582" s="83"/>
      <c r="C582" s="4"/>
      <c r="D582" s="2"/>
      <c r="E582" s="2"/>
      <c r="F582" s="2"/>
      <c r="G582" s="2"/>
    </row>
    <row r="583" spans="1:7" x14ac:dyDescent="0.25">
      <c r="A583" s="84"/>
      <c r="B583" s="83"/>
      <c r="C583" s="4"/>
      <c r="D583" s="2"/>
      <c r="E583" s="2"/>
      <c r="F583" s="2"/>
      <c r="G583" s="2"/>
    </row>
    <row r="584" spans="1:7" x14ac:dyDescent="0.25">
      <c r="A584" s="84"/>
      <c r="B584" s="83"/>
      <c r="C584" s="4"/>
      <c r="D584" s="2"/>
      <c r="E584" s="2"/>
      <c r="F584" s="2"/>
      <c r="G584" s="2"/>
    </row>
    <row r="585" spans="1:7" x14ac:dyDescent="0.25">
      <c r="A585" s="84"/>
      <c r="B585" s="83"/>
      <c r="C585" s="4"/>
      <c r="D585" s="2"/>
      <c r="E585" s="2"/>
      <c r="F585" s="2"/>
      <c r="G585" s="2"/>
    </row>
    <row r="586" spans="1:7" x14ac:dyDescent="0.25">
      <c r="A586" s="84"/>
      <c r="B586" s="83"/>
      <c r="C586" s="4"/>
      <c r="D586" s="2"/>
      <c r="E586" s="2"/>
      <c r="F586" s="2"/>
      <c r="G586" s="2"/>
    </row>
    <row r="587" spans="1:7" x14ac:dyDescent="0.25">
      <c r="A587" s="84"/>
      <c r="B587" s="83"/>
      <c r="C587" s="4"/>
      <c r="D587" s="2"/>
      <c r="E587" s="2"/>
      <c r="F587" s="2"/>
      <c r="G587" s="2"/>
    </row>
    <row r="588" spans="1:7" x14ac:dyDescent="0.25">
      <c r="A588" s="84"/>
      <c r="B588" s="83"/>
      <c r="C588" s="4"/>
      <c r="D588" s="2"/>
      <c r="E588" s="2"/>
      <c r="F588" s="2"/>
      <c r="G588" s="2"/>
    </row>
    <row r="589" spans="1:7" x14ac:dyDescent="0.25">
      <c r="A589" s="84"/>
      <c r="B589" s="83"/>
      <c r="C589" s="4"/>
      <c r="D589" s="2"/>
      <c r="E589" s="2"/>
      <c r="F589" s="2"/>
      <c r="G589" s="2"/>
    </row>
    <row r="590" spans="1:7" x14ac:dyDescent="0.25">
      <c r="A590" s="84"/>
      <c r="B590" s="83"/>
      <c r="C590" s="4"/>
      <c r="D590" s="2"/>
      <c r="E590" s="2"/>
      <c r="F590" s="2"/>
      <c r="G590" s="2"/>
    </row>
    <row r="591" spans="1:7" x14ac:dyDescent="0.25">
      <c r="A591" s="84"/>
      <c r="B591" s="83"/>
      <c r="C591" s="4"/>
      <c r="D591" s="2"/>
      <c r="E591" s="2"/>
      <c r="F591" s="2"/>
      <c r="G591" s="2"/>
    </row>
    <row r="592" spans="1:7" x14ac:dyDescent="0.25">
      <c r="A592" s="84"/>
      <c r="B592" s="83"/>
      <c r="C592" s="4"/>
      <c r="D592" s="2"/>
      <c r="E592" s="2"/>
      <c r="F592" s="2"/>
      <c r="G592" s="2"/>
    </row>
    <row r="593" spans="1:7" x14ac:dyDescent="0.25">
      <c r="A593" s="84"/>
      <c r="B593" s="83"/>
      <c r="C593" s="4"/>
      <c r="D593" s="2"/>
      <c r="E593" s="2"/>
      <c r="F593" s="2"/>
      <c r="G593" s="2"/>
    </row>
    <row r="594" spans="1:7" x14ac:dyDescent="0.25">
      <c r="A594" s="84"/>
      <c r="B594" s="83"/>
      <c r="C594" s="4"/>
      <c r="D594" s="2"/>
      <c r="E594" s="2"/>
      <c r="F594" s="2"/>
      <c r="G594" s="2"/>
    </row>
    <row r="595" spans="1:7" x14ac:dyDescent="0.25">
      <c r="A595" s="84"/>
      <c r="B595" s="83"/>
      <c r="C595" s="4"/>
      <c r="D595" s="2"/>
      <c r="E595" s="2"/>
      <c r="F595" s="2"/>
      <c r="G595" s="2"/>
    </row>
    <row r="596" spans="1:7" x14ac:dyDescent="0.25">
      <c r="A596" s="84"/>
      <c r="B596" s="83"/>
      <c r="C596" s="4"/>
      <c r="D596" s="2"/>
      <c r="E596" s="2"/>
      <c r="F596" s="2"/>
      <c r="G596" s="2"/>
    </row>
    <row r="597" spans="1:7" x14ac:dyDescent="0.25">
      <c r="A597" s="84"/>
      <c r="B597" s="83"/>
      <c r="C597" s="4"/>
      <c r="D597" s="2"/>
      <c r="E597" s="2"/>
      <c r="F597" s="2"/>
      <c r="G597" s="2"/>
    </row>
    <row r="598" spans="1:7" x14ac:dyDescent="0.25">
      <c r="A598" s="84"/>
      <c r="B598" s="83"/>
      <c r="C598" s="4"/>
      <c r="D598" s="2"/>
      <c r="E598" s="2"/>
      <c r="F598" s="2"/>
      <c r="G598" s="2"/>
    </row>
    <row r="599" spans="1:7" x14ac:dyDescent="0.25">
      <c r="A599" s="84"/>
      <c r="B599" s="83"/>
      <c r="C599" s="4"/>
      <c r="D599" s="2"/>
      <c r="E599" s="2"/>
      <c r="F599" s="2"/>
      <c r="G599" s="2"/>
    </row>
    <row r="600" spans="1:7" x14ac:dyDescent="0.25">
      <c r="A600" s="84"/>
      <c r="B600" s="83"/>
      <c r="C600" s="4"/>
      <c r="D600" s="2"/>
      <c r="E600" s="2"/>
      <c r="F600" s="2"/>
      <c r="G600" s="2"/>
    </row>
    <row r="601" spans="1:7" x14ac:dyDescent="0.25">
      <c r="A601" s="84"/>
      <c r="B601" s="83"/>
      <c r="C601" s="4"/>
      <c r="D601" s="2"/>
      <c r="E601" s="2"/>
      <c r="F601" s="2"/>
      <c r="G601" s="2"/>
    </row>
    <row r="602" spans="1:7" x14ac:dyDescent="0.25">
      <c r="A602" s="84"/>
      <c r="B602" s="83"/>
      <c r="C602" s="4"/>
      <c r="D602" s="2"/>
      <c r="E602" s="2"/>
      <c r="F602" s="2"/>
      <c r="G602" s="2"/>
    </row>
    <row r="603" spans="1:7" x14ac:dyDescent="0.25">
      <c r="A603" s="84"/>
      <c r="B603" s="83"/>
      <c r="C603" s="4"/>
      <c r="D603" s="2"/>
      <c r="E603" s="2"/>
      <c r="F603" s="2"/>
      <c r="G603" s="2"/>
    </row>
    <row r="604" spans="1:7" x14ac:dyDescent="0.25">
      <c r="A604" s="84"/>
      <c r="B604" s="83"/>
      <c r="C604" s="4"/>
      <c r="D604" s="2"/>
      <c r="E604" s="2"/>
      <c r="F604" s="2"/>
      <c r="G604" s="2"/>
    </row>
    <row r="605" spans="1:7" x14ac:dyDescent="0.25">
      <c r="A605" s="84"/>
      <c r="B605" s="83"/>
      <c r="C605" s="4"/>
      <c r="D605" s="2"/>
      <c r="E605" s="2"/>
      <c r="F605" s="2"/>
      <c r="G605" s="2"/>
    </row>
    <row r="606" spans="1:7" x14ac:dyDescent="0.25">
      <c r="A606" s="84"/>
      <c r="B606" s="83"/>
      <c r="C606" s="4"/>
      <c r="D606" s="2"/>
      <c r="E606" s="2"/>
      <c r="F606" s="2"/>
      <c r="G606" s="2"/>
    </row>
    <row r="607" spans="1:7" x14ac:dyDescent="0.25">
      <c r="A607" s="84"/>
      <c r="B607" s="83"/>
      <c r="C607" s="4"/>
      <c r="D607" s="2"/>
      <c r="E607" s="2"/>
      <c r="F607" s="2"/>
      <c r="G607" s="2"/>
    </row>
    <row r="608" spans="1:7" x14ac:dyDescent="0.25">
      <c r="A608" s="84"/>
      <c r="B608" s="83"/>
      <c r="C608" s="4"/>
      <c r="D608" s="2"/>
      <c r="E608" s="2"/>
      <c r="F608" s="2"/>
      <c r="G608" s="2"/>
    </row>
    <row r="609" spans="1:7" x14ac:dyDescent="0.25">
      <c r="A609" s="84"/>
      <c r="B609" s="83"/>
      <c r="C609" s="4"/>
      <c r="D609" s="2"/>
      <c r="E609" s="2"/>
      <c r="F609" s="2"/>
      <c r="G609" s="2"/>
    </row>
    <row r="610" spans="1:7" x14ac:dyDescent="0.25">
      <c r="A610" s="84"/>
      <c r="B610" s="83"/>
      <c r="C610" s="4"/>
      <c r="D610" s="2"/>
      <c r="E610" s="2"/>
      <c r="F610" s="2"/>
      <c r="G610" s="2"/>
    </row>
    <row r="611" spans="1:7" x14ac:dyDescent="0.25">
      <c r="A611" s="84"/>
      <c r="B611" s="83"/>
      <c r="C611" s="4"/>
      <c r="D611" s="2"/>
      <c r="E611" s="2"/>
      <c r="F611" s="2"/>
      <c r="G611" s="2"/>
    </row>
    <row r="612" spans="1:7" x14ac:dyDescent="0.25">
      <c r="A612" s="84"/>
      <c r="B612" s="83"/>
      <c r="C612" s="4"/>
      <c r="D612" s="2"/>
      <c r="E612" s="2"/>
      <c r="F612" s="2"/>
      <c r="G612" s="2"/>
    </row>
    <row r="613" spans="1:7" x14ac:dyDescent="0.25">
      <c r="A613" s="84"/>
      <c r="B613" s="83"/>
      <c r="C613" s="4"/>
      <c r="D613" s="2"/>
      <c r="E613" s="2"/>
      <c r="F613" s="2"/>
      <c r="G613" s="2"/>
    </row>
    <row r="614" spans="1:7" x14ac:dyDescent="0.25">
      <c r="A614" s="84"/>
      <c r="B614" s="83"/>
      <c r="C614" s="4"/>
      <c r="D614" s="2"/>
      <c r="E614" s="2"/>
      <c r="F614" s="2"/>
      <c r="G614" s="2"/>
    </row>
    <row r="615" spans="1:7" x14ac:dyDescent="0.25">
      <c r="A615" s="84"/>
      <c r="B615" s="83"/>
      <c r="C615" s="4"/>
      <c r="D615" s="2"/>
      <c r="E615" s="2"/>
      <c r="F615" s="2"/>
      <c r="G615" s="2"/>
    </row>
    <row r="616" spans="1:7" x14ac:dyDescent="0.25">
      <c r="A616" s="84"/>
      <c r="B616" s="83"/>
      <c r="C616" s="4"/>
      <c r="D616" s="2"/>
      <c r="E616" s="2"/>
      <c r="F616" s="2"/>
      <c r="G616" s="2"/>
    </row>
    <row r="617" spans="1:7" x14ac:dyDescent="0.25">
      <c r="A617" s="84"/>
      <c r="B617" s="83"/>
      <c r="C617" s="4"/>
      <c r="D617" s="2"/>
      <c r="E617" s="2"/>
      <c r="F617" s="2"/>
      <c r="G617" s="2"/>
    </row>
    <row r="618" spans="1:7" x14ac:dyDescent="0.25">
      <c r="A618" s="84"/>
      <c r="B618" s="83"/>
      <c r="C618" s="4"/>
      <c r="D618" s="2"/>
      <c r="E618" s="2"/>
      <c r="F618" s="2"/>
      <c r="G618" s="2"/>
    </row>
    <row r="619" spans="1:7" x14ac:dyDescent="0.25">
      <c r="A619" s="84"/>
      <c r="B619" s="83"/>
      <c r="C619" s="4"/>
      <c r="D619" s="2"/>
      <c r="E619" s="2"/>
      <c r="F619" s="2"/>
      <c r="G619" s="2"/>
    </row>
    <row r="620" spans="1:7" x14ac:dyDescent="0.25">
      <c r="A620" s="84"/>
      <c r="B620" s="83"/>
      <c r="C620" s="4"/>
      <c r="D620" s="2"/>
      <c r="E620" s="2"/>
      <c r="F620" s="2"/>
      <c r="G620" s="2"/>
    </row>
    <row r="621" spans="1:7" x14ac:dyDescent="0.25">
      <c r="A621" s="84"/>
      <c r="B621" s="83"/>
      <c r="C621" s="4"/>
      <c r="D621" s="2"/>
      <c r="E621" s="2"/>
      <c r="F621" s="2"/>
      <c r="G621" s="2"/>
    </row>
    <row r="622" spans="1:7" x14ac:dyDescent="0.25">
      <c r="A622" s="84"/>
      <c r="B622" s="83"/>
      <c r="C622" s="4"/>
      <c r="D622" s="2"/>
      <c r="E622" s="2"/>
      <c r="F622" s="2"/>
      <c r="G622" s="2"/>
    </row>
    <row r="623" spans="1:7" x14ac:dyDescent="0.25">
      <c r="A623" s="84"/>
      <c r="B623" s="83"/>
      <c r="C623" s="4"/>
      <c r="D623" s="2"/>
      <c r="E623" s="2"/>
      <c r="F623" s="2"/>
      <c r="G623" s="2"/>
    </row>
    <row r="624" spans="1:7" x14ac:dyDescent="0.25">
      <c r="A624" s="84"/>
      <c r="B624" s="83"/>
      <c r="C624" s="4"/>
      <c r="D624" s="2"/>
      <c r="E624" s="2"/>
      <c r="F624" s="2"/>
      <c r="G624" s="2"/>
    </row>
    <row r="625" spans="1:7" x14ac:dyDescent="0.25">
      <c r="A625" s="84"/>
      <c r="B625" s="83"/>
      <c r="C625" s="4"/>
      <c r="D625" s="2"/>
      <c r="E625" s="2"/>
      <c r="F625" s="2"/>
      <c r="G625" s="2"/>
    </row>
    <row r="626" spans="1:7" x14ac:dyDescent="0.25">
      <c r="B626" s="83"/>
      <c r="C626" s="4"/>
      <c r="D626" s="2"/>
      <c r="E626" s="2"/>
      <c r="F626" s="2"/>
      <c r="G626" s="2"/>
    </row>
    <row r="627" spans="1:7" x14ac:dyDescent="0.25">
      <c r="A627" s="159"/>
      <c r="B627" s="83"/>
      <c r="C627" s="4"/>
      <c r="D627" s="2"/>
      <c r="E627" s="2"/>
      <c r="F627" s="2"/>
      <c r="G627" s="2"/>
    </row>
    <row r="628" spans="1:7" x14ac:dyDescent="0.25">
      <c r="B628" s="83"/>
      <c r="C628" s="4"/>
      <c r="D628" s="2"/>
      <c r="E628" s="2"/>
      <c r="F628" s="2"/>
      <c r="G628" s="2"/>
    </row>
    <row r="629" spans="1:7" x14ac:dyDescent="0.25">
      <c r="B629" s="83"/>
      <c r="C629" s="4"/>
      <c r="D629" s="2"/>
      <c r="E629" s="2"/>
      <c r="F629" s="2"/>
      <c r="G629" s="2"/>
    </row>
    <row r="630" spans="1:7" x14ac:dyDescent="0.25">
      <c r="B630" s="83"/>
      <c r="C630" s="4"/>
      <c r="D630" s="2"/>
      <c r="E630" s="2"/>
      <c r="F630" s="2"/>
      <c r="G630" s="2"/>
    </row>
    <row r="631" spans="1:7" x14ac:dyDescent="0.25">
      <c r="B631" s="83"/>
      <c r="C631" s="4"/>
      <c r="D631" s="2"/>
      <c r="E631" s="2"/>
      <c r="F631" s="2"/>
      <c r="G631" s="2"/>
    </row>
    <row r="632" spans="1:7" x14ac:dyDescent="0.25">
      <c r="B632" s="83"/>
      <c r="C632" s="4"/>
      <c r="D632" s="2"/>
      <c r="E632" s="2"/>
      <c r="F632" s="2"/>
      <c r="G632" s="2"/>
    </row>
    <row r="633" spans="1:7" x14ac:dyDescent="0.25">
      <c r="B633" s="83"/>
      <c r="C633" s="4"/>
      <c r="D633" s="2"/>
      <c r="E633" s="2"/>
      <c r="F633" s="2"/>
      <c r="G633" s="2"/>
    </row>
    <row r="634" spans="1:7" x14ac:dyDescent="0.25">
      <c r="B634" s="83"/>
      <c r="C634" s="4"/>
      <c r="D634" s="2"/>
      <c r="E634" s="2"/>
      <c r="F634" s="2"/>
      <c r="G634" s="2"/>
    </row>
    <row r="635" spans="1:7" x14ac:dyDescent="0.25">
      <c r="B635" s="83"/>
      <c r="C635" s="4"/>
      <c r="D635" s="2"/>
      <c r="E635" s="2"/>
      <c r="F635" s="2"/>
      <c r="G635" s="2"/>
    </row>
    <row r="636" spans="1:7" x14ac:dyDescent="0.25">
      <c r="B636" s="83"/>
      <c r="C636" s="4"/>
      <c r="D636" s="2"/>
      <c r="E636" s="2"/>
      <c r="F636" s="2"/>
      <c r="G636" s="2"/>
    </row>
    <row r="637" spans="1:7" x14ac:dyDescent="0.25">
      <c r="B637" s="83"/>
      <c r="C637" s="4"/>
      <c r="D637" s="2"/>
      <c r="E637" s="2"/>
      <c r="F637" s="2"/>
      <c r="G637" s="2"/>
    </row>
    <row r="638" spans="1:7" x14ac:dyDescent="0.25">
      <c r="B638" s="83"/>
      <c r="C638" s="4"/>
      <c r="D638" s="2"/>
      <c r="E638" s="2"/>
      <c r="F638" s="2"/>
      <c r="G638" s="2"/>
    </row>
    <row r="640" spans="1:7" x14ac:dyDescent="0.25">
      <c r="B640" s="159"/>
      <c r="C640" s="168"/>
      <c r="D640" s="159"/>
      <c r="E640" s="159"/>
      <c r="F640" s="159"/>
      <c r="G640" s="159"/>
    </row>
  </sheetData>
  <sheetProtection selectLockedCells="1" selectUnlockedCells="1"/>
  <autoFilter ref="A3:I222"/>
  <printOptions horizontalCentered="1"/>
  <pageMargins left="0.70866141732283472" right="0.70866141732283472" top="0.74803149606299213" bottom="0.74803149606299213" header="0.31496062992125984" footer="0.31496062992125984"/>
  <pageSetup paperSize="9" scale="6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1"/>
  <sheetViews>
    <sheetView topLeftCell="A60" zoomScaleNormal="100" workbookViewId="0">
      <selection activeCell="J68" sqref="J68"/>
    </sheetView>
  </sheetViews>
  <sheetFormatPr defaultRowHeight="15" x14ac:dyDescent="0.25"/>
  <cols>
    <col min="1" max="1" width="3.28515625" style="203" customWidth="1"/>
    <col min="2" max="2" width="40.140625" style="199" customWidth="1"/>
    <col min="3" max="3" width="10.85546875" style="199" customWidth="1"/>
    <col min="4" max="4" width="15.5703125" style="204" customWidth="1"/>
    <col min="5" max="5" width="8.42578125" style="204" bestFit="1" customWidth="1"/>
    <col min="6" max="6" width="12.42578125" style="204" customWidth="1"/>
    <col min="7" max="7" width="12.140625" style="204" customWidth="1"/>
    <col min="8" max="8" width="10.85546875" style="159" customWidth="1"/>
    <col min="9" max="9" width="10.85546875" style="160" customWidth="1"/>
    <col min="10" max="255" width="9.140625" style="159"/>
    <col min="256" max="256" width="3.28515625" style="159" customWidth="1"/>
    <col min="257" max="257" width="47.28515625" style="159" customWidth="1"/>
    <col min="258" max="258" width="10.85546875" style="159" customWidth="1"/>
    <col min="259" max="259" width="12.42578125" style="159" customWidth="1"/>
    <col min="260" max="260" width="17.42578125" style="159" customWidth="1"/>
    <col min="261" max="261" width="8.42578125" style="159" bestFit="1" customWidth="1"/>
    <col min="262" max="262" width="11.85546875" style="159" customWidth="1"/>
    <col min="263" max="263" width="15.7109375" style="159" customWidth="1"/>
    <col min="264" max="511" width="9.140625" style="159"/>
    <col min="512" max="512" width="3.28515625" style="159" customWidth="1"/>
    <col min="513" max="513" width="47.28515625" style="159" customWidth="1"/>
    <col min="514" max="514" width="10.85546875" style="159" customWidth="1"/>
    <col min="515" max="515" width="12.42578125" style="159" customWidth="1"/>
    <col min="516" max="516" width="17.42578125" style="159" customWidth="1"/>
    <col min="517" max="517" width="8.42578125" style="159" bestFit="1" customWidth="1"/>
    <col min="518" max="518" width="11.85546875" style="159" customWidth="1"/>
    <col min="519" max="519" width="15.7109375" style="159" customWidth="1"/>
    <col min="520" max="767" width="9.140625" style="159"/>
    <col min="768" max="768" width="3.28515625" style="159" customWidth="1"/>
    <col min="769" max="769" width="47.28515625" style="159" customWidth="1"/>
    <col min="770" max="770" width="10.85546875" style="159" customWidth="1"/>
    <col min="771" max="771" width="12.42578125" style="159" customWidth="1"/>
    <col min="772" max="772" width="17.42578125" style="159" customWidth="1"/>
    <col min="773" max="773" width="8.42578125" style="159" bestFit="1" customWidth="1"/>
    <col min="774" max="774" width="11.85546875" style="159" customWidth="1"/>
    <col min="775" max="775" width="15.7109375" style="159" customWidth="1"/>
    <col min="776" max="1023" width="9.140625" style="159"/>
    <col min="1024" max="1024" width="3.28515625" style="159" customWidth="1"/>
    <col min="1025" max="1025" width="47.28515625" style="159" customWidth="1"/>
    <col min="1026" max="1026" width="10.85546875" style="159" customWidth="1"/>
    <col min="1027" max="1027" width="12.42578125" style="159" customWidth="1"/>
    <col min="1028" max="1028" width="17.42578125" style="159" customWidth="1"/>
    <col min="1029" max="1029" width="8.42578125" style="159" bestFit="1" customWidth="1"/>
    <col min="1030" max="1030" width="11.85546875" style="159" customWidth="1"/>
    <col min="1031" max="1031" width="15.7109375" style="159" customWidth="1"/>
    <col min="1032" max="1279" width="9.140625" style="159"/>
    <col min="1280" max="1280" width="3.28515625" style="159" customWidth="1"/>
    <col min="1281" max="1281" width="47.28515625" style="159" customWidth="1"/>
    <col min="1282" max="1282" width="10.85546875" style="159" customWidth="1"/>
    <col min="1283" max="1283" width="12.42578125" style="159" customWidth="1"/>
    <col min="1284" max="1284" width="17.42578125" style="159" customWidth="1"/>
    <col min="1285" max="1285" width="8.42578125" style="159" bestFit="1" customWidth="1"/>
    <col min="1286" max="1286" width="11.85546875" style="159" customWidth="1"/>
    <col min="1287" max="1287" width="15.7109375" style="159" customWidth="1"/>
    <col min="1288" max="1535" width="9.140625" style="159"/>
    <col min="1536" max="1536" width="3.28515625" style="159" customWidth="1"/>
    <col min="1537" max="1537" width="47.28515625" style="159" customWidth="1"/>
    <col min="1538" max="1538" width="10.85546875" style="159" customWidth="1"/>
    <col min="1539" max="1539" width="12.42578125" style="159" customWidth="1"/>
    <col min="1540" max="1540" width="17.42578125" style="159" customWidth="1"/>
    <col min="1541" max="1541" width="8.42578125" style="159" bestFit="1" customWidth="1"/>
    <col min="1542" max="1542" width="11.85546875" style="159" customWidth="1"/>
    <col min="1543" max="1543" width="15.7109375" style="159" customWidth="1"/>
    <col min="1544" max="1791" width="9.140625" style="159"/>
    <col min="1792" max="1792" width="3.28515625" style="159" customWidth="1"/>
    <col min="1793" max="1793" width="47.28515625" style="159" customWidth="1"/>
    <col min="1794" max="1794" width="10.85546875" style="159" customWidth="1"/>
    <col min="1795" max="1795" width="12.42578125" style="159" customWidth="1"/>
    <col min="1796" max="1796" width="17.42578125" style="159" customWidth="1"/>
    <col min="1797" max="1797" width="8.42578125" style="159" bestFit="1" customWidth="1"/>
    <col min="1798" max="1798" width="11.85546875" style="159" customWidth="1"/>
    <col min="1799" max="1799" width="15.7109375" style="159" customWidth="1"/>
    <col min="1800" max="2047" width="9.140625" style="159"/>
    <col min="2048" max="2048" width="3.28515625" style="159" customWidth="1"/>
    <col min="2049" max="2049" width="47.28515625" style="159" customWidth="1"/>
    <col min="2050" max="2050" width="10.85546875" style="159" customWidth="1"/>
    <col min="2051" max="2051" width="12.42578125" style="159" customWidth="1"/>
    <col min="2052" max="2052" width="17.42578125" style="159" customWidth="1"/>
    <col min="2053" max="2053" width="8.42578125" style="159" bestFit="1" customWidth="1"/>
    <col min="2054" max="2054" width="11.85546875" style="159" customWidth="1"/>
    <col min="2055" max="2055" width="15.7109375" style="159" customWidth="1"/>
    <col min="2056" max="2303" width="9.140625" style="159"/>
    <col min="2304" max="2304" width="3.28515625" style="159" customWidth="1"/>
    <col min="2305" max="2305" width="47.28515625" style="159" customWidth="1"/>
    <col min="2306" max="2306" width="10.85546875" style="159" customWidth="1"/>
    <col min="2307" max="2307" width="12.42578125" style="159" customWidth="1"/>
    <col min="2308" max="2308" width="17.42578125" style="159" customWidth="1"/>
    <col min="2309" max="2309" width="8.42578125" style="159" bestFit="1" customWidth="1"/>
    <col min="2310" max="2310" width="11.85546875" style="159" customWidth="1"/>
    <col min="2311" max="2311" width="15.7109375" style="159" customWidth="1"/>
    <col min="2312" max="2559" width="9.140625" style="159"/>
    <col min="2560" max="2560" width="3.28515625" style="159" customWidth="1"/>
    <col min="2561" max="2561" width="47.28515625" style="159" customWidth="1"/>
    <col min="2562" max="2562" width="10.85546875" style="159" customWidth="1"/>
    <col min="2563" max="2563" width="12.42578125" style="159" customWidth="1"/>
    <col min="2564" max="2564" width="17.42578125" style="159" customWidth="1"/>
    <col min="2565" max="2565" width="8.42578125" style="159" bestFit="1" customWidth="1"/>
    <col min="2566" max="2566" width="11.85546875" style="159" customWidth="1"/>
    <col min="2567" max="2567" width="15.7109375" style="159" customWidth="1"/>
    <col min="2568" max="2815" width="9.140625" style="159"/>
    <col min="2816" max="2816" width="3.28515625" style="159" customWidth="1"/>
    <col min="2817" max="2817" width="47.28515625" style="159" customWidth="1"/>
    <col min="2818" max="2818" width="10.85546875" style="159" customWidth="1"/>
    <col min="2819" max="2819" width="12.42578125" style="159" customWidth="1"/>
    <col min="2820" max="2820" width="17.42578125" style="159" customWidth="1"/>
    <col min="2821" max="2821" width="8.42578125" style="159" bestFit="1" customWidth="1"/>
    <col min="2822" max="2822" width="11.85546875" style="159" customWidth="1"/>
    <col min="2823" max="2823" width="15.7109375" style="159" customWidth="1"/>
    <col min="2824" max="3071" width="9.140625" style="159"/>
    <col min="3072" max="3072" width="3.28515625" style="159" customWidth="1"/>
    <col min="3073" max="3073" width="47.28515625" style="159" customWidth="1"/>
    <col min="3074" max="3074" width="10.85546875" style="159" customWidth="1"/>
    <col min="3075" max="3075" width="12.42578125" style="159" customWidth="1"/>
    <col min="3076" max="3076" width="17.42578125" style="159" customWidth="1"/>
    <col min="3077" max="3077" width="8.42578125" style="159" bestFit="1" customWidth="1"/>
    <col min="3078" max="3078" width="11.85546875" style="159" customWidth="1"/>
    <col min="3079" max="3079" width="15.7109375" style="159" customWidth="1"/>
    <col min="3080" max="3327" width="9.140625" style="159"/>
    <col min="3328" max="3328" width="3.28515625" style="159" customWidth="1"/>
    <col min="3329" max="3329" width="47.28515625" style="159" customWidth="1"/>
    <col min="3330" max="3330" width="10.85546875" style="159" customWidth="1"/>
    <col min="3331" max="3331" width="12.42578125" style="159" customWidth="1"/>
    <col min="3332" max="3332" width="17.42578125" style="159" customWidth="1"/>
    <col min="3333" max="3333" width="8.42578125" style="159" bestFit="1" customWidth="1"/>
    <col min="3334" max="3334" width="11.85546875" style="159" customWidth="1"/>
    <col min="3335" max="3335" width="15.7109375" style="159" customWidth="1"/>
    <col min="3336" max="3583" width="9.140625" style="159"/>
    <col min="3584" max="3584" width="3.28515625" style="159" customWidth="1"/>
    <col min="3585" max="3585" width="47.28515625" style="159" customWidth="1"/>
    <col min="3586" max="3586" width="10.85546875" style="159" customWidth="1"/>
    <col min="3587" max="3587" width="12.42578125" style="159" customWidth="1"/>
    <col min="3588" max="3588" width="17.42578125" style="159" customWidth="1"/>
    <col min="3589" max="3589" width="8.42578125" style="159" bestFit="1" customWidth="1"/>
    <col min="3590" max="3590" width="11.85546875" style="159" customWidth="1"/>
    <col min="3591" max="3591" width="15.7109375" style="159" customWidth="1"/>
    <col min="3592" max="3839" width="9.140625" style="159"/>
    <col min="3840" max="3840" width="3.28515625" style="159" customWidth="1"/>
    <col min="3841" max="3841" width="47.28515625" style="159" customWidth="1"/>
    <col min="3842" max="3842" width="10.85546875" style="159" customWidth="1"/>
    <col min="3843" max="3843" width="12.42578125" style="159" customWidth="1"/>
    <col min="3844" max="3844" width="17.42578125" style="159" customWidth="1"/>
    <col min="3845" max="3845" width="8.42578125" style="159" bestFit="1" customWidth="1"/>
    <col min="3846" max="3846" width="11.85546875" style="159" customWidth="1"/>
    <col min="3847" max="3847" width="15.7109375" style="159" customWidth="1"/>
    <col min="3848" max="4095" width="9.140625" style="159"/>
    <col min="4096" max="4096" width="3.28515625" style="159" customWidth="1"/>
    <col min="4097" max="4097" width="47.28515625" style="159" customWidth="1"/>
    <col min="4098" max="4098" width="10.85546875" style="159" customWidth="1"/>
    <col min="4099" max="4099" width="12.42578125" style="159" customWidth="1"/>
    <col min="4100" max="4100" width="17.42578125" style="159" customWidth="1"/>
    <col min="4101" max="4101" width="8.42578125" style="159" bestFit="1" customWidth="1"/>
    <col min="4102" max="4102" width="11.85546875" style="159" customWidth="1"/>
    <col min="4103" max="4103" width="15.7109375" style="159" customWidth="1"/>
    <col min="4104" max="4351" width="9.140625" style="159"/>
    <col min="4352" max="4352" width="3.28515625" style="159" customWidth="1"/>
    <col min="4353" max="4353" width="47.28515625" style="159" customWidth="1"/>
    <col min="4354" max="4354" width="10.85546875" style="159" customWidth="1"/>
    <col min="4355" max="4355" width="12.42578125" style="159" customWidth="1"/>
    <col min="4356" max="4356" width="17.42578125" style="159" customWidth="1"/>
    <col min="4357" max="4357" width="8.42578125" style="159" bestFit="1" customWidth="1"/>
    <col min="4358" max="4358" width="11.85546875" style="159" customWidth="1"/>
    <col min="4359" max="4359" width="15.7109375" style="159" customWidth="1"/>
    <col min="4360" max="4607" width="9.140625" style="159"/>
    <col min="4608" max="4608" width="3.28515625" style="159" customWidth="1"/>
    <col min="4609" max="4609" width="47.28515625" style="159" customWidth="1"/>
    <col min="4610" max="4610" width="10.85546875" style="159" customWidth="1"/>
    <col min="4611" max="4611" width="12.42578125" style="159" customWidth="1"/>
    <col min="4612" max="4612" width="17.42578125" style="159" customWidth="1"/>
    <col min="4613" max="4613" width="8.42578125" style="159" bestFit="1" customWidth="1"/>
    <col min="4614" max="4614" width="11.85546875" style="159" customWidth="1"/>
    <col min="4615" max="4615" width="15.7109375" style="159" customWidth="1"/>
    <col min="4616" max="4863" width="9.140625" style="159"/>
    <col min="4864" max="4864" width="3.28515625" style="159" customWidth="1"/>
    <col min="4865" max="4865" width="47.28515625" style="159" customWidth="1"/>
    <col min="4866" max="4866" width="10.85546875" style="159" customWidth="1"/>
    <col min="4867" max="4867" width="12.42578125" style="159" customWidth="1"/>
    <col min="4868" max="4868" width="17.42578125" style="159" customWidth="1"/>
    <col min="4869" max="4869" width="8.42578125" style="159" bestFit="1" customWidth="1"/>
    <col min="4870" max="4870" width="11.85546875" style="159" customWidth="1"/>
    <col min="4871" max="4871" width="15.7109375" style="159" customWidth="1"/>
    <col min="4872" max="5119" width="9.140625" style="159"/>
    <col min="5120" max="5120" width="3.28515625" style="159" customWidth="1"/>
    <col min="5121" max="5121" width="47.28515625" style="159" customWidth="1"/>
    <col min="5122" max="5122" width="10.85546875" style="159" customWidth="1"/>
    <col min="5123" max="5123" width="12.42578125" style="159" customWidth="1"/>
    <col min="5124" max="5124" width="17.42578125" style="159" customWidth="1"/>
    <col min="5125" max="5125" width="8.42578125" style="159" bestFit="1" customWidth="1"/>
    <col min="5126" max="5126" width="11.85546875" style="159" customWidth="1"/>
    <col min="5127" max="5127" width="15.7109375" style="159" customWidth="1"/>
    <col min="5128" max="5375" width="9.140625" style="159"/>
    <col min="5376" max="5376" width="3.28515625" style="159" customWidth="1"/>
    <col min="5377" max="5377" width="47.28515625" style="159" customWidth="1"/>
    <col min="5378" max="5378" width="10.85546875" style="159" customWidth="1"/>
    <col min="5379" max="5379" width="12.42578125" style="159" customWidth="1"/>
    <col min="5380" max="5380" width="17.42578125" style="159" customWidth="1"/>
    <col min="5381" max="5381" width="8.42578125" style="159" bestFit="1" customWidth="1"/>
    <col min="5382" max="5382" width="11.85546875" style="159" customWidth="1"/>
    <col min="5383" max="5383" width="15.7109375" style="159" customWidth="1"/>
    <col min="5384" max="5631" width="9.140625" style="159"/>
    <col min="5632" max="5632" width="3.28515625" style="159" customWidth="1"/>
    <col min="5633" max="5633" width="47.28515625" style="159" customWidth="1"/>
    <col min="5634" max="5634" width="10.85546875" style="159" customWidth="1"/>
    <col min="5635" max="5635" width="12.42578125" style="159" customWidth="1"/>
    <col min="5636" max="5636" width="17.42578125" style="159" customWidth="1"/>
    <col min="5637" max="5637" width="8.42578125" style="159" bestFit="1" customWidth="1"/>
    <col min="5638" max="5638" width="11.85546875" style="159" customWidth="1"/>
    <col min="5639" max="5639" width="15.7109375" style="159" customWidth="1"/>
    <col min="5640" max="5887" width="9.140625" style="159"/>
    <col min="5888" max="5888" width="3.28515625" style="159" customWidth="1"/>
    <col min="5889" max="5889" width="47.28515625" style="159" customWidth="1"/>
    <col min="5890" max="5890" width="10.85546875" style="159" customWidth="1"/>
    <col min="5891" max="5891" width="12.42578125" style="159" customWidth="1"/>
    <col min="5892" max="5892" width="17.42578125" style="159" customWidth="1"/>
    <col min="5893" max="5893" width="8.42578125" style="159" bestFit="1" customWidth="1"/>
    <col min="5894" max="5894" width="11.85546875" style="159" customWidth="1"/>
    <col min="5895" max="5895" width="15.7109375" style="159" customWidth="1"/>
    <col min="5896" max="6143" width="9.140625" style="159"/>
    <col min="6144" max="6144" width="3.28515625" style="159" customWidth="1"/>
    <col min="6145" max="6145" width="47.28515625" style="159" customWidth="1"/>
    <col min="6146" max="6146" width="10.85546875" style="159" customWidth="1"/>
    <col min="6147" max="6147" width="12.42578125" style="159" customWidth="1"/>
    <col min="6148" max="6148" width="17.42578125" style="159" customWidth="1"/>
    <col min="6149" max="6149" width="8.42578125" style="159" bestFit="1" customWidth="1"/>
    <col min="6150" max="6150" width="11.85546875" style="159" customWidth="1"/>
    <col min="6151" max="6151" width="15.7109375" style="159" customWidth="1"/>
    <col min="6152" max="6399" width="9.140625" style="159"/>
    <col min="6400" max="6400" width="3.28515625" style="159" customWidth="1"/>
    <col min="6401" max="6401" width="47.28515625" style="159" customWidth="1"/>
    <col min="6402" max="6402" width="10.85546875" style="159" customWidth="1"/>
    <col min="6403" max="6403" width="12.42578125" style="159" customWidth="1"/>
    <col min="6404" max="6404" width="17.42578125" style="159" customWidth="1"/>
    <col min="6405" max="6405" width="8.42578125" style="159" bestFit="1" customWidth="1"/>
    <col min="6406" max="6406" width="11.85546875" style="159" customWidth="1"/>
    <col min="6407" max="6407" width="15.7109375" style="159" customWidth="1"/>
    <col min="6408" max="6655" width="9.140625" style="159"/>
    <col min="6656" max="6656" width="3.28515625" style="159" customWidth="1"/>
    <col min="6657" max="6657" width="47.28515625" style="159" customWidth="1"/>
    <col min="6658" max="6658" width="10.85546875" style="159" customWidth="1"/>
    <col min="6659" max="6659" width="12.42578125" style="159" customWidth="1"/>
    <col min="6660" max="6660" width="17.42578125" style="159" customWidth="1"/>
    <col min="6661" max="6661" width="8.42578125" style="159" bestFit="1" customWidth="1"/>
    <col min="6662" max="6662" width="11.85546875" style="159" customWidth="1"/>
    <col min="6663" max="6663" width="15.7109375" style="159" customWidth="1"/>
    <col min="6664" max="6911" width="9.140625" style="159"/>
    <col min="6912" max="6912" width="3.28515625" style="159" customWidth="1"/>
    <col min="6913" max="6913" width="47.28515625" style="159" customWidth="1"/>
    <col min="6914" max="6914" width="10.85546875" style="159" customWidth="1"/>
    <col min="6915" max="6915" width="12.42578125" style="159" customWidth="1"/>
    <col min="6916" max="6916" width="17.42578125" style="159" customWidth="1"/>
    <col min="6917" max="6917" width="8.42578125" style="159" bestFit="1" customWidth="1"/>
    <col min="6918" max="6918" width="11.85546875" style="159" customWidth="1"/>
    <col min="6919" max="6919" width="15.7109375" style="159" customWidth="1"/>
    <col min="6920" max="7167" width="9.140625" style="159"/>
    <col min="7168" max="7168" width="3.28515625" style="159" customWidth="1"/>
    <col min="7169" max="7169" width="47.28515625" style="159" customWidth="1"/>
    <col min="7170" max="7170" width="10.85546875" style="159" customWidth="1"/>
    <col min="7171" max="7171" width="12.42578125" style="159" customWidth="1"/>
    <col min="7172" max="7172" width="17.42578125" style="159" customWidth="1"/>
    <col min="7173" max="7173" width="8.42578125" style="159" bestFit="1" customWidth="1"/>
    <col min="7174" max="7174" width="11.85546875" style="159" customWidth="1"/>
    <col min="7175" max="7175" width="15.7109375" style="159" customWidth="1"/>
    <col min="7176" max="7423" width="9.140625" style="159"/>
    <col min="7424" max="7424" width="3.28515625" style="159" customWidth="1"/>
    <col min="7425" max="7425" width="47.28515625" style="159" customWidth="1"/>
    <col min="7426" max="7426" width="10.85546875" style="159" customWidth="1"/>
    <col min="7427" max="7427" width="12.42578125" style="159" customWidth="1"/>
    <col min="7428" max="7428" width="17.42578125" style="159" customWidth="1"/>
    <col min="7429" max="7429" width="8.42578125" style="159" bestFit="1" customWidth="1"/>
    <col min="7430" max="7430" width="11.85546875" style="159" customWidth="1"/>
    <col min="7431" max="7431" width="15.7109375" style="159" customWidth="1"/>
    <col min="7432" max="7679" width="9.140625" style="159"/>
    <col min="7680" max="7680" width="3.28515625" style="159" customWidth="1"/>
    <col min="7681" max="7681" width="47.28515625" style="159" customWidth="1"/>
    <col min="7682" max="7682" width="10.85546875" style="159" customWidth="1"/>
    <col min="7683" max="7683" width="12.42578125" style="159" customWidth="1"/>
    <col min="7684" max="7684" width="17.42578125" style="159" customWidth="1"/>
    <col min="7685" max="7685" width="8.42578125" style="159" bestFit="1" customWidth="1"/>
    <col min="7686" max="7686" width="11.85546875" style="159" customWidth="1"/>
    <col min="7687" max="7687" width="15.7109375" style="159" customWidth="1"/>
    <col min="7688" max="7935" width="9.140625" style="159"/>
    <col min="7936" max="7936" width="3.28515625" style="159" customWidth="1"/>
    <col min="7937" max="7937" width="47.28515625" style="159" customWidth="1"/>
    <col min="7938" max="7938" width="10.85546875" style="159" customWidth="1"/>
    <col min="7939" max="7939" width="12.42578125" style="159" customWidth="1"/>
    <col min="7940" max="7940" width="17.42578125" style="159" customWidth="1"/>
    <col min="7941" max="7941" width="8.42578125" style="159" bestFit="1" customWidth="1"/>
    <col min="7942" max="7942" width="11.85546875" style="159" customWidth="1"/>
    <col min="7943" max="7943" width="15.7109375" style="159" customWidth="1"/>
    <col min="7944" max="8191" width="9.140625" style="159"/>
    <col min="8192" max="8192" width="3.28515625" style="159" customWidth="1"/>
    <col min="8193" max="8193" width="47.28515625" style="159" customWidth="1"/>
    <col min="8194" max="8194" width="10.85546875" style="159" customWidth="1"/>
    <col min="8195" max="8195" width="12.42578125" style="159" customWidth="1"/>
    <col min="8196" max="8196" width="17.42578125" style="159" customWidth="1"/>
    <col min="8197" max="8197" width="8.42578125" style="159" bestFit="1" customWidth="1"/>
    <col min="8198" max="8198" width="11.85546875" style="159" customWidth="1"/>
    <col min="8199" max="8199" width="15.7109375" style="159" customWidth="1"/>
    <col min="8200" max="8447" width="9.140625" style="159"/>
    <col min="8448" max="8448" width="3.28515625" style="159" customWidth="1"/>
    <col min="8449" max="8449" width="47.28515625" style="159" customWidth="1"/>
    <col min="8450" max="8450" width="10.85546875" style="159" customWidth="1"/>
    <col min="8451" max="8451" width="12.42578125" style="159" customWidth="1"/>
    <col min="8452" max="8452" width="17.42578125" style="159" customWidth="1"/>
    <col min="8453" max="8453" width="8.42578125" style="159" bestFit="1" customWidth="1"/>
    <col min="8454" max="8454" width="11.85546875" style="159" customWidth="1"/>
    <col min="8455" max="8455" width="15.7109375" style="159" customWidth="1"/>
    <col min="8456" max="8703" width="9.140625" style="159"/>
    <col min="8704" max="8704" width="3.28515625" style="159" customWidth="1"/>
    <col min="8705" max="8705" width="47.28515625" style="159" customWidth="1"/>
    <col min="8706" max="8706" width="10.85546875" style="159" customWidth="1"/>
    <col min="8707" max="8707" width="12.42578125" style="159" customWidth="1"/>
    <col min="8708" max="8708" width="17.42578125" style="159" customWidth="1"/>
    <col min="8709" max="8709" width="8.42578125" style="159" bestFit="1" customWidth="1"/>
    <col min="8710" max="8710" width="11.85546875" style="159" customWidth="1"/>
    <col min="8711" max="8711" width="15.7109375" style="159" customWidth="1"/>
    <col min="8712" max="8959" width="9.140625" style="159"/>
    <col min="8960" max="8960" width="3.28515625" style="159" customWidth="1"/>
    <col min="8961" max="8961" width="47.28515625" style="159" customWidth="1"/>
    <col min="8962" max="8962" width="10.85546875" style="159" customWidth="1"/>
    <col min="8963" max="8963" width="12.42578125" style="159" customWidth="1"/>
    <col min="8964" max="8964" width="17.42578125" style="159" customWidth="1"/>
    <col min="8965" max="8965" width="8.42578125" style="159" bestFit="1" customWidth="1"/>
    <col min="8966" max="8966" width="11.85546875" style="159" customWidth="1"/>
    <col min="8967" max="8967" width="15.7109375" style="159" customWidth="1"/>
    <col min="8968" max="9215" width="9.140625" style="159"/>
    <col min="9216" max="9216" width="3.28515625" style="159" customWidth="1"/>
    <col min="9217" max="9217" width="47.28515625" style="159" customWidth="1"/>
    <col min="9218" max="9218" width="10.85546875" style="159" customWidth="1"/>
    <col min="9219" max="9219" width="12.42578125" style="159" customWidth="1"/>
    <col min="9220" max="9220" width="17.42578125" style="159" customWidth="1"/>
    <col min="9221" max="9221" width="8.42578125" style="159" bestFit="1" customWidth="1"/>
    <col min="9222" max="9222" width="11.85546875" style="159" customWidth="1"/>
    <col min="9223" max="9223" width="15.7109375" style="159" customWidth="1"/>
    <col min="9224" max="9471" width="9.140625" style="159"/>
    <col min="9472" max="9472" width="3.28515625" style="159" customWidth="1"/>
    <col min="9473" max="9473" width="47.28515625" style="159" customWidth="1"/>
    <col min="9474" max="9474" width="10.85546875" style="159" customWidth="1"/>
    <col min="9475" max="9475" width="12.42578125" style="159" customWidth="1"/>
    <col min="9476" max="9476" width="17.42578125" style="159" customWidth="1"/>
    <col min="9477" max="9477" width="8.42578125" style="159" bestFit="1" customWidth="1"/>
    <col min="9478" max="9478" width="11.85546875" style="159" customWidth="1"/>
    <col min="9479" max="9479" width="15.7109375" style="159" customWidth="1"/>
    <col min="9480" max="9727" width="9.140625" style="159"/>
    <col min="9728" max="9728" width="3.28515625" style="159" customWidth="1"/>
    <col min="9729" max="9729" width="47.28515625" style="159" customWidth="1"/>
    <col min="9730" max="9730" width="10.85546875" style="159" customWidth="1"/>
    <col min="9731" max="9731" width="12.42578125" style="159" customWidth="1"/>
    <col min="9732" max="9732" width="17.42578125" style="159" customWidth="1"/>
    <col min="9733" max="9733" width="8.42578125" style="159" bestFit="1" customWidth="1"/>
    <col min="9734" max="9734" width="11.85546875" style="159" customWidth="1"/>
    <col min="9735" max="9735" width="15.7109375" style="159" customWidth="1"/>
    <col min="9736" max="9983" width="9.140625" style="159"/>
    <col min="9984" max="9984" width="3.28515625" style="159" customWidth="1"/>
    <col min="9985" max="9985" width="47.28515625" style="159" customWidth="1"/>
    <col min="9986" max="9986" width="10.85546875" style="159" customWidth="1"/>
    <col min="9987" max="9987" width="12.42578125" style="159" customWidth="1"/>
    <col min="9988" max="9988" width="17.42578125" style="159" customWidth="1"/>
    <col min="9989" max="9989" width="8.42578125" style="159" bestFit="1" customWidth="1"/>
    <col min="9990" max="9990" width="11.85546875" style="159" customWidth="1"/>
    <col min="9991" max="9991" width="15.7109375" style="159" customWidth="1"/>
    <col min="9992" max="10239" width="9.140625" style="159"/>
    <col min="10240" max="10240" width="3.28515625" style="159" customWidth="1"/>
    <col min="10241" max="10241" width="47.28515625" style="159" customWidth="1"/>
    <col min="10242" max="10242" width="10.85546875" style="159" customWidth="1"/>
    <col min="10243" max="10243" width="12.42578125" style="159" customWidth="1"/>
    <col min="10244" max="10244" width="17.42578125" style="159" customWidth="1"/>
    <col min="10245" max="10245" width="8.42578125" style="159" bestFit="1" customWidth="1"/>
    <col min="10246" max="10246" width="11.85546875" style="159" customWidth="1"/>
    <col min="10247" max="10247" width="15.7109375" style="159" customWidth="1"/>
    <col min="10248" max="10495" width="9.140625" style="159"/>
    <col min="10496" max="10496" width="3.28515625" style="159" customWidth="1"/>
    <col min="10497" max="10497" width="47.28515625" style="159" customWidth="1"/>
    <col min="10498" max="10498" width="10.85546875" style="159" customWidth="1"/>
    <col min="10499" max="10499" width="12.42578125" style="159" customWidth="1"/>
    <col min="10500" max="10500" width="17.42578125" style="159" customWidth="1"/>
    <col min="10501" max="10501" width="8.42578125" style="159" bestFit="1" customWidth="1"/>
    <col min="10502" max="10502" width="11.85546875" style="159" customWidth="1"/>
    <col min="10503" max="10503" width="15.7109375" style="159" customWidth="1"/>
    <col min="10504" max="10751" width="9.140625" style="159"/>
    <col min="10752" max="10752" width="3.28515625" style="159" customWidth="1"/>
    <col min="10753" max="10753" width="47.28515625" style="159" customWidth="1"/>
    <col min="10754" max="10754" width="10.85546875" style="159" customWidth="1"/>
    <col min="10755" max="10755" width="12.42578125" style="159" customWidth="1"/>
    <col min="10756" max="10756" width="17.42578125" style="159" customWidth="1"/>
    <col min="10757" max="10757" width="8.42578125" style="159" bestFit="1" customWidth="1"/>
    <col min="10758" max="10758" width="11.85546875" style="159" customWidth="1"/>
    <col min="10759" max="10759" width="15.7109375" style="159" customWidth="1"/>
    <col min="10760" max="11007" width="9.140625" style="159"/>
    <col min="11008" max="11008" width="3.28515625" style="159" customWidth="1"/>
    <col min="11009" max="11009" width="47.28515625" style="159" customWidth="1"/>
    <col min="11010" max="11010" width="10.85546875" style="159" customWidth="1"/>
    <col min="11011" max="11011" width="12.42578125" style="159" customWidth="1"/>
    <col min="11012" max="11012" width="17.42578125" style="159" customWidth="1"/>
    <col min="11013" max="11013" width="8.42578125" style="159" bestFit="1" customWidth="1"/>
    <col min="11014" max="11014" width="11.85546875" style="159" customWidth="1"/>
    <col min="11015" max="11015" width="15.7109375" style="159" customWidth="1"/>
    <col min="11016" max="11263" width="9.140625" style="159"/>
    <col min="11264" max="11264" width="3.28515625" style="159" customWidth="1"/>
    <col min="11265" max="11265" width="47.28515625" style="159" customWidth="1"/>
    <col min="11266" max="11266" width="10.85546875" style="159" customWidth="1"/>
    <col min="11267" max="11267" width="12.42578125" style="159" customWidth="1"/>
    <col min="11268" max="11268" width="17.42578125" style="159" customWidth="1"/>
    <col min="11269" max="11269" width="8.42578125" style="159" bestFit="1" customWidth="1"/>
    <col min="11270" max="11270" width="11.85546875" style="159" customWidth="1"/>
    <col min="11271" max="11271" width="15.7109375" style="159" customWidth="1"/>
    <col min="11272" max="11519" width="9.140625" style="159"/>
    <col min="11520" max="11520" width="3.28515625" style="159" customWidth="1"/>
    <col min="11521" max="11521" width="47.28515625" style="159" customWidth="1"/>
    <col min="11522" max="11522" width="10.85546875" style="159" customWidth="1"/>
    <col min="11523" max="11523" width="12.42578125" style="159" customWidth="1"/>
    <col min="11524" max="11524" width="17.42578125" style="159" customWidth="1"/>
    <col min="11525" max="11525" width="8.42578125" style="159" bestFit="1" customWidth="1"/>
    <col min="11526" max="11526" width="11.85546875" style="159" customWidth="1"/>
    <col min="11527" max="11527" width="15.7109375" style="159" customWidth="1"/>
    <col min="11528" max="11775" width="9.140625" style="159"/>
    <col min="11776" max="11776" width="3.28515625" style="159" customWidth="1"/>
    <col min="11777" max="11777" width="47.28515625" style="159" customWidth="1"/>
    <col min="11778" max="11778" width="10.85546875" style="159" customWidth="1"/>
    <col min="11779" max="11779" width="12.42578125" style="159" customWidth="1"/>
    <col min="11780" max="11780" width="17.42578125" style="159" customWidth="1"/>
    <col min="11781" max="11781" width="8.42578125" style="159" bestFit="1" customWidth="1"/>
    <col min="11782" max="11782" width="11.85546875" style="159" customWidth="1"/>
    <col min="11783" max="11783" width="15.7109375" style="159" customWidth="1"/>
    <col min="11784" max="12031" width="9.140625" style="159"/>
    <col min="12032" max="12032" width="3.28515625" style="159" customWidth="1"/>
    <col min="12033" max="12033" width="47.28515625" style="159" customWidth="1"/>
    <col min="12034" max="12034" width="10.85546875" style="159" customWidth="1"/>
    <col min="12035" max="12035" width="12.42578125" style="159" customWidth="1"/>
    <col min="12036" max="12036" width="17.42578125" style="159" customWidth="1"/>
    <col min="12037" max="12037" width="8.42578125" style="159" bestFit="1" customWidth="1"/>
    <col min="12038" max="12038" width="11.85546875" style="159" customWidth="1"/>
    <col min="12039" max="12039" width="15.7109375" style="159" customWidth="1"/>
    <col min="12040" max="12287" width="9.140625" style="159"/>
    <col min="12288" max="12288" width="3.28515625" style="159" customWidth="1"/>
    <col min="12289" max="12289" width="47.28515625" style="159" customWidth="1"/>
    <col min="12290" max="12290" width="10.85546875" style="159" customWidth="1"/>
    <col min="12291" max="12291" width="12.42578125" style="159" customWidth="1"/>
    <col min="12292" max="12292" width="17.42578125" style="159" customWidth="1"/>
    <col min="12293" max="12293" width="8.42578125" style="159" bestFit="1" customWidth="1"/>
    <col min="12294" max="12294" width="11.85546875" style="159" customWidth="1"/>
    <col min="12295" max="12295" width="15.7109375" style="159" customWidth="1"/>
    <col min="12296" max="12543" width="9.140625" style="159"/>
    <col min="12544" max="12544" width="3.28515625" style="159" customWidth="1"/>
    <col min="12545" max="12545" width="47.28515625" style="159" customWidth="1"/>
    <col min="12546" max="12546" width="10.85546875" style="159" customWidth="1"/>
    <col min="12547" max="12547" width="12.42578125" style="159" customWidth="1"/>
    <col min="12548" max="12548" width="17.42578125" style="159" customWidth="1"/>
    <col min="12549" max="12549" width="8.42578125" style="159" bestFit="1" customWidth="1"/>
    <col min="12550" max="12550" width="11.85546875" style="159" customWidth="1"/>
    <col min="12551" max="12551" width="15.7109375" style="159" customWidth="1"/>
    <col min="12552" max="12799" width="9.140625" style="159"/>
    <col min="12800" max="12800" width="3.28515625" style="159" customWidth="1"/>
    <col min="12801" max="12801" width="47.28515625" style="159" customWidth="1"/>
    <col min="12802" max="12802" width="10.85546875" style="159" customWidth="1"/>
    <col min="12803" max="12803" width="12.42578125" style="159" customWidth="1"/>
    <col min="12804" max="12804" width="17.42578125" style="159" customWidth="1"/>
    <col min="12805" max="12805" width="8.42578125" style="159" bestFit="1" customWidth="1"/>
    <col min="12806" max="12806" width="11.85546875" style="159" customWidth="1"/>
    <col min="12807" max="12807" width="15.7109375" style="159" customWidth="1"/>
    <col min="12808" max="13055" width="9.140625" style="159"/>
    <col min="13056" max="13056" width="3.28515625" style="159" customWidth="1"/>
    <col min="13057" max="13057" width="47.28515625" style="159" customWidth="1"/>
    <col min="13058" max="13058" width="10.85546875" style="159" customWidth="1"/>
    <col min="13059" max="13059" width="12.42578125" style="159" customWidth="1"/>
    <col min="13060" max="13060" width="17.42578125" style="159" customWidth="1"/>
    <col min="13061" max="13061" width="8.42578125" style="159" bestFit="1" customWidth="1"/>
    <col min="13062" max="13062" width="11.85546875" style="159" customWidth="1"/>
    <col min="13063" max="13063" width="15.7109375" style="159" customWidth="1"/>
    <col min="13064" max="13311" width="9.140625" style="159"/>
    <col min="13312" max="13312" width="3.28515625" style="159" customWidth="1"/>
    <col min="13313" max="13313" width="47.28515625" style="159" customWidth="1"/>
    <col min="13314" max="13314" width="10.85546875" style="159" customWidth="1"/>
    <col min="13315" max="13315" width="12.42578125" style="159" customWidth="1"/>
    <col min="13316" max="13316" width="17.42578125" style="159" customWidth="1"/>
    <col min="13317" max="13317" width="8.42578125" style="159" bestFit="1" customWidth="1"/>
    <col min="13318" max="13318" width="11.85546875" style="159" customWidth="1"/>
    <col min="13319" max="13319" width="15.7109375" style="159" customWidth="1"/>
    <col min="13320" max="13567" width="9.140625" style="159"/>
    <col min="13568" max="13568" width="3.28515625" style="159" customWidth="1"/>
    <col min="13569" max="13569" width="47.28515625" style="159" customWidth="1"/>
    <col min="13570" max="13570" width="10.85546875" style="159" customWidth="1"/>
    <col min="13571" max="13571" width="12.42578125" style="159" customWidth="1"/>
    <col min="13572" max="13572" width="17.42578125" style="159" customWidth="1"/>
    <col min="13573" max="13573" width="8.42578125" style="159" bestFit="1" customWidth="1"/>
    <col min="13574" max="13574" width="11.85546875" style="159" customWidth="1"/>
    <col min="13575" max="13575" width="15.7109375" style="159" customWidth="1"/>
    <col min="13576" max="13823" width="9.140625" style="159"/>
    <col min="13824" max="13824" width="3.28515625" style="159" customWidth="1"/>
    <col min="13825" max="13825" width="47.28515625" style="159" customWidth="1"/>
    <col min="13826" max="13826" width="10.85546875" style="159" customWidth="1"/>
    <col min="13827" max="13827" width="12.42578125" style="159" customWidth="1"/>
    <col min="13828" max="13828" width="17.42578125" style="159" customWidth="1"/>
    <col min="13829" max="13829" width="8.42578125" style="159" bestFit="1" customWidth="1"/>
    <col min="13830" max="13830" width="11.85546875" style="159" customWidth="1"/>
    <col min="13831" max="13831" width="15.7109375" style="159" customWidth="1"/>
    <col min="13832" max="14079" width="9.140625" style="159"/>
    <col min="14080" max="14080" width="3.28515625" style="159" customWidth="1"/>
    <col min="14081" max="14081" width="47.28515625" style="159" customWidth="1"/>
    <col min="14082" max="14082" width="10.85546875" style="159" customWidth="1"/>
    <col min="14083" max="14083" width="12.42578125" style="159" customWidth="1"/>
    <col min="14084" max="14084" width="17.42578125" style="159" customWidth="1"/>
    <col min="14085" max="14085" width="8.42578125" style="159" bestFit="1" customWidth="1"/>
    <col min="14086" max="14086" width="11.85546875" style="159" customWidth="1"/>
    <col min="14087" max="14087" width="15.7109375" style="159" customWidth="1"/>
    <col min="14088" max="14335" width="9.140625" style="159"/>
    <col min="14336" max="14336" width="3.28515625" style="159" customWidth="1"/>
    <col min="14337" max="14337" width="47.28515625" style="159" customWidth="1"/>
    <col min="14338" max="14338" width="10.85546875" style="159" customWidth="1"/>
    <col min="14339" max="14339" width="12.42578125" style="159" customWidth="1"/>
    <col min="14340" max="14340" width="17.42578125" style="159" customWidth="1"/>
    <col min="14341" max="14341" width="8.42578125" style="159" bestFit="1" customWidth="1"/>
    <col min="14342" max="14342" width="11.85546875" style="159" customWidth="1"/>
    <col min="14343" max="14343" width="15.7109375" style="159" customWidth="1"/>
    <col min="14344" max="14591" width="9.140625" style="159"/>
    <col min="14592" max="14592" width="3.28515625" style="159" customWidth="1"/>
    <col min="14593" max="14593" width="47.28515625" style="159" customWidth="1"/>
    <col min="14594" max="14594" width="10.85546875" style="159" customWidth="1"/>
    <col min="14595" max="14595" width="12.42578125" style="159" customWidth="1"/>
    <col min="14596" max="14596" width="17.42578125" style="159" customWidth="1"/>
    <col min="14597" max="14597" width="8.42578125" style="159" bestFit="1" customWidth="1"/>
    <col min="14598" max="14598" width="11.85546875" style="159" customWidth="1"/>
    <col min="14599" max="14599" width="15.7109375" style="159" customWidth="1"/>
    <col min="14600" max="14847" width="9.140625" style="159"/>
    <col min="14848" max="14848" width="3.28515625" style="159" customWidth="1"/>
    <col min="14849" max="14849" width="47.28515625" style="159" customWidth="1"/>
    <col min="14850" max="14850" width="10.85546875" style="159" customWidth="1"/>
    <col min="14851" max="14851" width="12.42578125" style="159" customWidth="1"/>
    <col min="14852" max="14852" width="17.42578125" style="159" customWidth="1"/>
    <col min="14853" max="14853" width="8.42578125" style="159" bestFit="1" customWidth="1"/>
    <col min="14854" max="14854" width="11.85546875" style="159" customWidth="1"/>
    <col min="14855" max="14855" width="15.7109375" style="159" customWidth="1"/>
    <col min="14856" max="15103" width="9.140625" style="159"/>
    <col min="15104" max="15104" width="3.28515625" style="159" customWidth="1"/>
    <col min="15105" max="15105" width="47.28515625" style="159" customWidth="1"/>
    <col min="15106" max="15106" width="10.85546875" style="159" customWidth="1"/>
    <col min="15107" max="15107" width="12.42578125" style="159" customWidth="1"/>
    <col min="15108" max="15108" width="17.42578125" style="159" customWidth="1"/>
    <col min="15109" max="15109" width="8.42578125" style="159" bestFit="1" customWidth="1"/>
    <col min="15110" max="15110" width="11.85546875" style="159" customWidth="1"/>
    <col min="15111" max="15111" width="15.7109375" style="159" customWidth="1"/>
    <col min="15112" max="15359" width="9.140625" style="159"/>
    <col min="15360" max="15360" width="3.28515625" style="159" customWidth="1"/>
    <col min="15361" max="15361" width="47.28515625" style="159" customWidth="1"/>
    <col min="15362" max="15362" width="10.85546875" style="159" customWidth="1"/>
    <col min="15363" max="15363" width="12.42578125" style="159" customWidth="1"/>
    <col min="15364" max="15364" width="17.42578125" style="159" customWidth="1"/>
    <col min="15365" max="15365" width="8.42578125" style="159" bestFit="1" customWidth="1"/>
    <col min="15366" max="15366" width="11.85546875" style="159" customWidth="1"/>
    <col min="15367" max="15367" width="15.7109375" style="159" customWidth="1"/>
    <col min="15368" max="15615" width="9.140625" style="159"/>
    <col min="15616" max="15616" width="3.28515625" style="159" customWidth="1"/>
    <col min="15617" max="15617" width="47.28515625" style="159" customWidth="1"/>
    <col min="15618" max="15618" width="10.85546875" style="159" customWidth="1"/>
    <col min="15619" max="15619" width="12.42578125" style="159" customWidth="1"/>
    <col min="15620" max="15620" width="17.42578125" style="159" customWidth="1"/>
    <col min="15621" max="15621" width="8.42578125" style="159" bestFit="1" customWidth="1"/>
    <col min="15622" max="15622" width="11.85546875" style="159" customWidth="1"/>
    <col min="15623" max="15623" width="15.7109375" style="159" customWidth="1"/>
    <col min="15624" max="15871" width="9.140625" style="159"/>
    <col min="15872" max="15872" width="3.28515625" style="159" customWidth="1"/>
    <col min="15873" max="15873" width="47.28515625" style="159" customWidth="1"/>
    <col min="15874" max="15874" width="10.85546875" style="159" customWidth="1"/>
    <col min="15875" max="15875" width="12.42578125" style="159" customWidth="1"/>
    <col min="15876" max="15876" width="17.42578125" style="159" customWidth="1"/>
    <col min="15877" max="15877" width="8.42578125" style="159" bestFit="1" customWidth="1"/>
    <col min="15878" max="15878" width="11.85546875" style="159" customWidth="1"/>
    <col min="15879" max="15879" width="15.7109375" style="159" customWidth="1"/>
    <col min="15880" max="16127" width="9.140625" style="159"/>
    <col min="16128" max="16128" width="3.28515625" style="159" customWidth="1"/>
    <col min="16129" max="16129" width="47.28515625" style="159" customWidth="1"/>
    <col min="16130" max="16130" width="10.85546875" style="159" customWidth="1"/>
    <col min="16131" max="16131" width="12.42578125" style="159" customWidth="1"/>
    <col min="16132" max="16132" width="17.42578125" style="159" customWidth="1"/>
    <col min="16133" max="16133" width="8.42578125" style="159" bestFit="1" customWidth="1"/>
    <col min="16134" max="16134" width="11.85546875" style="159" customWidth="1"/>
    <col min="16135" max="16135" width="15.7109375" style="159" customWidth="1"/>
    <col min="16136" max="16384" width="9.140625" style="159"/>
  </cols>
  <sheetData>
    <row r="1" spans="1:9" s="157" customFormat="1" ht="16.5" x14ac:dyDescent="0.3">
      <c r="A1" s="154" t="s">
        <v>1224</v>
      </c>
      <c r="B1" s="154"/>
      <c r="C1" s="377"/>
      <c r="D1" s="11"/>
      <c r="E1" s="77"/>
      <c r="F1" s="77"/>
      <c r="G1" s="77"/>
      <c r="I1" s="158"/>
    </row>
    <row r="2" spans="1:9" ht="15.75" thickBot="1" x14ac:dyDescent="0.3">
      <c r="A2" s="159"/>
      <c r="B2" s="159"/>
      <c r="C2" s="153"/>
      <c r="D2" s="79"/>
      <c r="E2" s="79"/>
      <c r="F2" s="79"/>
      <c r="G2" s="79"/>
    </row>
    <row r="3" spans="1:9" ht="90" x14ac:dyDescent="0.25">
      <c r="A3" s="284" t="s">
        <v>0</v>
      </c>
      <c r="B3" s="285" t="s">
        <v>2651</v>
      </c>
      <c r="C3" s="177" t="s">
        <v>2771</v>
      </c>
      <c r="D3" s="285" t="s">
        <v>1</v>
      </c>
      <c r="E3" s="278" t="s">
        <v>869</v>
      </c>
      <c r="F3" s="278" t="s">
        <v>870</v>
      </c>
      <c r="G3" s="278" t="s">
        <v>2650</v>
      </c>
      <c r="H3" s="286" t="s">
        <v>2290</v>
      </c>
      <c r="I3" s="287" t="s">
        <v>2293</v>
      </c>
    </row>
    <row r="4" spans="1:9" x14ac:dyDescent="0.25">
      <c r="A4" s="13">
        <v>1</v>
      </c>
      <c r="B4" s="17" t="s">
        <v>1226</v>
      </c>
      <c r="C4" s="14">
        <v>20</v>
      </c>
      <c r="D4" s="15" t="s">
        <v>1227</v>
      </c>
      <c r="E4" s="26" t="s">
        <v>2</v>
      </c>
      <c r="F4" s="15"/>
      <c r="G4" s="15" t="s">
        <v>2153</v>
      </c>
      <c r="H4" s="288" t="s">
        <v>2296</v>
      </c>
      <c r="I4" s="162" t="s">
        <v>2294</v>
      </c>
    </row>
    <row r="5" spans="1:9" x14ac:dyDescent="0.25">
      <c r="A5" s="13">
        <v>2</v>
      </c>
      <c r="B5" s="17" t="s">
        <v>1228</v>
      </c>
      <c r="C5" s="14">
        <v>22000</v>
      </c>
      <c r="D5" s="15" t="s">
        <v>1229</v>
      </c>
      <c r="E5" s="26" t="s">
        <v>2</v>
      </c>
      <c r="F5" s="15"/>
      <c r="G5" s="15" t="s">
        <v>115</v>
      </c>
      <c r="H5" s="288" t="s">
        <v>2296</v>
      </c>
      <c r="I5" s="162" t="s">
        <v>2294</v>
      </c>
    </row>
    <row r="6" spans="1:9" x14ac:dyDescent="0.25">
      <c r="A6" s="13">
        <v>3</v>
      </c>
      <c r="B6" s="17" t="s">
        <v>1230</v>
      </c>
      <c r="C6" s="14">
        <v>35000</v>
      </c>
      <c r="D6" s="15" t="s">
        <v>1231</v>
      </c>
      <c r="E6" s="26" t="s">
        <v>2</v>
      </c>
      <c r="F6" s="15"/>
      <c r="G6" s="15" t="s">
        <v>2273</v>
      </c>
      <c r="H6" s="288" t="s">
        <v>2296</v>
      </c>
      <c r="I6" s="162" t="s">
        <v>2294</v>
      </c>
    </row>
    <row r="7" spans="1:9" x14ac:dyDescent="0.25">
      <c r="A7" s="13">
        <v>4</v>
      </c>
      <c r="B7" s="17" t="s">
        <v>1232</v>
      </c>
      <c r="C7" s="14">
        <v>175000</v>
      </c>
      <c r="D7" s="15" t="s">
        <v>1233</v>
      </c>
      <c r="E7" s="26" t="s">
        <v>2</v>
      </c>
      <c r="F7" s="15"/>
      <c r="G7" s="15" t="s">
        <v>2248</v>
      </c>
      <c r="H7" s="288" t="s">
        <v>2296</v>
      </c>
      <c r="I7" s="162" t="s">
        <v>2294</v>
      </c>
    </row>
    <row r="8" spans="1:9" x14ac:dyDescent="0.25">
      <c r="A8" s="13">
        <v>5</v>
      </c>
      <c r="B8" s="27" t="s">
        <v>1234</v>
      </c>
      <c r="C8" s="14">
        <v>1000</v>
      </c>
      <c r="D8" s="16" t="s">
        <v>1235</v>
      </c>
      <c r="E8" s="28" t="s">
        <v>2</v>
      </c>
      <c r="F8" s="29"/>
      <c r="G8" s="15" t="s">
        <v>2274</v>
      </c>
      <c r="H8" s="288" t="s">
        <v>2296</v>
      </c>
      <c r="I8" s="162" t="s">
        <v>2294</v>
      </c>
    </row>
    <row r="9" spans="1:9" x14ac:dyDescent="0.25">
      <c r="A9" s="13">
        <v>6</v>
      </c>
      <c r="B9" s="17" t="s">
        <v>1236</v>
      </c>
      <c r="C9" s="14">
        <v>36000</v>
      </c>
      <c r="D9" s="15" t="s">
        <v>1237</v>
      </c>
      <c r="E9" s="26" t="s">
        <v>2</v>
      </c>
      <c r="F9" s="15"/>
      <c r="G9" s="15" t="s">
        <v>115</v>
      </c>
      <c r="H9" s="288" t="s">
        <v>2296</v>
      </c>
      <c r="I9" s="162" t="s">
        <v>2294</v>
      </c>
    </row>
    <row r="10" spans="1:9" x14ac:dyDescent="0.25">
      <c r="A10" s="13">
        <v>7</v>
      </c>
      <c r="B10" s="17" t="s">
        <v>1238</v>
      </c>
      <c r="C10" s="14">
        <v>600</v>
      </c>
      <c r="D10" s="15" t="s">
        <v>1239</v>
      </c>
      <c r="E10" s="26" t="s">
        <v>2</v>
      </c>
      <c r="F10" s="15"/>
      <c r="G10" s="15" t="s">
        <v>486</v>
      </c>
      <c r="H10" s="288" t="s">
        <v>2297</v>
      </c>
      <c r="I10" s="162" t="s">
        <v>2295</v>
      </c>
    </row>
    <row r="11" spans="1:9" x14ac:dyDescent="0.25">
      <c r="A11" s="13">
        <v>8</v>
      </c>
      <c r="B11" s="17" t="s">
        <v>1240</v>
      </c>
      <c r="C11" s="14">
        <v>25000</v>
      </c>
      <c r="D11" s="15" t="s">
        <v>1241</v>
      </c>
      <c r="E11" s="26" t="s">
        <v>2</v>
      </c>
      <c r="F11" s="15"/>
      <c r="G11" s="15" t="s">
        <v>492</v>
      </c>
      <c r="H11" s="288" t="s">
        <v>2296</v>
      </c>
      <c r="I11" s="162" t="s">
        <v>2294</v>
      </c>
    </row>
    <row r="12" spans="1:9" x14ac:dyDescent="0.25">
      <c r="A12" s="13">
        <v>9</v>
      </c>
      <c r="B12" s="17" t="s">
        <v>1242</v>
      </c>
      <c r="C12" s="14">
        <v>18000</v>
      </c>
      <c r="D12" s="15" t="s">
        <v>1243</v>
      </c>
      <c r="E12" s="26" t="s">
        <v>1244</v>
      </c>
      <c r="F12" s="15"/>
      <c r="G12" s="15" t="s">
        <v>492</v>
      </c>
      <c r="H12" s="288" t="s">
        <v>2296</v>
      </c>
      <c r="I12" s="162" t="s">
        <v>2294</v>
      </c>
    </row>
    <row r="13" spans="1:9" x14ac:dyDescent="0.25">
      <c r="A13" s="13">
        <v>10</v>
      </c>
      <c r="B13" s="17" t="s">
        <v>1245</v>
      </c>
      <c r="C13" s="14">
        <v>85000</v>
      </c>
      <c r="D13" s="15" t="s">
        <v>1246</v>
      </c>
      <c r="E13" s="26" t="s">
        <v>2</v>
      </c>
      <c r="F13" s="15"/>
      <c r="G13" s="15" t="s">
        <v>490</v>
      </c>
      <c r="H13" s="288" t="s">
        <v>2296</v>
      </c>
      <c r="I13" s="162" t="s">
        <v>2294</v>
      </c>
    </row>
    <row r="14" spans="1:9" x14ac:dyDescent="0.25">
      <c r="A14" s="13">
        <v>11</v>
      </c>
      <c r="B14" s="17" t="s">
        <v>1247</v>
      </c>
      <c r="C14" s="14">
        <v>32000</v>
      </c>
      <c r="D14" s="15" t="s">
        <v>1248</v>
      </c>
      <c r="E14" s="26" t="s">
        <v>2</v>
      </c>
      <c r="F14" s="15"/>
      <c r="G14" s="15" t="s">
        <v>547</v>
      </c>
      <c r="H14" s="288" t="s">
        <v>2296</v>
      </c>
      <c r="I14" s="162" t="s">
        <v>2294</v>
      </c>
    </row>
    <row r="15" spans="1:9" x14ac:dyDescent="0.25">
      <c r="A15" s="13">
        <v>12</v>
      </c>
      <c r="B15" s="30" t="s">
        <v>1249</v>
      </c>
      <c r="C15" s="14">
        <v>350000</v>
      </c>
      <c r="D15" s="15" t="s">
        <v>1250</v>
      </c>
      <c r="E15" s="26" t="s">
        <v>3</v>
      </c>
      <c r="F15" s="15">
        <v>185</v>
      </c>
      <c r="G15" s="15" t="s">
        <v>2275</v>
      </c>
      <c r="H15" s="288" t="s">
        <v>2296</v>
      </c>
      <c r="I15" s="162" t="s">
        <v>2294</v>
      </c>
    </row>
    <row r="16" spans="1:9" x14ac:dyDescent="0.25">
      <c r="A16" s="13">
        <v>13</v>
      </c>
      <c r="B16" s="30" t="s">
        <v>1251</v>
      </c>
      <c r="C16" s="14">
        <v>161000</v>
      </c>
      <c r="D16" s="15" t="s">
        <v>1252</v>
      </c>
      <c r="E16" s="26" t="s">
        <v>2</v>
      </c>
      <c r="F16" s="15"/>
      <c r="G16" s="15" t="s">
        <v>2217</v>
      </c>
      <c r="H16" s="288" t="s">
        <v>2296</v>
      </c>
      <c r="I16" s="162" t="s">
        <v>2294</v>
      </c>
    </row>
    <row r="17" spans="1:9" x14ac:dyDescent="0.25">
      <c r="A17" s="13">
        <v>14</v>
      </c>
      <c r="B17" s="30" t="s">
        <v>1253</v>
      </c>
      <c r="C17" s="14">
        <v>105000</v>
      </c>
      <c r="D17" s="15" t="s">
        <v>1254</v>
      </c>
      <c r="E17" s="26" t="s">
        <v>2</v>
      </c>
      <c r="F17" s="15"/>
      <c r="G17" s="15" t="s">
        <v>491</v>
      </c>
      <c r="H17" s="288" t="s">
        <v>2296</v>
      </c>
      <c r="I17" s="162" t="s">
        <v>2294</v>
      </c>
    </row>
    <row r="18" spans="1:9" x14ac:dyDescent="0.25">
      <c r="A18" s="13">
        <v>15</v>
      </c>
      <c r="B18" s="30" t="s">
        <v>1255</v>
      </c>
      <c r="C18" s="14">
        <v>135000</v>
      </c>
      <c r="D18" s="15" t="s">
        <v>1256</v>
      </c>
      <c r="E18" s="26" t="s">
        <v>2</v>
      </c>
      <c r="F18" s="15"/>
      <c r="G18" s="15" t="s">
        <v>485</v>
      </c>
      <c r="H18" s="288" t="s">
        <v>2296</v>
      </c>
      <c r="I18" s="162" t="s">
        <v>2294</v>
      </c>
    </row>
    <row r="19" spans="1:9" x14ac:dyDescent="0.25">
      <c r="A19" s="13">
        <v>16</v>
      </c>
      <c r="B19" s="30" t="s">
        <v>1257</v>
      </c>
      <c r="C19" s="14">
        <v>81000</v>
      </c>
      <c r="D19" s="15" t="s">
        <v>1258</v>
      </c>
      <c r="E19" s="26" t="s">
        <v>2</v>
      </c>
      <c r="F19" s="15"/>
      <c r="G19" s="15" t="s">
        <v>2276</v>
      </c>
      <c r="H19" s="288" t="s">
        <v>2296</v>
      </c>
      <c r="I19" s="162" t="s">
        <v>2294</v>
      </c>
    </row>
    <row r="20" spans="1:9" x14ac:dyDescent="0.25">
      <c r="A20" s="13">
        <v>17</v>
      </c>
      <c r="B20" s="30" t="s">
        <v>1260</v>
      </c>
      <c r="C20" s="14">
        <v>87000</v>
      </c>
      <c r="D20" s="15" t="s">
        <v>1261</v>
      </c>
      <c r="E20" s="26" t="s">
        <v>2</v>
      </c>
      <c r="F20" s="15"/>
      <c r="G20" s="15" t="s">
        <v>1262</v>
      </c>
      <c r="H20" s="288" t="s">
        <v>2296</v>
      </c>
      <c r="I20" s="162" t="s">
        <v>2294</v>
      </c>
    </row>
    <row r="21" spans="1:9" x14ac:dyDescent="0.25">
      <c r="A21" s="13">
        <v>18</v>
      </c>
      <c r="B21" s="30" t="s">
        <v>1263</v>
      </c>
      <c r="C21" s="14">
        <v>45000</v>
      </c>
      <c r="D21" s="15" t="s">
        <v>1264</v>
      </c>
      <c r="E21" s="26" t="s">
        <v>2</v>
      </c>
      <c r="F21" s="15"/>
      <c r="G21" s="15" t="s">
        <v>1265</v>
      </c>
      <c r="H21" s="288" t="s">
        <v>2296</v>
      </c>
      <c r="I21" s="162" t="s">
        <v>2294</v>
      </c>
    </row>
    <row r="22" spans="1:9" x14ac:dyDescent="0.25">
      <c r="A22" s="13">
        <v>19</v>
      </c>
      <c r="B22" s="30" t="s">
        <v>1266</v>
      </c>
      <c r="C22" s="14">
        <v>64000</v>
      </c>
      <c r="D22" s="15" t="s">
        <v>1267</v>
      </c>
      <c r="E22" s="26" t="s">
        <v>2</v>
      </c>
      <c r="F22" s="15"/>
      <c r="G22" s="15" t="s">
        <v>1268</v>
      </c>
      <c r="H22" s="288" t="s">
        <v>2296</v>
      </c>
      <c r="I22" s="162" t="s">
        <v>2294</v>
      </c>
    </row>
    <row r="23" spans="1:9" x14ac:dyDescent="0.25">
      <c r="A23" s="13">
        <v>20</v>
      </c>
      <c r="B23" s="30" t="s">
        <v>1269</v>
      </c>
      <c r="C23" s="14">
        <v>6200</v>
      </c>
      <c r="D23" s="15" t="s">
        <v>1270</v>
      </c>
      <c r="E23" s="26" t="s">
        <v>2</v>
      </c>
      <c r="F23" s="15"/>
      <c r="G23" s="15" t="s">
        <v>1271</v>
      </c>
      <c r="H23" s="288" t="s">
        <v>2296</v>
      </c>
      <c r="I23" s="162" t="s">
        <v>2294</v>
      </c>
    </row>
    <row r="24" spans="1:9" x14ac:dyDescent="0.25">
      <c r="A24" s="13">
        <v>21</v>
      </c>
      <c r="B24" s="30" t="s">
        <v>1272</v>
      </c>
      <c r="C24" s="14">
        <v>50000</v>
      </c>
      <c r="D24" s="15" t="s">
        <v>1273</v>
      </c>
      <c r="E24" s="26" t="s">
        <v>2</v>
      </c>
      <c r="F24" s="15"/>
      <c r="G24" s="15" t="s">
        <v>1259</v>
      </c>
      <c r="H24" s="288" t="s">
        <v>2296</v>
      </c>
      <c r="I24" s="162" t="s">
        <v>2294</v>
      </c>
    </row>
    <row r="25" spans="1:9" x14ac:dyDescent="0.25">
      <c r="A25" s="13">
        <v>22</v>
      </c>
      <c r="B25" s="30" t="s">
        <v>1274</v>
      </c>
      <c r="C25" s="14">
        <v>25500</v>
      </c>
      <c r="D25" s="15" t="s">
        <v>1275</v>
      </c>
      <c r="E25" s="26" t="s">
        <v>2</v>
      </c>
      <c r="F25" s="15"/>
      <c r="G25" s="15" t="s">
        <v>1268</v>
      </c>
      <c r="H25" s="288" t="s">
        <v>2296</v>
      </c>
      <c r="I25" s="162" t="s">
        <v>2294</v>
      </c>
    </row>
    <row r="26" spans="1:9" x14ac:dyDescent="0.25">
      <c r="A26" s="13">
        <v>23</v>
      </c>
      <c r="B26" s="30" t="s">
        <v>1276</v>
      </c>
      <c r="C26" s="14">
        <v>28000</v>
      </c>
      <c r="D26" s="15" t="s">
        <v>1277</v>
      </c>
      <c r="E26" s="26" t="s">
        <v>2</v>
      </c>
      <c r="F26" s="15"/>
      <c r="G26" s="15" t="s">
        <v>1306</v>
      </c>
      <c r="H26" s="288" t="s">
        <v>2296</v>
      </c>
      <c r="I26" s="162" t="s">
        <v>2294</v>
      </c>
    </row>
    <row r="27" spans="1:9" x14ac:dyDescent="0.25">
      <c r="A27" s="13">
        <v>24</v>
      </c>
      <c r="B27" s="30" t="s">
        <v>1279</v>
      </c>
      <c r="C27" s="14">
        <v>5000</v>
      </c>
      <c r="D27" s="15" t="s">
        <v>1280</v>
      </c>
      <c r="E27" s="26" t="s">
        <v>2</v>
      </c>
      <c r="F27" s="15"/>
      <c r="G27" s="15" t="s">
        <v>1281</v>
      </c>
      <c r="H27" s="288" t="s">
        <v>2296</v>
      </c>
      <c r="I27" s="162" t="s">
        <v>2294</v>
      </c>
    </row>
    <row r="28" spans="1:9" x14ac:dyDescent="0.25">
      <c r="A28" s="13">
        <v>25</v>
      </c>
      <c r="B28" s="30" t="s">
        <v>1282</v>
      </c>
      <c r="C28" s="14">
        <v>28000</v>
      </c>
      <c r="D28" s="15" t="s">
        <v>1283</v>
      </c>
      <c r="E28" s="26" t="s">
        <v>2</v>
      </c>
      <c r="F28" s="15"/>
      <c r="G28" s="15" t="s">
        <v>1284</v>
      </c>
      <c r="H28" s="288" t="s">
        <v>2296</v>
      </c>
      <c r="I28" s="162" t="s">
        <v>2294</v>
      </c>
    </row>
    <row r="29" spans="1:9" x14ac:dyDescent="0.25">
      <c r="A29" s="13">
        <v>26</v>
      </c>
      <c r="B29" s="30" t="s">
        <v>1285</v>
      </c>
      <c r="C29" s="14">
        <v>17000</v>
      </c>
      <c r="D29" s="15" t="s">
        <v>1286</v>
      </c>
      <c r="E29" s="26" t="s">
        <v>2</v>
      </c>
      <c r="F29" s="15"/>
      <c r="G29" s="15" t="s">
        <v>1271</v>
      </c>
      <c r="H29" s="288" t="s">
        <v>2296</v>
      </c>
      <c r="I29" s="162" t="s">
        <v>2294</v>
      </c>
    </row>
    <row r="30" spans="1:9" x14ac:dyDescent="0.25">
      <c r="A30" s="13">
        <v>27</v>
      </c>
      <c r="B30" s="30" t="s">
        <v>1287</v>
      </c>
      <c r="C30" s="14">
        <v>18500</v>
      </c>
      <c r="D30" s="15" t="s">
        <v>1288</v>
      </c>
      <c r="E30" s="26" t="s">
        <v>2</v>
      </c>
      <c r="F30" s="15"/>
      <c r="G30" s="15" t="s">
        <v>1268</v>
      </c>
      <c r="H30" s="288" t="s">
        <v>2296</v>
      </c>
      <c r="I30" s="162" t="s">
        <v>2294</v>
      </c>
    </row>
    <row r="31" spans="1:9" x14ac:dyDescent="0.25">
      <c r="A31" s="13">
        <v>28</v>
      </c>
      <c r="B31" s="30" t="s">
        <v>1289</v>
      </c>
      <c r="C31" s="14">
        <v>17500</v>
      </c>
      <c r="D31" s="15" t="s">
        <v>1290</v>
      </c>
      <c r="E31" s="26" t="s">
        <v>2</v>
      </c>
      <c r="F31" s="15"/>
      <c r="G31" s="15" t="s">
        <v>1271</v>
      </c>
      <c r="H31" s="288" t="s">
        <v>2296</v>
      </c>
      <c r="I31" s="162" t="s">
        <v>2294</v>
      </c>
    </row>
    <row r="32" spans="1:9" x14ac:dyDescent="0.25">
      <c r="A32" s="13">
        <v>29</v>
      </c>
      <c r="B32" s="30" t="s">
        <v>1291</v>
      </c>
      <c r="C32" s="14">
        <v>14000</v>
      </c>
      <c r="D32" s="15" t="s">
        <v>1292</v>
      </c>
      <c r="E32" s="26" t="s">
        <v>2</v>
      </c>
      <c r="F32" s="15"/>
      <c r="G32" s="15" t="s">
        <v>1278</v>
      </c>
      <c r="H32" s="288" t="s">
        <v>2296</v>
      </c>
      <c r="I32" s="162" t="s">
        <v>2294</v>
      </c>
    </row>
    <row r="33" spans="1:9" x14ac:dyDescent="0.25">
      <c r="A33" s="13">
        <v>30</v>
      </c>
      <c r="B33" s="30" t="s">
        <v>1293</v>
      </c>
      <c r="C33" s="14">
        <v>8000</v>
      </c>
      <c r="D33" s="15" t="s">
        <v>1294</v>
      </c>
      <c r="E33" s="26" t="s">
        <v>2</v>
      </c>
      <c r="F33" s="15"/>
      <c r="G33" s="15" t="s">
        <v>1271</v>
      </c>
      <c r="H33" s="288" t="s">
        <v>2296</v>
      </c>
      <c r="I33" s="162" t="s">
        <v>2294</v>
      </c>
    </row>
    <row r="34" spans="1:9" x14ac:dyDescent="0.25">
      <c r="A34" s="13">
        <v>31</v>
      </c>
      <c r="B34" s="30" t="s">
        <v>1295</v>
      </c>
      <c r="C34" s="14">
        <v>26000</v>
      </c>
      <c r="D34" s="15" t="s">
        <v>1296</v>
      </c>
      <c r="E34" s="26" t="s">
        <v>2</v>
      </c>
      <c r="F34" s="15"/>
      <c r="G34" s="15" t="s">
        <v>1297</v>
      </c>
      <c r="H34" s="288" t="s">
        <v>2296</v>
      </c>
      <c r="I34" s="162" t="s">
        <v>2294</v>
      </c>
    </row>
    <row r="35" spans="1:9" x14ac:dyDescent="0.25">
      <c r="A35" s="13">
        <v>32</v>
      </c>
      <c r="B35" s="30" t="s">
        <v>1266</v>
      </c>
      <c r="C35" s="14">
        <v>6000</v>
      </c>
      <c r="D35" s="15" t="s">
        <v>1298</v>
      </c>
      <c r="E35" s="26" t="s">
        <v>2</v>
      </c>
      <c r="F35" s="15"/>
      <c r="G35" s="15" t="s">
        <v>1281</v>
      </c>
      <c r="H35" s="288" t="s">
        <v>2296</v>
      </c>
      <c r="I35" s="162" t="s">
        <v>2294</v>
      </c>
    </row>
    <row r="36" spans="1:9" x14ac:dyDescent="0.25">
      <c r="A36" s="13">
        <v>33</v>
      </c>
      <c r="B36" s="30" t="s">
        <v>1299</v>
      </c>
      <c r="C36" s="14">
        <v>9500</v>
      </c>
      <c r="D36" s="15" t="s">
        <v>1300</v>
      </c>
      <c r="E36" s="26" t="s">
        <v>2</v>
      </c>
      <c r="F36" s="15"/>
      <c r="G36" s="15" t="s">
        <v>1301</v>
      </c>
      <c r="H36" s="288" t="s">
        <v>2296</v>
      </c>
      <c r="I36" s="162" t="s">
        <v>2294</v>
      </c>
    </row>
    <row r="37" spans="1:9" x14ac:dyDescent="0.25">
      <c r="A37" s="13">
        <v>34</v>
      </c>
      <c r="B37" s="30" t="s">
        <v>1302</v>
      </c>
      <c r="C37" s="14">
        <v>9500</v>
      </c>
      <c r="D37" s="15" t="s">
        <v>1303</v>
      </c>
      <c r="E37" s="26" t="s">
        <v>2</v>
      </c>
      <c r="F37" s="15"/>
      <c r="G37" s="15" t="s">
        <v>1281</v>
      </c>
      <c r="H37" s="288" t="s">
        <v>2296</v>
      </c>
      <c r="I37" s="162" t="s">
        <v>2294</v>
      </c>
    </row>
    <row r="38" spans="1:9" x14ac:dyDescent="0.25">
      <c r="A38" s="13">
        <v>35</v>
      </c>
      <c r="B38" s="30" t="s">
        <v>1304</v>
      </c>
      <c r="C38" s="14">
        <v>11000</v>
      </c>
      <c r="D38" s="15" t="s">
        <v>1305</v>
      </c>
      <c r="E38" s="26" t="s">
        <v>2</v>
      </c>
      <c r="F38" s="15"/>
      <c r="G38" s="15" t="s">
        <v>1306</v>
      </c>
      <c r="H38" s="288" t="s">
        <v>2296</v>
      </c>
      <c r="I38" s="162" t="s">
        <v>2294</v>
      </c>
    </row>
    <row r="39" spans="1:9" x14ac:dyDescent="0.25">
      <c r="A39" s="13">
        <v>36</v>
      </c>
      <c r="B39" s="30" t="s">
        <v>1307</v>
      </c>
      <c r="C39" s="14">
        <v>11000</v>
      </c>
      <c r="D39" s="15" t="s">
        <v>1308</v>
      </c>
      <c r="E39" s="26" t="s">
        <v>2</v>
      </c>
      <c r="F39" s="15"/>
      <c r="G39" s="15" t="s">
        <v>1281</v>
      </c>
      <c r="H39" s="288" t="s">
        <v>2296</v>
      </c>
      <c r="I39" s="162" t="s">
        <v>2294</v>
      </c>
    </row>
    <row r="40" spans="1:9" x14ac:dyDescent="0.25">
      <c r="A40" s="13">
        <v>37</v>
      </c>
      <c r="B40" s="30" t="s">
        <v>1309</v>
      </c>
      <c r="C40" s="14">
        <v>8000</v>
      </c>
      <c r="D40" s="15" t="s">
        <v>1310</v>
      </c>
      <c r="E40" s="26" t="s">
        <v>2</v>
      </c>
      <c r="F40" s="15"/>
      <c r="G40" s="15" t="s">
        <v>1301</v>
      </c>
      <c r="H40" s="288" t="s">
        <v>2296</v>
      </c>
      <c r="I40" s="162" t="s">
        <v>2294</v>
      </c>
    </row>
    <row r="41" spans="1:9" x14ac:dyDescent="0.25">
      <c r="A41" s="13">
        <v>38</v>
      </c>
      <c r="B41" s="30" t="s">
        <v>1311</v>
      </c>
      <c r="C41" s="14">
        <v>7500</v>
      </c>
      <c r="D41" s="15" t="s">
        <v>1312</v>
      </c>
      <c r="E41" s="26" t="s">
        <v>2</v>
      </c>
      <c r="F41" s="15"/>
      <c r="G41" s="15" t="s">
        <v>1259</v>
      </c>
      <c r="H41" s="288" t="s">
        <v>2296</v>
      </c>
      <c r="I41" s="162" t="s">
        <v>2294</v>
      </c>
    </row>
    <row r="42" spans="1:9" x14ac:dyDescent="0.25">
      <c r="A42" s="13">
        <v>39</v>
      </c>
      <c r="B42" s="30" t="s">
        <v>1313</v>
      </c>
      <c r="C42" s="14">
        <v>400</v>
      </c>
      <c r="D42" s="15" t="s">
        <v>1314</v>
      </c>
      <c r="E42" s="26" t="s">
        <v>2</v>
      </c>
      <c r="F42" s="15"/>
      <c r="G42" s="15" t="s">
        <v>2277</v>
      </c>
      <c r="H42" s="288" t="s">
        <v>2297</v>
      </c>
      <c r="I42" s="162" t="s">
        <v>2295</v>
      </c>
    </row>
    <row r="43" spans="1:9" x14ac:dyDescent="0.25">
      <c r="A43" s="13">
        <v>40</v>
      </c>
      <c r="B43" s="30" t="s">
        <v>1315</v>
      </c>
      <c r="C43" s="14">
        <v>8000</v>
      </c>
      <c r="D43" s="15" t="s">
        <v>1316</v>
      </c>
      <c r="E43" s="26" t="s">
        <v>2</v>
      </c>
      <c r="F43" s="15"/>
      <c r="G43" s="15" t="s">
        <v>1271</v>
      </c>
      <c r="H43" s="288" t="s">
        <v>2296</v>
      </c>
      <c r="I43" s="162" t="s">
        <v>2294</v>
      </c>
    </row>
    <row r="44" spans="1:9" x14ac:dyDescent="0.25">
      <c r="A44" s="13">
        <v>41</v>
      </c>
      <c r="B44" s="30" t="s">
        <v>1317</v>
      </c>
      <c r="C44" s="14">
        <v>37000</v>
      </c>
      <c r="D44" s="15" t="s">
        <v>1318</v>
      </c>
      <c r="E44" s="26" t="s">
        <v>2</v>
      </c>
      <c r="F44" s="15"/>
      <c r="G44" s="15" t="s">
        <v>1259</v>
      </c>
      <c r="H44" s="288" t="s">
        <v>2296</v>
      </c>
      <c r="I44" s="162" t="s">
        <v>2294</v>
      </c>
    </row>
    <row r="45" spans="1:9" x14ac:dyDescent="0.25">
      <c r="A45" s="13">
        <v>42</v>
      </c>
      <c r="B45" s="30" t="s">
        <v>1319</v>
      </c>
      <c r="C45" s="14">
        <v>5000</v>
      </c>
      <c r="D45" s="15" t="s">
        <v>1320</v>
      </c>
      <c r="E45" s="26" t="s">
        <v>2</v>
      </c>
      <c r="F45" s="15"/>
      <c r="G45" s="15" t="s">
        <v>1301</v>
      </c>
      <c r="H45" s="288" t="s">
        <v>2296</v>
      </c>
      <c r="I45" s="162" t="s">
        <v>2294</v>
      </c>
    </row>
    <row r="46" spans="1:9" x14ac:dyDescent="0.25">
      <c r="A46" s="13">
        <v>43</v>
      </c>
      <c r="B46" s="30" t="s">
        <v>1321</v>
      </c>
      <c r="C46" s="14">
        <v>0</v>
      </c>
      <c r="D46" s="15" t="s">
        <v>1322</v>
      </c>
      <c r="E46" s="26" t="s">
        <v>2</v>
      </c>
      <c r="F46" s="15"/>
      <c r="G46" s="15" t="s">
        <v>1301</v>
      </c>
      <c r="H46" s="288" t="s">
        <v>2296</v>
      </c>
      <c r="I46" s="162" t="s">
        <v>2295</v>
      </c>
    </row>
    <row r="47" spans="1:9" x14ac:dyDescent="0.25">
      <c r="A47" s="13">
        <v>44</v>
      </c>
      <c r="B47" s="30" t="s">
        <v>1323</v>
      </c>
      <c r="C47" s="31">
        <v>26000</v>
      </c>
      <c r="D47" s="15" t="s">
        <v>1324</v>
      </c>
      <c r="E47" s="26" t="s">
        <v>2</v>
      </c>
      <c r="F47" s="15"/>
      <c r="G47" s="15" t="s">
        <v>1268</v>
      </c>
      <c r="H47" s="288" t="s">
        <v>2296</v>
      </c>
      <c r="I47" s="162" t="s">
        <v>2294</v>
      </c>
    </row>
    <row r="48" spans="1:9" x14ac:dyDescent="0.25">
      <c r="A48" s="13">
        <v>45</v>
      </c>
      <c r="B48" s="30" t="s">
        <v>1325</v>
      </c>
      <c r="C48" s="14">
        <v>9000</v>
      </c>
      <c r="D48" s="15" t="s">
        <v>1326</v>
      </c>
      <c r="E48" s="26" t="s">
        <v>2</v>
      </c>
      <c r="F48" s="15"/>
      <c r="G48" s="15" t="s">
        <v>1281</v>
      </c>
      <c r="H48" s="288" t="s">
        <v>2296</v>
      </c>
      <c r="I48" s="162" t="s">
        <v>2294</v>
      </c>
    </row>
    <row r="49" spans="1:9" x14ac:dyDescent="0.25">
      <c r="A49" s="13">
        <v>46</v>
      </c>
      <c r="B49" s="30" t="s">
        <v>1327</v>
      </c>
      <c r="C49" s="14">
        <v>12000</v>
      </c>
      <c r="D49" s="15" t="s">
        <v>1328</v>
      </c>
      <c r="E49" s="26" t="s">
        <v>2</v>
      </c>
      <c r="F49" s="15"/>
      <c r="G49" s="15" t="s">
        <v>1301</v>
      </c>
      <c r="H49" s="288" t="s">
        <v>2296</v>
      </c>
      <c r="I49" s="162" t="s">
        <v>2294</v>
      </c>
    </row>
    <row r="50" spans="1:9" x14ac:dyDescent="0.25">
      <c r="A50" s="13">
        <v>47</v>
      </c>
      <c r="B50" s="32" t="s">
        <v>1329</v>
      </c>
      <c r="C50" s="14">
        <v>300</v>
      </c>
      <c r="D50" s="33" t="s">
        <v>1330</v>
      </c>
      <c r="E50" s="34" t="s">
        <v>2</v>
      </c>
      <c r="F50" s="31"/>
      <c r="G50" s="31" t="s">
        <v>1225</v>
      </c>
      <c r="H50" s="288" t="s">
        <v>2296</v>
      </c>
      <c r="I50" s="162" t="s">
        <v>2294</v>
      </c>
    </row>
    <row r="51" spans="1:9" x14ac:dyDescent="0.25">
      <c r="A51" s="13">
        <v>48</v>
      </c>
      <c r="B51" s="32" t="s">
        <v>2200</v>
      </c>
      <c r="C51" s="14">
        <v>300</v>
      </c>
      <c r="D51" s="33" t="s">
        <v>2201</v>
      </c>
      <c r="E51" s="34" t="s">
        <v>2</v>
      </c>
      <c r="F51" s="31"/>
      <c r="G51" s="31" t="s">
        <v>1306</v>
      </c>
      <c r="H51" s="288" t="s">
        <v>2296</v>
      </c>
      <c r="I51" s="162" t="s">
        <v>2294</v>
      </c>
    </row>
    <row r="52" spans="1:9" x14ac:dyDescent="0.25">
      <c r="A52" s="13">
        <v>49</v>
      </c>
      <c r="B52" s="17" t="s">
        <v>1331</v>
      </c>
      <c r="C52" s="14">
        <v>12000</v>
      </c>
      <c r="D52" s="15" t="s">
        <v>1332</v>
      </c>
      <c r="E52" s="26" t="s">
        <v>2</v>
      </c>
      <c r="F52" s="15"/>
      <c r="G52" s="15" t="s">
        <v>547</v>
      </c>
      <c r="H52" s="288" t="s">
        <v>2296</v>
      </c>
      <c r="I52" s="165" t="s">
        <v>2294</v>
      </c>
    </row>
    <row r="53" spans="1:9" x14ac:dyDescent="0.25">
      <c r="A53" s="13">
        <v>50</v>
      </c>
      <c r="B53" s="17" t="s">
        <v>1333</v>
      </c>
      <c r="C53" s="14">
        <v>55000</v>
      </c>
      <c r="D53" s="15" t="s">
        <v>1334</v>
      </c>
      <c r="E53" s="26" t="s">
        <v>2</v>
      </c>
      <c r="F53" s="15"/>
      <c r="G53" s="15" t="s">
        <v>492</v>
      </c>
      <c r="H53" s="288" t="s">
        <v>2296</v>
      </c>
      <c r="I53" s="165" t="s">
        <v>2294</v>
      </c>
    </row>
    <row r="54" spans="1:9" x14ac:dyDescent="0.25">
      <c r="A54" s="13">
        <v>51</v>
      </c>
      <c r="B54" s="17" t="s">
        <v>1335</v>
      </c>
      <c r="C54" s="14">
        <v>44000</v>
      </c>
      <c r="D54" s="15" t="s">
        <v>1336</v>
      </c>
      <c r="E54" s="26" t="s">
        <v>2</v>
      </c>
      <c r="F54" s="15"/>
      <c r="G54" s="15" t="s">
        <v>530</v>
      </c>
      <c r="H54" s="288" t="s">
        <v>2296</v>
      </c>
      <c r="I54" s="165" t="s">
        <v>2294</v>
      </c>
    </row>
    <row r="55" spans="1:9" x14ac:dyDescent="0.25">
      <c r="A55" s="13">
        <v>52</v>
      </c>
      <c r="B55" s="17" t="s">
        <v>1337</v>
      </c>
      <c r="C55" s="14">
        <v>11500</v>
      </c>
      <c r="D55" s="15" t="s">
        <v>1338</v>
      </c>
      <c r="E55" s="26" t="s">
        <v>2</v>
      </c>
      <c r="F55" s="15" t="s">
        <v>488</v>
      </c>
      <c r="G55" s="15" t="s">
        <v>547</v>
      </c>
      <c r="H55" s="288" t="s">
        <v>2296</v>
      </c>
      <c r="I55" s="165" t="s">
        <v>2294</v>
      </c>
    </row>
    <row r="56" spans="1:9" x14ac:dyDescent="0.25">
      <c r="A56" s="13">
        <v>53</v>
      </c>
      <c r="B56" s="17" t="s">
        <v>1339</v>
      </c>
      <c r="C56" s="14">
        <v>31000</v>
      </c>
      <c r="D56" s="15" t="s">
        <v>1340</v>
      </c>
      <c r="E56" s="26" t="s">
        <v>2</v>
      </c>
      <c r="F56" s="15"/>
      <c r="G56" s="15" t="s">
        <v>484</v>
      </c>
      <c r="H56" s="288" t="s">
        <v>2296</v>
      </c>
      <c r="I56" s="165" t="s">
        <v>2294</v>
      </c>
    </row>
    <row r="57" spans="1:9" x14ac:dyDescent="0.25">
      <c r="A57" s="13">
        <v>54</v>
      </c>
      <c r="B57" s="17" t="s">
        <v>1341</v>
      </c>
      <c r="C57" s="14">
        <v>18500</v>
      </c>
      <c r="D57" s="15" t="s">
        <v>1342</v>
      </c>
      <c r="E57" s="26" t="s">
        <v>2</v>
      </c>
      <c r="F57" s="15"/>
      <c r="G57" s="15" t="s">
        <v>1896</v>
      </c>
      <c r="H57" s="288" t="s">
        <v>2296</v>
      </c>
      <c r="I57" s="165" t="s">
        <v>2294</v>
      </c>
    </row>
    <row r="58" spans="1:9" x14ac:dyDescent="0.25">
      <c r="A58" s="13">
        <v>55</v>
      </c>
      <c r="B58" s="17" t="s">
        <v>1343</v>
      </c>
      <c r="C58" s="14">
        <v>32500</v>
      </c>
      <c r="D58" s="15" t="s">
        <v>1344</v>
      </c>
      <c r="E58" s="26" t="s">
        <v>2</v>
      </c>
      <c r="F58" s="15"/>
      <c r="G58" s="15" t="s">
        <v>115</v>
      </c>
      <c r="H58" s="288" t="s">
        <v>2296</v>
      </c>
      <c r="I58" s="165" t="s">
        <v>2294</v>
      </c>
    </row>
    <row r="59" spans="1:9" x14ac:dyDescent="0.25">
      <c r="A59" s="13">
        <v>56</v>
      </c>
      <c r="B59" s="17" t="s">
        <v>1345</v>
      </c>
      <c r="C59" s="14">
        <v>21500</v>
      </c>
      <c r="D59" s="15" t="s">
        <v>1346</v>
      </c>
      <c r="E59" s="26" t="s">
        <v>2</v>
      </c>
      <c r="F59" s="15"/>
      <c r="G59" s="15" t="s">
        <v>117</v>
      </c>
      <c r="H59" s="288" t="s">
        <v>2296</v>
      </c>
      <c r="I59" s="165" t="s">
        <v>2294</v>
      </c>
    </row>
    <row r="60" spans="1:9" x14ac:dyDescent="0.25">
      <c r="A60" s="13">
        <v>57</v>
      </c>
      <c r="B60" s="17" t="s">
        <v>1347</v>
      </c>
      <c r="C60" s="76">
        <v>26000</v>
      </c>
      <c r="D60" s="15" t="s">
        <v>1348</v>
      </c>
      <c r="E60" s="26" t="s">
        <v>2</v>
      </c>
      <c r="F60" s="15"/>
      <c r="G60" s="15" t="s">
        <v>547</v>
      </c>
      <c r="H60" s="288" t="s">
        <v>2296</v>
      </c>
      <c r="I60" s="165" t="s">
        <v>2294</v>
      </c>
    </row>
    <row r="61" spans="1:9" x14ac:dyDescent="0.25">
      <c r="A61" s="13">
        <v>58</v>
      </c>
      <c r="B61" s="17" t="s">
        <v>1349</v>
      </c>
      <c r="C61" s="14">
        <v>14000</v>
      </c>
      <c r="D61" s="15" t="s">
        <v>1350</v>
      </c>
      <c r="E61" s="26" t="s">
        <v>2</v>
      </c>
      <c r="F61" s="15"/>
      <c r="G61" s="15" t="s">
        <v>486</v>
      </c>
      <c r="H61" s="288" t="s">
        <v>2296</v>
      </c>
      <c r="I61" s="165" t="s">
        <v>2294</v>
      </c>
    </row>
    <row r="62" spans="1:9" x14ac:dyDescent="0.25">
      <c r="A62" s="13">
        <v>59</v>
      </c>
      <c r="B62" s="17" t="s">
        <v>1351</v>
      </c>
      <c r="C62" s="14">
        <v>23500</v>
      </c>
      <c r="D62" s="15" t="s">
        <v>1352</v>
      </c>
      <c r="E62" s="26" t="s">
        <v>2</v>
      </c>
      <c r="F62" s="15"/>
      <c r="G62" s="15" t="s">
        <v>492</v>
      </c>
      <c r="H62" s="288" t="s">
        <v>2296</v>
      </c>
      <c r="I62" s="165" t="s">
        <v>2294</v>
      </c>
    </row>
    <row r="63" spans="1:9" x14ac:dyDescent="0.25">
      <c r="A63" s="13">
        <v>60</v>
      </c>
      <c r="B63" s="35" t="s">
        <v>1353</v>
      </c>
      <c r="C63" s="36">
        <v>132000</v>
      </c>
      <c r="D63" s="37" t="s">
        <v>1354</v>
      </c>
      <c r="E63" s="26" t="s">
        <v>3</v>
      </c>
      <c r="F63" s="37">
        <v>120</v>
      </c>
      <c r="G63" s="37">
        <v>240</v>
      </c>
      <c r="H63" s="288" t="s">
        <v>2296</v>
      </c>
      <c r="I63" s="165" t="s">
        <v>2294</v>
      </c>
    </row>
    <row r="64" spans="1:9" x14ac:dyDescent="0.25">
      <c r="A64" s="13">
        <v>61</v>
      </c>
      <c r="B64" s="38" t="s">
        <v>1355</v>
      </c>
      <c r="C64" s="14">
        <v>230000</v>
      </c>
      <c r="D64" s="15" t="s">
        <v>1356</v>
      </c>
      <c r="E64" s="26" t="s">
        <v>3</v>
      </c>
      <c r="F64" s="15"/>
      <c r="G64" s="15" t="s">
        <v>1357</v>
      </c>
      <c r="H64" s="288" t="s">
        <v>2296</v>
      </c>
      <c r="I64" s="165" t="s">
        <v>2294</v>
      </c>
    </row>
    <row r="65" spans="1:9" x14ac:dyDescent="0.25">
      <c r="A65" s="13">
        <v>62</v>
      </c>
      <c r="B65" s="17" t="s">
        <v>1358</v>
      </c>
      <c r="C65" s="14">
        <v>2</v>
      </c>
      <c r="D65" s="39" t="s">
        <v>1359</v>
      </c>
      <c r="E65" s="40" t="s">
        <v>2</v>
      </c>
      <c r="F65" s="15"/>
      <c r="G65" s="41" t="s">
        <v>486</v>
      </c>
      <c r="H65" s="288" t="s">
        <v>2296</v>
      </c>
      <c r="I65" s="165" t="s">
        <v>2294</v>
      </c>
    </row>
    <row r="66" spans="1:9" x14ac:dyDescent="0.25">
      <c r="A66" s="13">
        <v>63</v>
      </c>
      <c r="B66" s="17" t="s">
        <v>1358</v>
      </c>
      <c r="C66" s="14">
        <v>30500</v>
      </c>
      <c r="D66" s="41" t="s">
        <v>1360</v>
      </c>
      <c r="E66" s="40" t="s">
        <v>2</v>
      </c>
      <c r="F66" s="15"/>
      <c r="G66" s="41" t="s">
        <v>115</v>
      </c>
      <c r="H66" s="288" t="s">
        <v>2296</v>
      </c>
      <c r="I66" s="165" t="s">
        <v>2294</v>
      </c>
    </row>
    <row r="67" spans="1:9" x14ac:dyDescent="0.25">
      <c r="A67" s="13">
        <v>64</v>
      </c>
      <c r="B67" s="17" t="s">
        <v>1361</v>
      </c>
      <c r="C67" s="14">
        <v>12000</v>
      </c>
      <c r="D67" s="41" t="s">
        <v>1362</v>
      </c>
      <c r="E67" s="40" t="s">
        <v>2</v>
      </c>
      <c r="F67" s="15"/>
      <c r="G67" s="41" t="s">
        <v>485</v>
      </c>
      <c r="H67" s="288" t="s">
        <v>2296</v>
      </c>
      <c r="I67" s="165" t="s">
        <v>2294</v>
      </c>
    </row>
    <row r="68" spans="1:9" x14ac:dyDescent="0.25">
      <c r="A68" s="13">
        <v>65</v>
      </c>
      <c r="B68" s="17" t="s">
        <v>726</v>
      </c>
      <c r="C68" s="14">
        <v>3</v>
      </c>
      <c r="D68" s="41" t="s">
        <v>727</v>
      </c>
      <c r="E68" s="40" t="s">
        <v>2</v>
      </c>
      <c r="F68" s="15"/>
      <c r="G68" s="41" t="s">
        <v>554</v>
      </c>
      <c r="H68" s="288" t="s">
        <v>2296</v>
      </c>
      <c r="I68" s="165" t="s">
        <v>2294</v>
      </c>
    </row>
    <row r="69" spans="1:9" x14ac:dyDescent="0.25">
      <c r="A69" s="13">
        <v>66</v>
      </c>
      <c r="B69" s="17" t="s">
        <v>1363</v>
      </c>
      <c r="C69" s="14">
        <v>0</v>
      </c>
      <c r="D69" s="14" t="s">
        <v>1364</v>
      </c>
      <c r="E69" s="289" t="s">
        <v>2</v>
      </c>
      <c r="F69" s="15" t="s">
        <v>8</v>
      </c>
      <c r="G69" s="15"/>
      <c r="H69" s="288" t="s">
        <v>2297</v>
      </c>
      <c r="I69" s="162" t="s">
        <v>2298</v>
      </c>
    </row>
    <row r="70" spans="1:9" x14ac:dyDescent="0.25">
      <c r="A70" s="13">
        <v>67</v>
      </c>
      <c r="B70" s="17" t="s">
        <v>2249</v>
      </c>
      <c r="C70" s="14">
        <v>0</v>
      </c>
      <c r="D70" s="14" t="s">
        <v>1365</v>
      </c>
      <c r="E70" s="289" t="s">
        <v>2</v>
      </c>
      <c r="F70" s="15" t="s">
        <v>8</v>
      </c>
      <c r="G70" s="15"/>
      <c r="H70" s="288" t="s">
        <v>2297</v>
      </c>
      <c r="I70" s="162" t="s">
        <v>2298</v>
      </c>
    </row>
    <row r="71" spans="1:9" x14ac:dyDescent="0.25">
      <c r="A71" s="13">
        <v>68</v>
      </c>
      <c r="B71" s="17" t="s">
        <v>1366</v>
      </c>
      <c r="C71" s="14">
        <v>0</v>
      </c>
      <c r="D71" s="14" t="s">
        <v>1367</v>
      </c>
      <c r="E71" s="289" t="s">
        <v>2</v>
      </c>
      <c r="F71" s="15" t="s">
        <v>8</v>
      </c>
      <c r="G71" s="15"/>
      <c r="H71" s="288" t="s">
        <v>2297</v>
      </c>
      <c r="I71" s="162" t="s">
        <v>2298</v>
      </c>
    </row>
    <row r="72" spans="1:9" x14ac:dyDescent="0.25">
      <c r="A72" s="13">
        <v>69</v>
      </c>
      <c r="B72" s="17" t="s">
        <v>1368</v>
      </c>
      <c r="C72" s="14">
        <v>0</v>
      </c>
      <c r="D72" s="14" t="s">
        <v>1369</v>
      </c>
      <c r="E72" s="289" t="s">
        <v>2</v>
      </c>
      <c r="F72" s="15" t="s">
        <v>8</v>
      </c>
      <c r="G72" s="15"/>
      <c r="H72" s="288" t="s">
        <v>2297</v>
      </c>
      <c r="I72" s="162" t="s">
        <v>2298</v>
      </c>
    </row>
    <row r="73" spans="1:9" x14ac:dyDescent="0.25">
      <c r="A73" s="13">
        <v>70</v>
      </c>
      <c r="B73" s="17" t="s">
        <v>1370</v>
      </c>
      <c r="C73" s="14">
        <v>0</v>
      </c>
      <c r="D73" s="14" t="s">
        <v>1371</v>
      </c>
      <c r="E73" s="289" t="s">
        <v>2</v>
      </c>
      <c r="F73" s="15" t="s">
        <v>8</v>
      </c>
      <c r="G73" s="15"/>
      <c r="H73" s="288" t="s">
        <v>2297</v>
      </c>
      <c r="I73" s="162" t="s">
        <v>2298</v>
      </c>
    </row>
    <row r="74" spans="1:9" x14ac:dyDescent="0.25">
      <c r="A74" s="13">
        <v>71</v>
      </c>
      <c r="B74" s="17" t="s">
        <v>1372</v>
      </c>
      <c r="C74" s="14">
        <v>0</v>
      </c>
      <c r="D74" s="14" t="s">
        <v>1373</v>
      </c>
      <c r="E74" s="289" t="s">
        <v>2</v>
      </c>
      <c r="F74" s="15" t="s">
        <v>8</v>
      </c>
      <c r="G74" s="15"/>
      <c r="H74" s="288" t="s">
        <v>2297</v>
      </c>
      <c r="I74" s="162" t="s">
        <v>2298</v>
      </c>
    </row>
    <row r="75" spans="1:9" x14ac:dyDescent="0.25">
      <c r="A75" s="13">
        <v>72</v>
      </c>
      <c r="B75" s="17" t="s">
        <v>1374</v>
      </c>
      <c r="C75" s="14">
        <v>0</v>
      </c>
      <c r="D75" s="14" t="s">
        <v>1375</v>
      </c>
      <c r="E75" s="289" t="s">
        <v>2</v>
      </c>
      <c r="F75" s="15" t="s">
        <v>8</v>
      </c>
      <c r="G75" s="15"/>
      <c r="H75" s="288" t="s">
        <v>2297</v>
      </c>
      <c r="I75" s="162" t="s">
        <v>2298</v>
      </c>
    </row>
    <row r="76" spans="1:9" x14ac:dyDescent="0.25">
      <c r="A76" s="13">
        <v>73</v>
      </c>
      <c r="B76" s="17" t="s">
        <v>1376</v>
      </c>
      <c r="C76" s="14">
        <v>0</v>
      </c>
      <c r="D76" s="14" t="s">
        <v>1377</v>
      </c>
      <c r="E76" s="289" t="s">
        <v>2</v>
      </c>
      <c r="F76" s="15" t="s">
        <v>8</v>
      </c>
      <c r="G76" s="15"/>
      <c r="H76" s="288" t="s">
        <v>2297</v>
      </c>
      <c r="I76" s="162" t="s">
        <v>2298</v>
      </c>
    </row>
    <row r="77" spans="1:9" x14ac:dyDescent="0.25">
      <c r="A77" s="13">
        <v>74</v>
      </c>
      <c r="B77" s="17" t="s">
        <v>1378</v>
      </c>
      <c r="C77" s="14">
        <v>0</v>
      </c>
      <c r="D77" s="14" t="s">
        <v>1379</v>
      </c>
      <c r="E77" s="289" t="s">
        <v>2</v>
      </c>
      <c r="F77" s="15" t="s">
        <v>8</v>
      </c>
      <c r="G77" s="15"/>
      <c r="H77" s="288" t="s">
        <v>2297</v>
      </c>
      <c r="I77" s="162" t="s">
        <v>2298</v>
      </c>
    </row>
    <row r="78" spans="1:9" x14ac:dyDescent="0.25">
      <c r="A78" s="13">
        <v>75</v>
      </c>
      <c r="B78" s="17" t="s">
        <v>1380</v>
      </c>
      <c r="C78" s="14">
        <v>0</v>
      </c>
      <c r="D78" s="14" t="s">
        <v>1381</v>
      </c>
      <c r="E78" s="289" t="s">
        <v>2</v>
      </c>
      <c r="F78" s="15" t="s">
        <v>8</v>
      </c>
      <c r="G78" s="15"/>
      <c r="H78" s="288" t="s">
        <v>2297</v>
      </c>
      <c r="I78" s="162" t="s">
        <v>2298</v>
      </c>
    </row>
    <row r="79" spans="1:9" x14ac:dyDescent="0.25">
      <c r="A79" s="13">
        <v>76</v>
      </c>
      <c r="B79" s="17" t="s">
        <v>1382</v>
      </c>
      <c r="C79" s="14">
        <v>0</v>
      </c>
      <c r="D79" s="14" t="s">
        <v>1383</v>
      </c>
      <c r="E79" s="289" t="s">
        <v>2</v>
      </c>
      <c r="F79" s="15" t="s">
        <v>8</v>
      </c>
      <c r="G79" s="15"/>
      <c r="H79" s="288" t="s">
        <v>2297</v>
      </c>
      <c r="I79" s="162" t="s">
        <v>2298</v>
      </c>
    </row>
    <row r="80" spans="1:9" x14ac:dyDescent="0.25">
      <c r="A80" s="13">
        <v>77</v>
      </c>
      <c r="B80" s="17" t="s">
        <v>1384</v>
      </c>
      <c r="C80" s="14">
        <v>0</v>
      </c>
      <c r="D80" s="14" t="s">
        <v>1385</v>
      </c>
      <c r="E80" s="289" t="s">
        <v>2</v>
      </c>
      <c r="F80" s="15" t="s">
        <v>8</v>
      </c>
      <c r="G80" s="15"/>
      <c r="H80" s="288" t="s">
        <v>2297</v>
      </c>
      <c r="I80" s="162" t="s">
        <v>2298</v>
      </c>
    </row>
    <row r="81" spans="1:9" x14ac:dyDescent="0.25">
      <c r="A81" s="13">
        <v>78</v>
      </c>
      <c r="B81" s="17" t="s">
        <v>1386</v>
      </c>
      <c r="C81" s="14">
        <v>0</v>
      </c>
      <c r="D81" s="14" t="s">
        <v>1387</v>
      </c>
      <c r="E81" s="289" t="s">
        <v>2</v>
      </c>
      <c r="F81" s="15" t="s">
        <v>8</v>
      </c>
      <c r="G81" s="15"/>
      <c r="H81" s="288" t="s">
        <v>2297</v>
      </c>
      <c r="I81" s="162" t="s">
        <v>2298</v>
      </c>
    </row>
    <row r="82" spans="1:9" x14ac:dyDescent="0.25">
      <c r="A82" s="13">
        <v>79</v>
      </c>
      <c r="B82" s="17" t="s">
        <v>1388</v>
      </c>
      <c r="C82" s="14">
        <v>0</v>
      </c>
      <c r="D82" s="14" t="s">
        <v>1389</v>
      </c>
      <c r="E82" s="289" t="s">
        <v>2</v>
      </c>
      <c r="F82" s="15" t="s">
        <v>8</v>
      </c>
      <c r="G82" s="15"/>
      <c r="H82" s="288" t="s">
        <v>2297</v>
      </c>
      <c r="I82" s="162" t="s">
        <v>2298</v>
      </c>
    </row>
    <row r="83" spans="1:9" x14ac:dyDescent="0.25">
      <c r="A83" s="13">
        <v>80</v>
      </c>
      <c r="B83" s="17" t="s">
        <v>1390</v>
      </c>
      <c r="C83" s="14">
        <v>0</v>
      </c>
      <c r="D83" s="14" t="s">
        <v>1391</v>
      </c>
      <c r="E83" s="289" t="s">
        <v>2</v>
      </c>
      <c r="F83" s="15" t="s">
        <v>8</v>
      </c>
      <c r="G83" s="15"/>
      <c r="H83" s="288" t="s">
        <v>2297</v>
      </c>
      <c r="I83" s="162" t="s">
        <v>2298</v>
      </c>
    </row>
    <row r="84" spans="1:9" x14ac:dyDescent="0.25">
      <c r="A84" s="13">
        <v>81</v>
      </c>
      <c r="B84" s="17" t="s">
        <v>1392</v>
      </c>
      <c r="C84" s="14">
        <v>0</v>
      </c>
      <c r="D84" s="14" t="s">
        <v>1393</v>
      </c>
      <c r="E84" s="289" t="s">
        <v>2</v>
      </c>
      <c r="F84" s="15" t="s">
        <v>8</v>
      </c>
      <c r="G84" s="15"/>
      <c r="H84" s="288" t="s">
        <v>2297</v>
      </c>
      <c r="I84" s="162" t="s">
        <v>2298</v>
      </c>
    </row>
    <row r="85" spans="1:9" x14ac:dyDescent="0.25">
      <c r="A85" s="13">
        <v>82</v>
      </c>
      <c r="B85" s="17" t="s">
        <v>1394</v>
      </c>
      <c r="C85" s="14">
        <v>0</v>
      </c>
      <c r="D85" s="14" t="s">
        <v>1395</v>
      </c>
      <c r="E85" s="289" t="s">
        <v>2</v>
      </c>
      <c r="F85" s="15" t="s">
        <v>8</v>
      </c>
      <c r="G85" s="15"/>
      <c r="H85" s="288" t="s">
        <v>2297</v>
      </c>
      <c r="I85" s="162" t="s">
        <v>2298</v>
      </c>
    </row>
    <row r="86" spans="1:9" x14ac:dyDescent="0.25">
      <c r="A86" s="13">
        <v>83</v>
      </c>
      <c r="B86" s="17" t="s">
        <v>1396</v>
      </c>
      <c r="C86" s="14">
        <v>0</v>
      </c>
      <c r="D86" s="14" t="s">
        <v>1397</v>
      </c>
      <c r="E86" s="289" t="s">
        <v>2</v>
      </c>
      <c r="F86" s="15" t="s">
        <v>8</v>
      </c>
      <c r="G86" s="15"/>
      <c r="H86" s="288" t="s">
        <v>2297</v>
      </c>
      <c r="I86" s="162" t="s">
        <v>2298</v>
      </c>
    </row>
    <row r="87" spans="1:9" x14ac:dyDescent="0.25">
      <c r="A87" s="13">
        <v>84</v>
      </c>
      <c r="B87" s="17" t="s">
        <v>1398</v>
      </c>
      <c r="C87" s="14">
        <v>0</v>
      </c>
      <c r="D87" s="14" t="s">
        <v>1399</v>
      </c>
      <c r="E87" s="289" t="s">
        <v>2</v>
      </c>
      <c r="F87" s="15" t="s">
        <v>8</v>
      </c>
      <c r="G87" s="15"/>
      <c r="H87" s="288" t="s">
        <v>2297</v>
      </c>
      <c r="I87" s="162" t="s">
        <v>2298</v>
      </c>
    </row>
    <row r="88" spans="1:9" x14ac:dyDescent="0.25">
      <c r="A88" s="13">
        <v>85</v>
      </c>
      <c r="B88" s="17" t="s">
        <v>1400</v>
      </c>
      <c r="C88" s="14">
        <v>0</v>
      </c>
      <c r="D88" s="14" t="s">
        <v>1401</v>
      </c>
      <c r="E88" s="289" t="s">
        <v>2</v>
      </c>
      <c r="F88" s="15" t="s">
        <v>8</v>
      </c>
      <c r="G88" s="15"/>
      <c r="H88" s="288" t="s">
        <v>2297</v>
      </c>
      <c r="I88" s="162" t="s">
        <v>2298</v>
      </c>
    </row>
    <row r="89" spans="1:9" x14ac:dyDescent="0.25">
      <c r="A89" s="13">
        <v>86</v>
      </c>
      <c r="B89" s="17" t="s">
        <v>1402</v>
      </c>
      <c r="C89" s="14">
        <v>0</v>
      </c>
      <c r="D89" s="14" t="s">
        <v>1403</v>
      </c>
      <c r="E89" s="289" t="s">
        <v>2</v>
      </c>
      <c r="F89" s="15" t="s">
        <v>8</v>
      </c>
      <c r="G89" s="15"/>
      <c r="H89" s="288" t="s">
        <v>2297</v>
      </c>
      <c r="I89" s="162" t="s">
        <v>2298</v>
      </c>
    </row>
    <row r="90" spans="1:9" x14ac:dyDescent="0.25">
      <c r="A90" s="13">
        <v>87</v>
      </c>
      <c r="B90" s="17" t="s">
        <v>1404</v>
      </c>
      <c r="C90" s="14">
        <v>0</v>
      </c>
      <c r="D90" s="14" t="s">
        <v>1405</v>
      </c>
      <c r="E90" s="289" t="s">
        <v>2</v>
      </c>
      <c r="F90" s="15" t="s">
        <v>8</v>
      </c>
      <c r="G90" s="15"/>
      <c r="H90" s="288" t="s">
        <v>2297</v>
      </c>
      <c r="I90" s="162" t="s">
        <v>2298</v>
      </c>
    </row>
    <row r="91" spans="1:9" x14ac:dyDescent="0.25">
      <c r="A91" s="13">
        <v>88</v>
      </c>
      <c r="B91" s="17" t="s">
        <v>1406</v>
      </c>
      <c r="C91" s="14">
        <v>0</v>
      </c>
      <c r="D91" s="14" t="s">
        <v>1407</v>
      </c>
      <c r="E91" s="289" t="s">
        <v>2</v>
      </c>
      <c r="F91" s="15" t="s">
        <v>8</v>
      </c>
      <c r="G91" s="15"/>
      <c r="H91" s="288" t="s">
        <v>2297</v>
      </c>
      <c r="I91" s="162" t="s">
        <v>2298</v>
      </c>
    </row>
    <row r="92" spans="1:9" ht="15.75" thickBot="1" x14ac:dyDescent="0.3">
      <c r="A92" s="13"/>
      <c r="B92" s="376" t="s">
        <v>2189</v>
      </c>
      <c r="C92" s="44">
        <f>SUM(C4:C91)</f>
        <v>2555825</v>
      </c>
      <c r="D92" s="159"/>
      <c r="E92" s="159"/>
      <c r="F92" s="159"/>
      <c r="G92" s="159"/>
      <c r="I92" s="159"/>
    </row>
    <row r="93" spans="1:9" x14ac:dyDescent="0.25">
      <c r="A93" s="43"/>
      <c r="B93" s="45"/>
      <c r="C93" s="307"/>
      <c r="D93" s="307"/>
      <c r="E93" s="308"/>
      <c r="F93" s="51"/>
      <c r="G93" s="51"/>
      <c r="H93" s="309"/>
      <c r="I93" s="302"/>
    </row>
    <row r="94" spans="1:9" x14ac:dyDescent="0.25">
      <c r="A94" s="43"/>
      <c r="B94" s="159"/>
      <c r="C94" s="159"/>
      <c r="D94" s="45"/>
      <c r="E94" s="12"/>
      <c r="F94" s="45"/>
      <c r="G94" s="12"/>
    </row>
    <row r="95" spans="1:9" x14ac:dyDescent="0.25">
      <c r="A95" s="199"/>
      <c r="D95" s="199"/>
      <c r="E95" s="199"/>
      <c r="F95" s="199"/>
      <c r="G95" s="199"/>
    </row>
    <row r="96" spans="1:9" x14ac:dyDescent="0.25">
      <c r="A96" s="199"/>
      <c r="D96" s="199"/>
      <c r="E96" s="199"/>
      <c r="F96" s="199"/>
      <c r="G96" s="199"/>
    </row>
    <row r="97" spans="1:7" x14ac:dyDescent="0.25">
      <c r="A97" s="199"/>
      <c r="D97" s="199"/>
      <c r="E97" s="199"/>
      <c r="F97" s="199"/>
      <c r="G97" s="199"/>
    </row>
    <row r="98" spans="1:7" x14ac:dyDescent="0.25">
      <c r="A98" s="199"/>
      <c r="D98" s="199"/>
      <c r="E98" s="199"/>
      <c r="F98" s="199"/>
      <c r="G98" s="199"/>
    </row>
    <row r="99" spans="1:7" x14ac:dyDescent="0.25">
      <c r="A99" s="199"/>
      <c r="D99" s="199"/>
      <c r="E99" s="199"/>
      <c r="F99" s="199"/>
      <c r="G99" s="199"/>
    </row>
    <row r="100" spans="1:7" x14ac:dyDescent="0.25">
      <c r="A100" s="199"/>
      <c r="D100" s="199"/>
      <c r="E100" s="199"/>
      <c r="F100" s="199"/>
      <c r="G100" s="199"/>
    </row>
    <row r="101" spans="1:7" x14ac:dyDescent="0.25">
      <c r="A101" s="199"/>
      <c r="D101" s="199"/>
      <c r="E101" s="199"/>
      <c r="F101" s="199"/>
      <c r="G101" s="199"/>
    </row>
    <row r="102" spans="1:7" x14ac:dyDescent="0.25">
      <c r="A102" s="199"/>
      <c r="D102" s="199"/>
      <c r="E102" s="199"/>
      <c r="F102" s="199"/>
      <c r="G102" s="199"/>
    </row>
    <row r="103" spans="1:7" x14ac:dyDescent="0.25">
      <c r="A103" s="198"/>
      <c r="D103" s="199"/>
      <c r="E103" s="199"/>
      <c r="F103" s="199"/>
      <c r="G103" s="199"/>
    </row>
    <row r="104" spans="1:7" x14ac:dyDescent="0.25">
      <c r="A104" s="198"/>
      <c r="D104" s="199"/>
      <c r="E104" s="199"/>
      <c r="F104" s="199"/>
      <c r="G104" s="199"/>
    </row>
    <row r="105" spans="1:7" x14ac:dyDescent="0.25">
      <c r="A105" s="198"/>
      <c r="D105" s="199"/>
      <c r="E105" s="199"/>
      <c r="F105" s="199"/>
      <c r="G105" s="199"/>
    </row>
    <row r="106" spans="1:7" x14ac:dyDescent="0.25">
      <c r="A106" s="198"/>
      <c r="D106" s="199"/>
      <c r="E106" s="199"/>
      <c r="F106" s="199"/>
      <c r="G106" s="199"/>
    </row>
    <row r="107" spans="1:7" x14ac:dyDescent="0.25">
      <c r="A107" s="198"/>
      <c r="D107" s="199"/>
      <c r="E107" s="199"/>
      <c r="F107" s="199"/>
      <c r="G107" s="199"/>
    </row>
    <row r="108" spans="1:7" x14ac:dyDescent="0.25">
      <c r="A108" s="198"/>
      <c r="D108" s="199"/>
      <c r="E108" s="199"/>
      <c r="F108" s="199"/>
      <c r="G108" s="199"/>
    </row>
    <row r="109" spans="1:7" x14ac:dyDescent="0.25">
      <c r="A109" s="198"/>
      <c r="D109" s="199"/>
      <c r="E109" s="199"/>
      <c r="F109" s="199"/>
      <c r="G109" s="199"/>
    </row>
    <row r="110" spans="1:7" x14ac:dyDescent="0.25">
      <c r="A110" s="198"/>
      <c r="D110" s="199"/>
      <c r="E110" s="199"/>
      <c r="F110" s="199"/>
      <c r="G110" s="199"/>
    </row>
    <row r="111" spans="1:7" x14ac:dyDescent="0.25">
      <c r="A111" s="198"/>
      <c r="D111" s="199"/>
      <c r="E111" s="199"/>
      <c r="F111" s="199"/>
      <c r="G111" s="199"/>
    </row>
    <row r="112" spans="1:7" x14ac:dyDescent="0.25">
      <c r="A112" s="198"/>
      <c r="B112" s="200"/>
      <c r="C112" s="200"/>
      <c r="D112" s="201"/>
      <c r="E112" s="201"/>
      <c r="F112" s="201"/>
      <c r="G112" s="201"/>
    </row>
    <row r="113" spans="1:7" x14ac:dyDescent="0.25">
      <c r="A113" s="198"/>
      <c r="B113" s="200"/>
      <c r="C113" s="200"/>
      <c r="D113" s="201"/>
      <c r="E113" s="201"/>
      <c r="F113" s="201"/>
      <c r="G113" s="201"/>
    </row>
    <row r="114" spans="1:7" x14ac:dyDescent="0.25">
      <c r="A114" s="198"/>
      <c r="B114" s="200"/>
      <c r="C114" s="200"/>
      <c r="D114" s="201"/>
      <c r="E114" s="201"/>
      <c r="F114" s="201"/>
      <c r="G114" s="201"/>
    </row>
    <row r="115" spans="1:7" x14ac:dyDescent="0.25">
      <c r="A115" s="198"/>
      <c r="B115" s="200"/>
      <c r="C115" s="200"/>
      <c r="D115" s="201"/>
      <c r="E115" s="201"/>
      <c r="F115" s="201"/>
      <c r="G115" s="201"/>
    </row>
    <row r="116" spans="1:7" x14ac:dyDescent="0.25">
      <c r="A116" s="198"/>
      <c r="B116" s="200"/>
      <c r="C116" s="200"/>
      <c r="D116" s="201"/>
      <c r="E116" s="201"/>
      <c r="F116" s="201"/>
      <c r="G116" s="201"/>
    </row>
    <row r="117" spans="1:7" x14ac:dyDescent="0.25">
      <c r="A117" s="198"/>
      <c r="B117" s="200"/>
      <c r="C117" s="200"/>
      <c r="D117" s="201"/>
      <c r="E117" s="201"/>
      <c r="F117" s="201"/>
      <c r="G117" s="201"/>
    </row>
    <row r="118" spans="1:7" x14ac:dyDescent="0.25">
      <c r="A118" s="198"/>
      <c r="B118" s="200"/>
      <c r="C118" s="200"/>
      <c r="D118" s="201"/>
      <c r="E118" s="201"/>
      <c r="F118" s="201"/>
      <c r="G118" s="201"/>
    </row>
    <row r="119" spans="1:7" x14ac:dyDescent="0.25">
      <c r="A119" s="198"/>
      <c r="B119" s="200"/>
      <c r="C119" s="200"/>
      <c r="D119" s="201"/>
      <c r="E119" s="201"/>
      <c r="F119" s="201"/>
      <c r="G119" s="201"/>
    </row>
    <row r="120" spans="1:7" x14ac:dyDescent="0.25">
      <c r="A120" s="198"/>
      <c r="B120" s="200"/>
      <c r="C120" s="200"/>
      <c r="D120" s="201"/>
      <c r="E120" s="201"/>
      <c r="F120" s="201"/>
      <c r="G120" s="201"/>
    </row>
    <row r="121" spans="1:7" x14ac:dyDescent="0.25">
      <c r="A121" s="198"/>
      <c r="B121" s="200"/>
      <c r="C121" s="200"/>
      <c r="D121" s="201"/>
      <c r="E121" s="201"/>
      <c r="F121" s="201"/>
      <c r="G121" s="201"/>
    </row>
    <row r="122" spans="1:7" x14ac:dyDescent="0.25">
      <c r="A122" s="198"/>
      <c r="B122" s="200"/>
      <c r="C122" s="200"/>
      <c r="D122" s="201"/>
      <c r="E122" s="201"/>
      <c r="F122" s="201"/>
      <c r="G122" s="201"/>
    </row>
    <row r="123" spans="1:7" x14ac:dyDescent="0.25">
      <c r="A123" s="198"/>
      <c r="B123" s="200"/>
      <c r="C123" s="200"/>
      <c r="D123" s="201"/>
      <c r="E123" s="201"/>
      <c r="F123" s="201"/>
      <c r="G123" s="201"/>
    </row>
    <row r="124" spans="1:7" x14ac:dyDescent="0.25">
      <c r="A124" s="198"/>
      <c r="B124" s="200"/>
      <c r="C124" s="200"/>
      <c r="D124" s="201"/>
      <c r="E124" s="201"/>
      <c r="F124" s="201"/>
      <c r="G124" s="201"/>
    </row>
    <row r="125" spans="1:7" x14ac:dyDescent="0.25">
      <c r="A125" s="198"/>
      <c r="B125" s="200"/>
      <c r="C125" s="200"/>
      <c r="D125" s="201"/>
      <c r="E125" s="201"/>
      <c r="F125" s="201"/>
      <c r="G125" s="201"/>
    </row>
    <row r="126" spans="1:7" x14ac:dyDescent="0.25">
      <c r="A126" s="198"/>
      <c r="B126" s="200"/>
      <c r="C126" s="200"/>
      <c r="D126" s="201"/>
      <c r="E126" s="201"/>
      <c r="F126" s="201"/>
      <c r="G126" s="201"/>
    </row>
    <row r="127" spans="1:7" x14ac:dyDescent="0.25">
      <c r="A127" s="198"/>
      <c r="B127" s="200"/>
      <c r="C127" s="200"/>
      <c r="D127" s="201"/>
      <c r="E127" s="201"/>
      <c r="F127" s="201"/>
      <c r="G127" s="201"/>
    </row>
    <row r="128" spans="1:7" x14ac:dyDescent="0.25">
      <c r="A128" s="198"/>
      <c r="B128" s="200"/>
      <c r="C128" s="200"/>
      <c r="D128" s="201"/>
      <c r="E128" s="201"/>
      <c r="F128" s="201"/>
      <c r="G128" s="201"/>
    </row>
    <row r="129" spans="1:7" x14ac:dyDescent="0.25">
      <c r="A129" s="198"/>
      <c r="B129" s="200"/>
      <c r="C129" s="200"/>
      <c r="D129" s="201"/>
      <c r="E129" s="201"/>
      <c r="F129" s="201"/>
      <c r="G129" s="201"/>
    </row>
    <row r="130" spans="1:7" x14ac:dyDescent="0.25">
      <c r="A130" s="198"/>
      <c r="B130" s="200"/>
      <c r="C130" s="200"/>
      <c r="D130" s="201"/>
      <c r="E130" s="201"/>
      <c r="F130" s="201"/>
      <c r="G130" s="201"/>
    </row>
    <row r="131" spans="1:7" x14ac:dyDescent="0.25">
      <c r="A131" s="198"/>
      <c r="B131" s="200"/>
      <c r="C131" s="200"/>
      <c r="D131" s="201"/>
      <c r="E131" s="201"/>
      <c r="F131" s="201"/>
      <c r="G131" s="201"/>
    </row>
    <row r="132" spans="1:7" x14ac:dyDescent="0.25">
      <c r="A132" s="198"/>
      <c r="B132" s="200"/>
      <c r="C132" s="200"/>
      <c r="D132" s="201"/>
      <c r="E132" s="201"/>
      <c r="F132" s="201"/>
      <c r="G132" s="201"/>
    </row>
    <row r="133" spans="1:7" x14ac:dyDescent="0.25">
      <c r="A133" s="198"/>
      <c r="B133" s="200"/>
      <c r="C133" s="200"/>
      <c r="D133" s="201"/>
      <c r="E133" s="201"/>
      <c r="F133" s="201"/>
      <c r="G133" s="201"/>
    </row>
    <row r="134" spans="1:7" x14ac:dyDescent="0.25">
      <c r="A134" s="198"/>
      <c r="B134" s="200"/>
      <c r="C134" s="200"/>
      <c r="D134" s="201"/>
      <c r="E134" s="201"/>
      <c r="F134" s="201"/>
      <c r="G134" s="201"/>
    </row>
    <row r="135" spans="1:7" x14ac:dyDescent="0.25">
      <c r="A135" s="198"/>
      <c r="B135" s="200"/>
      <c r="C135" s="200"/>
      <c r="D135" s="201"/>
      <c r="E135" s="201"/>
      <c r="F135" s="201"/>
      <c r="G135" s="201"/>
    </row>
    <row r="136" spans="1:7" x14ac:dyDescent="0.25">
      <c r="A136" s="198"/>
      <c r="B136" s="200"/>
      <c r="C136" s="200"/>
      <c r="D136" s="201"/>
      <c r="E136" s="201"/>
      <c r="F136" s="201"/>
      <c r="G136" s="201"/>
    </row>
    <row r="137" spans="1:7" x14ac:dyDescent="0.25">
      <c r="A137" s="198"/>
      <c r="B137" s="200"/>
      <c r="C137" s="200"/>
      <c r="D137" s="201"/>
      <c r="E137" s="201"/>
      <c r="F137" s="201"/>
      <c r="G137" s="201"/>
    </row>
    <row r="138" spans="1:7" x14ac:dyDescent="0.25">
      <c r="A138" s="198"/>
      <c r="B138" s="200"/>
      <c r="C138" s="200"/>
      <c r="D138" s="201"/>
      <c r="E138" s="201"/>
      <c r="F138" s="201"/>
      <c r="G138" s="201"/>
    </row>
    <row r="139" spans="1:7" x14ac:dyDescent="0.25">
      <c r="A139" s="198"/>
      <c r="B139" s="200"/>
      <c r="C139" s="200"/>
      <c r="D139" s="201"/>
      <c r="E139" s="201"/>
      <c r="F139" s="201"/>
      <c r="G139" s="201"/>
    </row>
    <row r="140" spans="1:7" x14ac:dyDescent="0.25">
      <c r="A140" s="198"/>
      <c r="B140" s="200"/>
      <c r="C140" s="200"/>
      <c r="D140" s="201"/>
      <c r="E140" s="201"/>
      <c r="F140" s="201"/>
      <c r="G140" s="201"/>
    </row>
    <row r="141" spans="1:7" x14ac:dyDescent="0.25">
      <c r="A141" s="198"/>
      <c r="B141" s="200"/>
      <c r="C141" s="200"/>
      <c r="D141" s="201"/>
      <c r="E141" s="201"/>
      <c r="F141" s="201"/>
      <c r="G141" s="201"/>
    </row>
    <row r="142" spans="1:7" x14ac:dyDescent="0.25">
      <c r="A142" s="198"/>
      <c r="B142" s="200"/>
      <c r="C142" s="200"/>
      <c r="D142" s="201"/>
      <c r="E142" s="201"/>
      <c r="F142" s="201"/>
      <c r="G142" s="201"/>
    </row>
    <row r="143" spans="1:7" x14ac:dyDescent="0.25">
      <c r="A143" s="198"/>
      <c r="B143" s="200"/>
      <c r="C143" s="200"/>
      <c r="D143" s="201"/>
      <c r="E143" s="201"/>
      <c r="F143" s="201"/>
      <c r="G143" s="201"/>
    </row>
    <row r="144" spans="1:7" x14ac:dyDescent="0.25">
      <c r="A144" s="198"/>
      <c r="B144" s="200"/>
      <c r="C144" s="200"/>
      <c r="D144" s="201"/>
      <c r="E144" s="201"/>
      <c r="F144" s="201"/>
      <c r="G144" s="201"/>
    </row>
    <row r="145" spans="1:7" x14ac:dyDescent="0.25">
      <c r="A145" s="198"/>
      <c r="B145" s="200"/>
      <c r="C145" s="200"/>
      <c r="D145" s="201"/>
      <c r="E145" s="201"/>
      <c r="F145" s="201"/>
      <c r="G145" s="201"/>
    </row>
    <row r="146" spans="1:7" x14ac:dyDescent="0.25">
      <c r="A146" s="198"/>
      <c r="B146" s="200"/>
      <c r="C146" s="200"/>
      <c r="D146" s="201"/>
      <c r="E146" s="201"/>
      <c r="F146" s="201"/>
      <c r="G146" s="201"/>
    </row>
    <row r="147" spans="1:7" x14ac:dyDescent="0.25">
      <c r="A147" s="198"/>
      <c r="B147" s="200"/>
      <c r="C147" s="200"/>
      <c r="D147" s="201"/>
      <c r="E147" s="201"/>
      <c r="F147" s="201"/>
      <c r="G147" s="201"/>
    </row>
    <row r="148" spans="1:7" x14ac:dyDescent="0.25">
      <c r="A148" s="198"/>
      <c r="B148" s="200"/>
      <c r="C148" s="200"/>
      <c r="D148" s="201"/>
      <c r="E148" s="201"/>
      <c r="F148" s="201"/>
      <c r="G148" s="201"/>
    </row>
    <row r="149" spans="1:7" x14ac:dyDescent="0.25">
      <c r="A149" s="198"/>
      <c r="B149" s="200"/>
      <c r="C149" s="200"/>
      <c r="D149" s="201"/>
      <c r="E149" s="201"/>
      <c r="F149" s="201"/>
      <c r="G149" s="201"/>
    </row>
    <row r="150" spans="1:7" x14ac:dyDescent="0.25">
      <c r="A150" s="198"/>
      <c r="B150" s="200"/>
      <c r="C150" s="200"/>
      <c r="D150" s="201"/>
      <c r="E150" s="201"/>
      <c r="F150" s="201"/>
      <c r="G150" s="201"/>
    </row>
    <row r="151" spans="1:7" x14ac:dyDescent="0.25">
      <c r="A151" s="198"/>
      <c r="B151" s="200"/>
      <c r="C151" s="200"/>
      <c r="D151" s="201"/>
      <c r="E151" s="201"/>
      <c r="F151" s="201"/>
      <c r="G151" s="201"/>
    </row>
    <row r="152" spans="1:7" x14ac:dyDescent="0.25">
      <c r="A152" s="198"/>
      <c r="B152" s="200"/>
      <c r="C152" s="200"/>
      <c r="D152" s="201"/>
      <c r="E152" s="201"/>
      <c r="F152" s="201"/>
      <c r="G152" s="201"/>
    </row>
    <row r="153" spans="1:7" x14ac:dyDescent="0.25">
      <c r="A153" s="198"/>
      <c r="B153" s="200"/>
      <c r="C153" s="200"/>
      <c r="D153" s="201"/>
      <c r="E153" s="201"/>
      <c r="F153" s="201"/>
      <c r="G153" s="201"/>
    </row>
    <row r="154" spans="1:7" x14ac:dyDescent="0.25">
      <c r="A154" s="198"/>
      <c r="B154" s="200"/>
      <c r="C154" s="200"/>
      <c r="D154" s="201"/>
      <c r="E154" s="201"/>
      <c r="F154" s="201"/>
      <c r="G154" s="201"/>
    </row>
    <row r="155" spans="1:7" x14ac:dyDescent="0.25">
      <c r="A155" s="198"/>
      <c r="B155" s="200"/>
      <c r="C155" s="200"/>
      <c r="D155" s="201"/>
      <c r="E155" s="201"/>
      <c r="F155" s="201"/>
      <c r="G155" s="201"/>
    </row>
    <row r="156" spans="1:7" x14ac:dyDescent="0.25">
      <c r="A156" s="198"/>
      <c r="B156" s="200"/>
      <c r="C156" s="200"/>
      <c r="D156" s="201"/>
      <c r="E156" s="201"/>
      <c r="F156" s="201"/>
      <c r="G156" s="201"/>
    </row>
    <row r="157" spans="1:7" x14ac:dyDescent="0.25">
      <c r="A157" s="198"/>
      <c r="B157" s="200"/>
      <c r="C157" s="200"/>
      <c r="D157" s="201"/>
      <c r="E157" s="201"/>
      <c r="F157" s="201"/>
      <c r="G157" s="201"/>
    </row>
    <row r="158" spans="1:7" x14ac:dyDescent="0.25">
      <c r="A158" s="198"/>
      <c r="B158" s="200"/>
      <c r="C158" s="200"/>
      <c r="D158" s="201"/>
      <c r="E158" s="201"/>
      <c r="F158" s="201"/>
      <c r="G158" s="201"/>
    </row>
    <row r="159" spans="1:7" x14ac:dyDescent="0.25">
      <c r="A159" s="198"/>
      <c r="B159" s="200"/>
      <c r="C159" s="200"/>
      <c r="D159" s="201"/>
      <c r="E159" s="201"/>
      <c r="F159" s="201"/>
      <c r="G159" s="201"/>
    </row>
    <row r="160" spans="1:7" x14ac:dyDescent="0.25">
      <c r="A160" s="198"/>
      <c r="B160" s="200"/>
      <c r="C160" s="200"/>
      <c r="D160" s="201"/>
      <c r="E160" s="201"/>
      <c r="F160" s="201"/>
      <c r="G160" s="201"/>
    </row>
    <row r="161" spans="1:7" x14ac:dyDescent="0.25">
      <c r="A161" s="198"/>
      <c r="B161" s="200"/>
      <c r="C161" s="200"/>
      <c r="D161" s="201"/>
      <c r="E161" s="201"/>
      <c r="F161" s="201"/>
      <c r="G161" s="201"/>
    </row>
    <row r="162" spans="1:7" x14ac:dyDescent="0.25">
      <c r="A162" s="198"/>
      <c r="B162" s="200"/>
      <c r="C162" s="200"/>
      <c r="D162" s="201"/>
      <c r="E162" s="201"/>
      <c r="F162" s="201"/>
      <c r="G162" s="201"/>
    </row>
    <row r="163" spans="1:7" x14ac:dyDescent="0.25">
      <c r="A163" s="198"/>
      <c r="B163" s="200"/>
      <c r="C163" s="200"/>
      <c r="D163" s="201"/>
      <c r="E163" s="201"/>
      <c r="F163" s="201"/>
      <c r="G163" s="201"/>
    </row>
    <row r="164" spans="1:7" x14ac:dyDescent="0.25">
      <c r="A164" s="198"/>
      <c r="B164" s="200"/>
      <c r="C164" s="200"/>
      <c r="D164" s="201"/>
      <c r="E164" s="201"/>
      <c r="F164" s="201"/>
      <c r="G164" s="201"/>
    </row>
    <row r="165" spans="1:7" x14ac:dyDescent="0.25">
      <c r="A165" s="198"/>
      <c r="B165" s="200"/>
      <c r="C165" s="200"/>
      <c r="D165" s="201"/>
      <c r="E165" s="201"/>
      <c r="F165" s="201"/>
      <c r="G165" s="201"/>
    </row>
    <row r="166" spans="1:7" x14ac:dyDescent="0.25">
      <c r="A166" s="198"/>
      <c r="B166" s="200"/>
      <c r="C166" s="200"/>
      <c r="D166" s="201"/>
      <c r="E166" s="201"/>
      <c r="F166" s="201"/>
      <c r="G166" s="201"/>
    </row>
    <row r="167" spans="1:7" x14ac:dyDescent="0.25">
      <c r="A167" s="198"/>
      <c r="B167" s="200"/>
      <c r="C167" s="200"/>
      <c r="D167" s="201"/>
      <c r="E167" s="201"/>
      <c r="F167" s="201"/>
      <c r="G167" s="201"/>
    </row>
    <row r="168" spans="1:7" x14ac:dyDescent="0.25">
      <c r="A168" s="198"/>
      <c r="B168" s="200"/>
      <c r="C168" s="200"/>
      <c r="D168" s="201"/>
      <c r="E168" s="201"/>
      <c r="F168" s="201"/>
      <c r="G168" s="201"/>
    </row>
    <row r="169" spans="1:7" x14ac:dyDescent="0.25">
      <c r="A169" s="198"/>
      <c r="B169" s="200"/>
      <c r="C169" s="200"/>
      <c r="D169" s="201"/>
      <c r="E169" s="201"/>
      <c r="F169" s="201"/>
      <c r="G169" s="201"/>
    </row>
    <row r="170" spans="1:7" x14ac:dyDescent="0.25">
      <c r="A170" s="198"/>
      <c r="B170" s="200"/>
      <c r="C170" s="200"/>
      <c r="D170" s="201"/>
      <c r="E170" s="201"/>
      <c r="F170" s="201"/>
      <c r="G170" s="201"/>
    </row>
    <row r="171" spans="1:7" x14ac:dyDescent="0.25">
      <c r="A171" s="198"/>
      <c r="B171" s="200"/>
      <c r="C171" s="200"/>
      <c r="D171" s="201"/>
      <c r="E171" s="201"/>
      <c r="F171" s="201"/>
      <c r="G171" s="201"/>
    </row>
    <row r="172" spans="1:7" x14ac:dyDescent="0.25">
      <c r="A172" s="198"/>
      <c r="B172" s="200"/>
      <c r="C172" s="200"/>
      <c r="D172" s="201"/>
      <c r="E172" s="201"/>
      <c r="F172" s="201"/>
      <c r="G172" s="201"/>
    </row>
    <row r="173" spans="1:7" x14ac:dyDescent="0.25">
      <c r="A173" s="198"/>
      <c r="B173" s="200"/>
      <c r="C173" s="200"/>
      <c r="D173" s="201"/>
      <c r="E173" s="201"/>
      <c r="F173" s="201"/>
      <c r="G173" s="201"/>
    </row>
    <row r="174" spans="1:7" x14ac:dyDescent="0.25">
      <c r="A174" s="198"/>
      <c r="B174" s="200"/>
      <c r="C174" s="200"/>
      <c r="D174" s="201"/>
      <c r="E174" s="201"/>
      <c r="F174" s="201"/>
      <c r="G174" s="201"/>
    </row>
    <row r="175" spans="1:7" x14ac:dyDescent="0.25">
      <c r="A175" s="198"/>
      <c r="B175" s="200"/>
      <c r="C175" s="200"/>
      <c r="D175" s="201"/>
      <c r="E175" s="201"/>
      <c r="F175" s="201"/>
      <c r="G175" s="201"/>
    </row>
    <row r="176" spans="1:7" x14ac:dyDescent="0.25">
      <c r="A176" s="198"/>
      <c r="B176" s="200"/>
      <c r="C176" s="200"/>
      <c r="D176" s="201"/>
      <c r="E176" s="201"/>
      <c r="F176" s="201"/>
      <c r="G176" s="201"/>
    </row>
    <row r="177" spans="1:7" x14ac:dyDescent="0.25">
      <c r="A177" s="198"/>
      <c r="B177" s="200"/>
      <c r="C177" s="200"/>
      <c r="D177" s="201"/>
      <c r="E177" s="201"/>
      <c r="F177" s="201"/>
      <c r="G177" s="201"/>
    </row>
    <row r="178" spans="1:7" x14ac:dyDescent="0.25">
      <c r="A178" s="198"/>
      <c r="B178" s="200"/>
      <c r="C178" s="200"/>
      <c r="D178" s="201"/>
      <c r="E178" s="201"/>
      <c r="F178" s="201"/>
      <c r="G178" s="201"/>
    </row>
    <row r="179" spans="1:7" x14ac:dyDescent="0.25">
      <c r="A179" s="202"/>
      <c r="B179" s="200"/>
      <c r="C179" s="200"/>
      <c r="D179" s="201"/>
      <c r="E179" s="201"/>
      <c r="F179" s="201"/>
      <c r="G179" s="201"/>
    </row>
    <row r="180" spans="1:7" x14ac:dyDescent="0.25">
      <c r="A180" s="202"/>
      <c r="B180" s="200"/>
      <c r="C180" s="200"/>
      <c r="D180" s="201"/>
      <c r="E180" s="201"/>
      <c r="F180" s="201"/>
      <c r="G180" s="201"/>
    </row>
    <row r="181" spans="1:7" x14ac:dyDescent="0.25">
      <c r="A181" s="202"/>
      <c r="B181" s="200"/>
      <c r="C181" s="200"/>
      <c r="D181" s="201"/>
      <c r="E181" s="201"/>
      <c r="F181" s="201"/>
      <c r="G181" s="201"/>
    </row>
    <row r="182" spans="1:7" x14ac:dyDescent="0.25">
      <c r="A182" s="202"/>
      <c r="B182" s="200"/>
      <c r="C182" s="200"/>
      <c r="D182" s="201"/>
      <c r="E182" s="201"/>
      <c r="F182" s="201"/>
      <c r="G182" s="201"/>
    </row>
    <row r="183" spans="1:7" x14ac:dyDescent="0.25">
      <c r="A183" s="202"/>
      <c r="B183" s="200"/>
      <c r="C183" s="200"/>
      <c r="D183" s="201"/>
      <c r="E183" s="201"/>
      <c r="F183" s="201"/>
      <c r="G183" s="201"/>
    </row>
    <row r="184" spans="1:7" x14ac:dyDescent="0.25">
      <c r="A184" s="202"/>
      <c r="B184" s="200"/>
      <c r="C184" s="200"/>
      <c r="D184" s="201"/>
      <c r="E184" s="201"/>
      <c r="F184" s="201"/>
      <c r="G184" s="201"/>
    </row>
    <row r="185" spans="1:7" x14ac:dyDescent="0.25">
      <c r="A185" s="202"/>
      <c r="B185" s="200"/>
      <c r="C185" s="200"/>
      <c r="D185" s="201"/>
      <c r="E185" s="201"/>
      <c r="F185" s="201"/>
      <c r="G185" s="201"/>
    </row>
    <row r="186" spans="1:7" x14ac:dyDescent="0.25">
      <c r="A186" s="202"/>
      <c r="B186" s="200"/>
      <c r="C186" s="200"/>
      <c r="D186" s="201"/>
      <c r="E186" s="201"/>
      <c r="F186" s="201"/>
      <c r="G186" s="201"/>
    </row>
    <row r="187" spans="1:7" x14ac:dyDescent="0.25">
      <c r="A187" s="202"/>
      <c r="B187" s="200"/>
      <c r="C187" s="200"/>
      <c r="D187" s="201"/>
      <c r="E187" s="201"/>
      <c r="F187" s="201"/>
      <c r="G187" s="201"/>
    </row>
    <row r="188" spans="1:7" x14ac:dyDescent="0.25">
      <c r="A188" s="202"/>
      <c r="B188" s="200"/>
      <c r="C188" s="200"/>
      <c r="D188" s="201"/>
      <c r="E188" s="201"/>
      <c r="F188" s="201"/>
      <c r="G188" s="201"/>
    </row>
    <row r="189" spans="1:7" x14ac:dyDescent="0.25">
      <c r="A189" s="202"/>
      <c r="B189" s="200"/>
      <c r="C189" s="200"/>
      <c r="D189" s="201"/>
      <c r="E189" s="201"/>
      <c r="F189" s="201"/>
      <c r="G189" s="201"/>
    </row>
    <row r="190" spans="1:7" x14ac:dyDescent="0.25">
      <c r="A190" s="202"/>
      <c r="B190" s="200"/>
      <c r="C190" s="200"/>
      <c r="D190" s="201"/>
      <c r="E190" s="201"/>
      <c r="F190" s="201"/>
      <c r="G190" s="201"/>
    </row>
    <row r="191" spans="1:7" x14ac:dyDescent="0.25">
      <c r="A191" s="202"/>
      <c r="B191" s="200"/>
      <c r="C191" s="200"/>
      <c r="D191" s="201"/>
      <c r="E191" s="201"/>
      <c r="F191" s="201"/>
      <c r="G191" s="201"/>
    </row>
    <row r="192" spans="1:7" x14ac:dyDescent="0.25">
      <c r="A192" s="202"/>
      <c r="B192" s="200"/>
      <c r="C192" s="200"/>
      <c r="D192" s="201"/>
      <c r="E192" s="201"/>
      <c r="F192" s="201"/>
      <c r="G192" s="201"/>
    </row>
    <row r="193" spans="1:7" x14ac:dyDescent="0.25">
      <c r="A193" s="202"/>
      <c r="B193" s="200"/>
      <c r="C193" s="200"/>
      <c r="D193" s="201"/>
      <c r="E193" s="201"/>
      <c r="F193" s="201"/>
      <c r="G193" s="201"/>
    </row>
    <row r="194" spans="1:7" x14ac:dyDescent="0.25">
      <c r="A194" s="202"/>
      <c r="B194" s="200"/>
      <c r="C194" s="200"/>
      <c r="D194" s="201"/>
      <c r="E194" s="201"/>
      <c r="F194" s="201"/>
      <c r="G194" s="201"/>
    </row>
    <row r="195" spans="1:7" x14ac:dyDescent="0.25">
      <c r="A195" s="202"/>
      <c r="B195" s="200"/>
      <c r="C195" s="200"/>
      <c r="D195" s="201"/>
      <c r="E195" s="201"/>
      <c r="F195" s="201"/>
      <c r="G195" s="201"/>
    </row>
    <row r="196" spans="1:7" x14ac:dyDescent="0.25">
      <c r="A196" s="202"/>
      <c r="B196" s="200"/>
      <c r="C196" s="200"/>
      <c r="D196" s="201"/>
      <c r="E196" s="201"/>
      <c r="F196" s="201"/>
      <c r="G196" s="201"/>
    </row>
    <row r="197" spans="1:7" x14ac:dyDescent="0.25">
      <c r="A197" s="202"/>
      <c r="B197" s="200"/>
      <c r="C197" s="200"/>
      <c r="D197" s="201"/>
      <c r="E197" s="201"/>
      <c r="F197" s="201"/>
      <c r="G197" s="201"/>
    </row>
    <row r="198" spans="1:7" x14ac:dyDescent="0.25">
      <c r="A198" s="202"/>
      <c r="B198" s="200"/>
      <c r="C198" s="200"/>
      <c r="D198" s="201"/>
      <c r="E198" s="201"/>
      <c r="F198" s="201"/>
      <c r="G198" s="201"/>
    </row>
    <row r="199" spans="1:7" x14ac:dyDescent="0.25">
      <c r="A199" s="202"/>
      <c r="B199" s="200"/>
      <c r="C199" s="200"/>
      <c r="D199" s="201"/>
      <c r="E199" s="201"/>
      <c r="F199" s="201"/>
      <c r="G199" s="201"/>
    </row>
    <row r="200" spans="1:7" x14ac:dyDescent="0.25">
      <c r="A200" s="202"/>
      <c r="B200" s="200"/>
      <c r="C200" s="200"/>
      <c r="D200" s="201"/>
      <c r="E200" s="201"/>
      <c r="F200" s="201"/>
      <c r="G200" s="201"/>
    </row>
    <row r="201" spans="1:7" x14ac:dyDescent="0.25">
      <c r="A201" s="202"/>
      <c r="B201" s="200"/>
      <c r="C201" s="200"/>
      <c r="D201" s="201"/>
      <c r="E201" s="201"/>
      <c r="F201" s="201"/>
      <c r="G201" s="201"/>
    </row>
    <row r="202" spans="1:7" x14ac:dyDescent="0.25">
      <c r="A202" s="202"/>
      <c r="B202" s="200"/>
      <c r="C202" s="200"/>
      <c r="D202" s="201"/>
      <c r="E202" s="201"/>
      <c r="F202" s="201"/>
      <c r="G202" s="201"/>
    </row>
    <row r="203" spans="1:7" x14ac:dyDescent="0.25">
      <c r="A203" s="202"/>
      <c r="B203" s="200"/>
      <c r="C203" s="200"/>
      <c r="D203" s="201"/>
      <c r="E203" s="201"/>
      <c r="F203" s="201"/>
      <c r="G203" s="201"/>
    </row>
    <row r="204" spans="1:7" x14ac:dyDescent="0.25">
      <c r="A204" s="202"/>
      <c r="B204" s="200"/>
      <c r="C204" s="200"/>
      <c r="D204" s="201"/>
      <c r="E204" s="201"/>
      <c r="F204" s="201"/>
      <c r="G204" s="201"/>
    </row>
    <row r="205" spans="1:7" x14ac:dyDescent="0.25">
      <c r="A205" s="202"/>
      <c r="B205" s="200"/>
      <c r="C205" s="200"/>
      <c r="D205" s="201"/>
      <c r="E205" s="201"/>
      <c r="F205" s="201"/>
      <c r="G205" s="201"/>
    </row>
    <row r="206" spans="1:7" x14ac:dyDescent="0.25">
      <c r="A206" s="202"/>
      <c r="B206" s="200"/>
      <c r="C206" s="200"/>
      <c r="D206" s="201"/>
      <c r="E206" s="201"/>
      <c r="F206" s="201"/>
      <c r="G206" s="201"/>
    </row>
    <row r="207" spans="1:7" x14ac:dyDescent="0.25">
      <c r="A207" s="202"/>
      <c r="B207" s="200"/>
      <c r="C207" s="200"/>
      <c r="D207" s="201"/>
      <c r="E207" s="201"/>
      <c r="F207" s="201"/>
      <c r="G207" s="201"/>
    </row>
    <row r="208" spans="1:7" x14ac:dyDescent="0.25">
      <c r="A208" s="202"/>
      <c r="B208" s="200"/>
      <c r="C208" s="200"/>
      <c r="D208" s="201"/>
      <c r="E208" s="201"/>
      <c r="F208" s="201"/>
      <c r="G208" s="201"/>
    </row>
    <row r="209" spans="1:7" x14ac:dyDescent="0.25">
      <c r="A209" s="202"/>
      <c r="B209" s="200"/>
      <c r="C209" s="200"/>
      <c r="D209" s="201"/>
      <c r="E209" s="201"/>
      <c r="F209" s="201"/>
      <c r="G209" s="201"/>
    </row>
    <row r="210" spans="1:7" x14ac:dyDescent="0.25">
      <c r="A210" s="202"/>
      <c r="B210" s="200"/>
      <c r="C210" s="200"/>
      <c r="D210" s="201"/>
      <c r="E210" s="201"/>
      <c r="F210" s="201"/>
      <c r="G210" s="201"/>
    </row>
    <row r="211" spans="1:7" x14ac:dyDescent="0.25">
      <c r="A211" s="202"/>
      <c r="B211" s="200"/>
      <c r="C211" s="200"/>
      <c r="D211" s="201"/>
      <c r="E211" s="201"/>
      <c r="F211" s="201"/>
      <c r="G211" s="201"/>
    </row>
    <row r="212" spans="1:7" x14ac:dyDescent="0.25">
      <c r="A212" s="202"/>
      <c r="B212" s="200"/>
      <c r="C212" s="200"/>
      <c r="D212" s="201"/>
      <c r="E212" s="201"/>
      <c r="F212" s="201"/>
      <c r="G212" s="201"/>
    </row>
    <row r="213" spans="1:7" x14ac:dyDescent="0.25">
      <c r="A213" s="202"/>
      <c r="B213" s="200"/>
      <c r="C213" s="200"/>
      <c r="D213" s="201"/>
      <c r="E213" s="201"/>
      <c r="F213" s="201"/>
      <c r="G213" s="201"/>
    </row>
    <row r="214" spans="1:7" x14ac:dyDescent="0.25">
      <c r="A214" s="202"/>
      <c r="B214" s="200"/>
      <c r="C214" s="200"/>
      <c r="D214" s="201"/>
      <c r="E214" s="201"/>
      <c r="F214" s="201"/>
      <c r="G214" s="201"/>
    </row>
    <row r="215" spans="1:7" x14ac:dyDescent="0.25">
      <c r="A215" s="202"/>
      <c r="B215" s="200"/>
      <c r="C215" s="200"/>
      <c r="D215" s="201"/>
      <c r="E215" s="201"/>
      <c r="F215" s="201"/>
      <c r="G215" s="201"/>
    </row>
    <row r="216" spans="1:7" x14ac:dyDescent="0.25">
      <c r="A216" s="202"/>
      <c r="B216" s="200"/>
      <c r="C216" s="200"/>
      <c r="D216" s="201"/>
      <c r="E216" s="201"/>
      <c r="F216" s="201"/>
      <c r="G216" s="201"/>
    </row>
    <row r="217" spans="1:7" x14ac:dyDescent="0.25">
      <c r="A217" s="202"/>
      <c r="B217" s="200"/>
      <c r="C217" s="200"/>
      <c r="D217" s="201"/>
      <c r="E217" s="201"/>
      <c r="F217" s="201"/>
      <c r="G217" s="201"/>
    </row>
    <row r="218" spans="1:7" x14ac:dyDescent="0.25">
      <c r="A218" s="202"/>
      <c r="B218" s="200"/>
      <c r="C218" s="200"/>
      <c r="D218" s="201"/>
      <c r="E218" s="201"/>
      <c r="F218" s="201"/>
      <c r="G218" s="201"/>
    </row>
    <row r="219" spans="1:7" x14ac:dyDescent="0.25">
      <c r="A219" s="202"/>
      <c r="B219" s="200"/>
      <c r="C219" s="200"/>
      <c r="D219" s="201"/>
      <c r="E219" s="201"/>
      <c r="F219" s="201"/>
      <c r="G219" s="201"/>
    </row>
    <row r="220" spans="1:7" x14ac:dyDescent="0.25">
      <c r="A220" s="202"/>
      <c r="B220" s="200"/>
      <c r="C220" s="200"/>
      <c r="D220" s="201"/>
      <c r="E220" s="201"/>
      <c r="F220" s="201"/>
      <c r="G220" s="201"/>
    </row>
    <row r="221" spans="1:7" x14ac:dyDescent="0.25">
      <c r="A221" s="202"/>
      <c r="B221" s="200"/>
      <c r="C221" s="200"/>
      <c r="D221" s="201"/>
      <c r="E221" s="201"/>
      <c r="F221" s="201"/>
      <c r="G221" s="201"/>
    </row>
    <row r="222" spans="1:7" x14ac:dyDescent="0.25">
      <c r="A222" s="202"/>
      <c r="B222" s="200"/>
      <c r="C222" s="200"/>
      <c r="D222" s="201"/>
      <c r="E222" s="201"/>
      <c r="F222" s="201"/>
      <c r="G222" s="201"/>
    </row>
    <row r="223" spans="1:7" x14ac:dyDescent="0.25">
      <c r="A223" s="202"/>
      <c r="B223" s="200"/>
      <c r="C223" s="200"/>
      <c r="D223" s="201"/>
      <c r="E223" s="201"/>
      <c r="F223" s="201"/>
      <c r="G223" s="201"/>
    </row>
    <row r="224" spans="1:7" x14ac:dyDescent="0.25">
      <c r="A224" s="202"/>
      <c r="B224" s="200"/>
      <c r="C224" s="200"/>
      <c r="D224" s="201"/>
      <c r="E224" s="201"/>
      <c r="F224" s="201"/>
      <c r="G224" s="201"/>
    </row>
    <row r="225" spans="1:7" x14ac:dyDescent="0.25">
      <c r="A225" s="202"/>
      <c r="B225" s="200"/>
      <c r="C225" s="200"/>
      <c r="D225" s="201"/>
      <c r="E225" s="201"/>
      <c r="F225" s="201"/>
      <c r="G225" s="201"/>
    </row>
    <row r="226" spans="1:7" x14ac:dyDescent="0.25">
      <c r="A226" s="202"/>
      <c r="B226" s="200"/>
      <c r="C226" s="200"/>
      <c r="D226" s="201"/>
      <c r="E226" s="201"/>
      <c r="F226" s="201"/>
      <c r="G226" s="201"/>
    </row>
    <row r="227" spans="1:7" x14ac:dyDescent="0.25">
      <c r="A227" s="202"/>
      <c r="B227" s="200"/>
      <c r="C227" s="200"/>
      <c r="D227" s="201"/>
      <c r="E227" s="201"/>
      <c r="F227" s="201"/>
      <c r="G227" s="201"/>
    </row>
    <row r="228" spans="1:7" x14ac:dyDescent="0.25">
      <c r="A228" s="202"/>
      <c r="B228" s="200"/>
      <c r="C228" s="200"/>
      <c r="D228" s="201"/>
      <c r="E228" s="201"/>
      <c r="F228" s="201"/>
      <c r="G228" s="201"/>
    </row>
    <row r="229" spans="1:7" x14ac:dyDescent="0.25">
      <c r="A229" s="202"/>
      <c r="B229" s="200"/>
      <c r="C229" s="200"/>
      <c r="D229" s="201"/>
      <c r="E229" s="201"/>
      <c r="F229" s="201"/>
      <c r="G229" s="201"/>
    </row>
    <row r="230" spans="1:7" x14ac:dyDescent="0.25">
      <c r="A230" s="202"/>
      <c r="B230" s="200"/>
      <c r="C230" s="200"/>
      <c r="D230" s="201"/>
      <c r="E230" s="201"/>
      <c r="F230" s="201"/>
      <c r="G230" s="201"/>
    </row>
    <row r="231" spans="1:7" x14ac:dyDescent="0.25">
      <c r="A231" s="202"/>
      <c r="B231" s="200"/>
      <c r="C231" s="200"/>
      <c r="D231" s="201"/>
      <c r="E231" s="201"/>
      <c r="F231" s="201"/>
      <c r="G231" s="201"/>
    </row>
    <row r="232" spans="1:7" x14ac:dyDescent="0.25">
      <c r="A232" s="202"/>
      <c r="B232" s="200"/>
      <c r="C232" s="200"/>
      <c r="D232" s="201"/>
      <c r="E232" s="201"/>
      <c r="F232" s="201"/>
      <c r="G232" s="201"/>
    </row>
    <row r="233" spans="1:7" x14ac:dyDescent="0.25">
      <c r="A233" s="202"/>
      <c r="B233" s="200"/>
      <c r="C233" s="200"/>
      <c r="D233" s="201"/>
      <c r="E233" s="201"/>
      <c r="F233" s="201"/>
      <c r="G233" s="201"/>
    </row>
    <row r="234" spans="1:7" x14ac:dyDescent="0.25">
      <c r="A234" s="202"/>
      <c r="B234" s="200"/>
      <c r="C234" s="200"/>
      <c r="D234" s="201"/>
      <c r="E234" s="201"/>
      <c r="F234" s="201"/>
      <c r="G234" s="201"/>
    </row>
    <row r="235" spans="1:7" x14ac:dyDescent="0.25">
      <c r="A235" s="202"/>
      <c r="B235" s="200"/>
      <c r="C235" s="200"/>
      <c r="D235" s="201"/>
      <c r="E235" s="201"/>
      <c r="F235" s="201"/>
      <c r="G235" s="201"/>
    </row>
    <row r="236" spans="1:7" x14ac:dyDescent="0.25">
      <c r="A236" s="202"/>
      <c r="B236" s="200"/>
      <c r="C236" s="200"/>
      <c r="D236" s="201"/>
      <c r="E236" s="201"/>
      <c r="F236" s="201"/>
      <c r="G236" s="201"/>
    </row>
    <row r="237" spans="1:7" x14ac:dyDescent="0.25">
      <c r="A237" s="202"/>
      <c r="B237" s="200"/>
      <c r="C237" s="200"/>
      <c r="D237" s="201"/>
      <c r="E237" s="201"/>
      <c r="F237" s="201"/>
      <c r="G237" s="201"/>
    </row>
    <row r="238" spans="1:7" x14ac:dyDescent="0.25">
      <c r="A238" s="202"/>
      <c r="B238" s="200"/>
      <c r="C238" s="200"/>
      <c r="D238" s="201"/>
      <c r="E238" s="201"/>
      <c r="F238" s="201"/>
      <c r="G238" s="201"/>
    </row>
    <row r="239" spans="1:7" x14ac:dyDescent="0.25">
      <c r="A239" s="202"/>
      <c r="B239" s="200"/>
      <c r="C239" s="200"/>
      <c r="D239" s="201"/>
      <c r="E239" s="201"/>
      <c r="F239" s="201"/>
      <c r="G239" s="201"/>
    </row>
    <row r="240" spans="1:7" x14ac:dyDescent="0.25">
      <c r="A240" s="202"/>
      <c r="B240" s="200"/>
      <c r="C240" s="200"/>
      <c r="D240" s="201"/>
      <c r="E240" s="201"/>
      <c r="F240" s="201"/>
      <c r="G240" s="201"/>
    </row>
    <row r="241" spans="1:7" x14ac:dyDescent="0.25">
      <c r="A241" s="202"/>
      <c r="B241" s="200"/>
      <c r="C241" s="200"/>
      <c r="D241" s="201"/>
      <c r="E241" s="201"/>
      <c r="F241" s="201"/>
      <c r="G241" s="201"/>
    </row>
    <row r="242" spans="1:7" x14ac:dyDescent="0.25">
      <c r="A242" s="202"/>
      <c r="B242" s="200"/>
      <c r="C242" s="200"/>
      <c r="D242" s="201"/>
      <c r="E242" s="201"/>
      <c r="F242" s="201"/>
      <c r="G242" s="201"/>
    </row>
    <row r="243" spans="1:7" x14ac:dyDescent="0.25">
      <c r="A243" s="202"/>
      <c r="B243" s="200"/>
      <c r="C243" s="200"/>
      <c r="D243" s="201"/>
      <c r="E243" s="201"/>
      <c r="F243" s="201"/>
      <c r="G243" s="201"/>
    </row>
    <row r="244" spans="1:7" x14ac:dyDescent="0.25">
      <c r="A244" s="202"/>
      <c r="B244" s="200"/>
      <c r="C244" s="200"/>
      <c r="D244" s="201"/>
      <c r="E244" s="201"/>
      <c r="F244" s="201"/>
      <c r="G244" s="201"/>
    </row>
    <row r="245" spans="1:7" x14ac:dyDescent="0.25">
      <c r="A245" s="202"/>
      <c r="B245" s="200"/>
      <c r="C245" s="200"/>
      <c r="D245" s="201"/>
      <c r="E245" s="201"/>
      <c r="F245" s="201"/>
      <c r="G245" s="201"/>
    </row>
    <row r="246" spans="1:7" x14ac:dyDescent="0.25">
      <c r="A246" s="202"/>
      <c r="B246" s="200"/>
      <c r="C246" s="200"/>
      <c r="D246" s="201"/>
      <c r="E246" s="201"/>
      <c r="F246" s="201"/>
      <c r="G246" s="201"/>
    </row>
    <row r="247" spans="1:7" x14ac:dyDescent="0.25">
      <c r="A247" s="202"/>
      <c r="B247" s="200"/>
      <c r="C247" s="200"/>
      <c r="D247" s="201"/>
      <c r="E247" s="201"/>
      <c r="F247" s="201"/>
      <c r="G247" s="201"/>
    </row>
    <row r="248" spans="1:7" x14ac:dyDescent="0.25">
      <c r="A248" s="202"/>
      <c r="B248" s="200"/>
      <c r="C248" s="200"/>
      <c r="D248" s="201"/>
      <c r="E248" s="201"/>
      <c r="F248" s="201"/>
      <c r="G248" s="201"/>
    </row>
    <row r="249" spans="1:7" x14ac:dyDescent="0.25">
      <c r="A249" s="202"/>
      <c r="B249" s="200"/>
      <c r="C249" s="200"/>
      <c r="D249" s="201"/>
      <c r="E249" s="201"/>
      <c r="F249" s="201"/>
      <c r="G249" s="201"/>
    </row>
    <row r="250" spans="1:7" x14ac:dyDescent="0.25">
      <c r="A250" s="202"/>
      <c r="B250" s="200"/>
      <c r="C250" s="200"/>
      <c r="D250" s="201"/>
      <c r="E250" s="201"/>
      <c r="F250" s="201"/>
      <c r="G250" s="201"/>
    </row>
    <row r="251" spans="1:7" x14ac:dyDescent="0.25">
      <c r="A251" s="202"/>
      <c r="B251" s="200"/>
      <c r="C251" s="200"/>
      <c r="D251" s="201"/>
      <c r="E251" s="201"/>
      <c r="F251" s="201"/>
      <c r="G251" s="201"/>
    </row>
    <row r="252" spans="1:7" x14ac:dyDescent="0.25">
      <c r="A252" s="202"/>
      <c r="B252" s="200"/>
      <c r="C252" s="200"/>
      <c r="D252" s="201"/>
      <c r="E252" s="201"/>
      <c r="F252" s="201"/>
      <c r="G252" s="201"/>
    </row>
    <row r="253" spans="1:7" x14ac:dyDescent="0.25">
      <c r="A253" s="202"/>
      <c r="B253" s="200"/>
      <c r="C253" s="200"/>
      <c r="D253" s="201"/>
      <c r="E253" s="201"/>
      <c r="F253" s="201"/>
      <c r="G253" s="201"/>
    </row>
    <row r="254" spans="1:7" x14ac:dyDescent="0.25">
      <c r="A254" s="202"/>
      <c r="B254" s="200"/>
      <c r="C254" s="200"/>
      <c r="D254" s="201"/>
      <c r="E254" s="201"/>
      <c r="F254" s="201"/>
      <c r="G254" s="201"/>
    </row>
    <row r="255" spans="1:7" x14ac:dyDescent="0.25">
      <c r="A255" s="202"/>
      <c r="B255" s="200"/>
      <c r="C255" s="200"/>
      <c r="D255" s="201"/>
      <c r="E255" s="201"/>
      <c r="F255" s="201"/>
      <c r="G255" s="201"/>
    </row>
    <row r="256" spans="1:7" x14ac:dyDescent="0.25">
      <c r="A256" s="202"/>
      <c r="B256" s="200"/>
      <c r="C256" s="200"/>
      <c r="D256" s="201"/>
      <c r="E256" s="201"/>
      <c r="F256" s="201"/>
      <c r="G256" s="201"/>
    </row>
    <row r="257" spans="1:7" x14ac:dyDescent="0.25">
      <c r="A257" s="202"/>
      <c r="B257" s="200"/>
      <c r="C257" s="200"/>
      <c r="D257" s="201"/>
      <c r="E257" s="201"/>
      <c r="F257" s="201"/>
      <c r="G257" s="201"/>
    </row>
    <row r="258" spans="1:7" x14ac:dyDescent="0.25">
      <c r="A258" s="202"/>
      <c r="B258" s="200"/>
      <c r="C258" s="200"/>
      <c r="D258" s="201"/>
      <c r="E258" s="201"/>
      <c r="F258" s="201"/>
      <c r="G258" s="201"/>
    </row>
    <row r="259" spans="1:7" x14ac:dyDescent="0.25">
      <c r="A259" s="202"/>
      <c r="B259" s="200"/>
      <c r="C259" s="200"/>
      <c r="D259" s="201"/>
      <c r="E259" s="201"/>
      <c r="F259" s="201"/>
      <c r="G259" s="201"/>
    </row>
    <row r="260" spans="1:7" x14ac:dyDescent="0.25">
      <c r="A260" s="202"/>
      <c r="B260" s="200"/>
      <c r="C260" s="200"/>
      <c r="D260" s="201"/>
      <c r="E260" s="201"/>
      <c r="F260" s="201"/>
      <c r="G260" s="201"/>
    </row>
    <row r="261" spans="1:7" x14ac:dyDescent="0.25">
      <c r="A261" s="202"/>
      <c r="B261" s="200"/>
      <c r="C261" s="200"/>
      <c r="D261" s="201"/>
      <c r="E261" s="201"/>
      <c r="F261" s="201"/>
      <c r="G261" s="201"/>
    </row>
    <row r="262" spans="1:7" x14ac:dyDescent="0.25">
      <c r="A262" s="202"/>
      <c r="B262" s="200"/>
      <c r="C262" s="200"/>
      <c r="D262" s="201"/>
      <c r="E262" s="201"/>
      <c r="F262" s="201"/>
      <c r="G262" s="201"/>
    </row>
    <row r="263" spans="1:7" x14ac:dyDescent="0.25">
      <c r="A263" s="202"/>
      <c r="B263" s="200"/>
      <c r="C263" s="200"/>
      <c r="D263" s="201"/>
      <c r="E263" s="201"/>
      <c r="F263" s="201"/>
      <c r="G263" s="201"/>
    </row>
    <row r="264" spans="1:7" x14ac:dyDescent="0.25">
      <c r="A264" s="202"/>
      <c r="B264" s="200"/>
      <c r="C264" s="200"/>
      <c r="D264" s="201"/>
      <c r="E264" s="201"/>
      <c r="F264" s="201"/>
      <c r="G264" s="201"/>
    </row>
    <row r="265" spans="1:7" x14ac:dyDescent="0.25">
      <c r="A265" s="202"/>
      <c r="B265" s="200"/>
      <c r="C265" s="200"/>
      <c r="D265" s="201"/>
      <c r="E265" s="201"/>
      <c r="F265" s="201"/>
      <c r="G265" s="201"/>
    </row>
    <row r="266" spans="1:7" x14ac:dyDescent="0.25">
      <c r="A266" s="202"/>
      <c r="B266" s="200"/>
      <c r="C266" s="200"/>
      <c r="D266" s="201"/>
      <c r="E266" s="201"/>
      <c r="F266" s="201"/>
      <c r="G266" s="201"/>
    </row>
    <row r="267" spans="1:7" x14ac:dyDescent="0.25">
      <c r="A267" s="202"/>
      <c r="B267" s="200"/>
      <c r="C267" s="200"/>
      <c r="D267" s="201"/>
      <c r="E267" s="201"/>
      <c r="F267" s="201"/>
      <c r="G267" s="201"/>
    </row>
    <row r="268" spans="1:7" x14ac:dyDescent="0.25">
      <c r="A268" s="202"/>
      <c r="B268" s="200"/>
      <c r="C268" s="200"/>
      <c r="D268" s="201"/>
      <c r="E268" s="201"/>
      <c r="F268" s="201"/>
      <c r="G268" s="201"/>
    </row>
    <row r="269" spans="1:7" x14ac:dyDescent="0.25">
      <c r="A269" s="202"/>
      <c r="B269" s="200"/>
      <c r="C269" s="200"/>
      <c r="D269" s="201"/>
      <c r="E269" s="201"/>
      <c r="F269" s="201"/>
      <c r="G269" s="201"/>
    </row>
    <row r="270" spans="1:7" x14ac:dyDescent="0.25">
      <c r="A270" s="202"/>
      <c r="B270" s="200"/>
      <c r="C270" s="200"/>
      <c r="D270" s="201"/>
      <c r="E270" s="201"/>
      <c r="F270" s="201"/>
      <c r="G270" s="201"/>
    </row>
    <row r="271" spans="1:7" x14ac:dyDescent="0.25">
      <c r="A271" s="202"/>
      <c r="B271" s="200"/>
      <c r="C271" s="200"/>
      <c r="D271" s="201"/>
      <c r="E271" s="201"/>
      <c r="F271" s="201"/>
      <c r="G271" s="201"/>
    </row>
    <row r="272" spans="1:7" x14ac:dyDescent="0.25">
      <c r="A272" s="202"/>
      <c r="B272" s="200"/>
      <c r="C272" s="200"/>
      <c r="D272" s="201"/>
      <c r="E272" s="201"/>
      <c r="F272" s="201"/>
      <c r="G272" s="201"/>
    </row>
    <row r="273" spans="1:7" x14ac:dyDescent="0.25">
      <c r="A273" s="202"/>
      <c r="B273" s="200"/>
      <c r="C273" s="200"/>
      <c r="D273" s="201"/>
      <c r="E273" s="201"/>
      <c r="F273" s="201"/>
      <c r="G273" s="201"/>
    </row>
    <row r="274" spans="1:7" x14ac:dyDescent="0.25">
      <c r="A274" s="202"/>
      <c r="B274" s="200"/>
      <c r="C274" s="200"/>
      <c r="D274" s="201"/>
      <c r="E274" s="201"/>
      <c r="F274" s="201"/>
      <c r="G274" s="201"/>
    </row>
    <row r="275" spans="1:7" x14ac:dyDescent="0.25">
      <c r="A275" s="202"/>
      <c r="B275" s="200"/>
      <c r="C275" s="200"/>
      <c r="D275" s="201"/>
      <c r="E275" s="201"/>
      <c r="F275" s="201"/>
      <c r="G275" s="201"/>
    </row>
    <row r="276" spans="1:7" x14ac:dyDescent="0.25">
      <c r="A276" s="202"/>
      <c r="B276" s="200"/>
      <c r="C276" s="200"/>
      <c r="D276" s="201"/>
      <c r="E276" s="201"/>
      <c r="F276" s="201"/>
      <c r="G276" s="201"/>
    </row>
    <row r="277" spans="1:7" x14ac:dyDescent="0.25">
      <c r="A277" s="202"/>
      <c r="B277" s="200"/>
      <c r="C277" s="200"/>
      <c r="D277" s="201"/>
      <c r="E277" s="201"/>
      <c r="F277" s="201"/>
      <c r="G277" s="201"/>
    </row>
    <row r="278" spans="1:7" x14ac:dyDescent="0.25">
      <c r="A278" s="202"/>
      <c r="B278" s="200"/>
      <c r="C278" s="200"/>
      <c r="D278" s="201"/>
      <c r="E278" s="201"/>
      <c r="F278" s="201"/>
      <c r="G278" s="201"/>
    </row>
    <row r="279" spans="1:7" x14ac:dyDescent="0.25">
      <c r="A279" s="202"/>
      <c r="B279" s="200"/>
      <c r="C279" s="200"/>
      <c r="D279" s="201"/>
      <c r="E279" s="201"/>
      <c r="F279" s="201"/>
      <c r="G279" s="201"/>
    </row>
    <row r="280" spans="1:7" x14ac:dyDescent="0.25">
      <c r="A280" s="202"/>
      <c r="B280" s="200"/>
      <c r="C280" s="200"/>
      <c r="D280" s="201"/>
      <c r="E280" s="201"/>
      <c r="F280" s="201"/>
      <c r="G280" s="201"/>
    </row>
    <row r="281" spans="1:7" x14ac:dyDescent="0.25">
      <c r="A281" s="202"/>
      <c r="B281" s="200"/>
      <c r="C281" s="200"/>
      <c r="D281" s="201"/>
      <c r="E281" s="201"/>
      <c r="F281" s="201"/>
      <c r="G281" s="201"/>
    </row>
    <row r="282" spans="1:7" x14ac:dyDescent="0.25">
      <c r="A282" s="202"/>
      <c r="B282" s="200"/>
      <c r="C282" s="200"/>
      <c r="D282" s="201"/>
      <c r="E282" s="201"/>
      <c r="F282" s="201"/>
      <c r="G282" s="201"/>
    </row>
    <row r="283" spans="1:7" x14ac:dyDescent="0.25">
      <c r="A283" s="202"/>
      <c r="B283" s="200"/>
      <c r="C283" s="200"/>
      <c r="D283" s="201"/>
      <c r="E283" s="201"/>
      <c r="F283" s="201"/>
      <c r="G283" s="201"/>
    </row>
    <row r="284" spans="1:7" x14ac:dyDescent="0.25">
      <c r="A284" s="202"/>
      <c r="B284" s="200"/>
      <c r="C284" s="200"/>
      <c r="D284" s="201"/>
      <c r="E284" s="201"/>
      <c r="F284" s="201"/>
      <c r="G284" s="201"/>
    </row>
    <row r="285" spans="1:7" x14ac:dyDescent="0.25">
      <c r="A285" s="202"/>
      <c r="B285" s="200"/>
      <c r="C285" s="200"/>
      <c r="D285" s="201"/>
      <c r="E285" s="201"/>
      <c r="F285" s="201"/>
      <c r="G285" s="201"/>
    </row>
    <row r="286" spans="1:7" x14ac:dyDescent="0.25">
      <c r="A286" s="202"/>
      <c r="B286" s="200"/>
      <c r="C286" s="200"/>
      <c r="D286" s="201"/>
      <c r="E286" s="201"/>
      <c r="F286" s="201"/>
      <c r="G286" s="201"/>
    </row>
    <row r="287" spans="1:7" x14ac:dyDescent="0.25">
      <c r="A287" s="202"/>
      <c r="B287" s="200"/>
      <c r="C287" s="200"/>
      <c r="D287" s="201"/>
      <c r="E287" s="201"/>
      <c r="F287" s="201"/>
      <c r="G287" s="201"/>
    </row>
    <row r="288" spans="1:7" x14ac:dyDescent="0.25">
      <c r="A288" s="202"/>
      <c r="B288" s="200"/>
      <c r="C288" s="200"/>
      <c r="D288" s="201"/>
      <c r="E288" s="201"/>
      <c r="F288" s="201"/>
      <c r="G288" s="201"/>
    </row>
    <row r="289" spans="1:7" x14ac:dyDescent="0.25">
      <c r="A289" s="202"/>
      <c r="B289" s="200"/>
      <c r="C289" s="200"/>
      <c r="D289" s="201"/>
      <c r="E289" s="201"/>
      <c r="F289" s="201"/>
      <c r="G289" s="201"/>
    </row>
    <row r="290" spans="1:7" x14ac:dyDescent="0.25">
      <c r="A290" s="202"/>
      <c r="B290" s="200"/>
      <c r="C290" s="200"/>
      <c r="D290" s="201"/>
      <c r="E290" s="201"/>
      <c r="F290" s="201"/>
      <c r="G290" s="201"/>
    </row>
    <row r="291" spans="1:7" x14ac:dyDescent="0.25">
      <c r="A291" s="202"/>
      <c r="B291" s="200"/>
      <c r="C291" s="200"/>
      <c r="D291" s="201"/>
      <c r="E291" s="201"/>
      <c r="F291" s="201"/>
      <c r="G291" s="201"/>
    </row>
    <row r="292" spans="1:7" x14ac:dyDescent="0.25">
      <c r="A292" s="202"/>
      <c r="B292" s="200"/>
      <c r="C292" s="200"/>
      <c r="D292" s="201"/>
      <c r="E292" s="201"/>
      <c r="F292" s="201"/>
      <c r="G292" s="201"/>
    </row>
    <row r="293" spans="1:7" x14ac:dyDescent="0.25">
      <c r="A293" s="202"/>
      <c r="B293" s="200"/>
      <c r="C293" s="200"/>
      <c r="D293" s="201"/>
      <c r="E293" s="201"/>
      <c r="F293" s="201"/>
      <c r="G293" s="201"/>
    </row>
    <row r="294" spans="1:7" x14ac:dyDescent="0.25">
      <c r="A294" s="202"/>
      <c r="B294" s="200"/>
      <c r="C294" s="200"/>
      <c r="D294" s="201"/>
      <c r="E294" s="201"/>
      <c r="F294" s="201"/>
      <c r="G294" s="201"/>
    </row>
    <row r="295" spans="1:7" x14ac:dyDescent="0.25">
      <c r="A295" s="202"/>
      <c r="B295" s="200"/>
      <c r="C295" s="200"/>
      <c r="D295" s="201"/>
      <c r="E295" s="201"/>
      <c r="F295" s="201"/>
      <c r="G295" s="201"/>
    </row>
    <row r="296" spans="1:7" x14ac:dyDescent="0.25">
      <c r="A296" s="202"/>
      <c r="B296" s="200"/>
      <c r="C296" s="200"/>
      <c r="D296" s="201"/>
      <c r="E296" s="201"/>
      <c r="F296" s="201"/>
      <c r="G296" s="201"/>
    </row>
    <row r="297" spans="1:7" x14ac:dyDescent="0.25">
      <c r="A297" s="202"/>
      <c r="B297" s="200"/>
      <c r="C297" s="200"/>
      <c r="D297" s="201"/>
      <c r="E297" s="201"/>
      <c r="F297" s="201"/>
      <c r="G297" s="201"/>
    </row>
    <row r="298" spans="1:7" x14ac:dyDescent="0.25">
      <c r="A298" s="202"/>
      <c r="B298" s="200"/>
      <c r="C298" s="200"/>
      <c r="D298" s="201"/>
      <c r="E298" s="201"/>
      <c r="F298" s="201"/>
      <c r="G298" s="201"/>
    </row>
    <row r="299" spans="1:7" x14ac:dyDescent="0.25">
      <c r="A299" s="202"/>
      <c r="B299" s="200"/>
      <c r="C299" s="200"/>
      <c r="D299" s="201"/>
      <c r="E299" s="201"/>
      <c r="F299" s="201"/>
      <c r="G299" s="201"/>
    </row>
    <row r="300" spans="1:7" x14ac:dyDescent="0.25">
      <c r="A300" s="202"/>
      <c r="B300" s="200"/>
      <c r="C300" s="200"/>
      <c r="D300" s="201"/>
      <c r="E300" s="201"/>
      <c r="F300" s="201"/>
      <c r="G300" s="201"/>
    </row>
    <row r="301" spans="1:7" x14ac:dyDescent="0.25">
      <c r="A301" s="202"/>
      <c r="B301" s="200"/>
      <c r="C301" s="200"/>
      <c r="D301" s="201"/>
      <c r="E301" s="201"/>
      <c r="F301" s="201"/>
      <c r="G301" s="201"/>
    </row>
    <row r="302" spans="1:7" x14ac:dyDescent="0.25">
      <c r="A302" s="202"/>
      <c r="B302" s="200"/>
      <c r="C302" s="200"/>
      <c r="D302" s="201"/>
      <c r="E302" s="201"/>
      <c r="F302" s="201"/>
      <c r="G302" s="201"/>
    </row>
    <row r="303" spans="1:7" x14ac:dyDescent="0.25">
      <c r="A303" s="202"/>
      <c r="B303" s="200"/>
      <c r="C303" s="200"/>
      <c r="D303" s="201"/>
      <c r="E303" s="201"/>
      <c r="F303" s="201"/>
      <c r="G303" s="201"/>
    </row>
    <row r="304" spans="1:7" x14ac:dyDescent="0.25">
      <c r="A304" s="202"/>
      <c r="B304" s="200"/>
      <c r="C304" s="200"/>
      <c r="D304" s="201"/>
      <c r="E304" s="201"/>
      <c r="F304" s="201"/>
      <c r="G304" s="201"/>
    </row>
    <row r="305" spans="1:7" x14ac:dyDescent="0.25">
      <c r="A305" s="202"/>
      <c r="B305" s="200"/>
      <c r="C305" s="200"/>
      <c r="D305" s="201"/>
      <c r="E305" s="201"/>
      <c r="F305" s="201"/>
      <c r="G305" s="201"/>
    </row>
    <row r="306" spans="1:7" x14ac:dyDescent="0.25">
      <c r="A306" s="202"/>
      <c r="B306" s="200"/>
      <c r="C306" s="200"/>
      <c r="D306" s="201"/>
      <c r="E306" s="201"/>
      <c r="F306" s="201"/>
      <c r="G306" s="201"/>
    </row>
    <row r="307" spans="1:7" x14ac:dyDescent="0.25">
      <c r="A307" s="202"/>
      <c r="B307" s="200"/>
      <c r="C307" s="200"/>
      <c r="D307" s="201"/>
      <c r="E307" s="201"/>
      <c r="F307" s="201"/>
      <c r="G307" s="201"/>
    </row>
    <row r="308" spans="1:7" x14ac:dyDescent="0.25">
      <c r="A308" s="202"/>
      <c r="B308" s="200"/>
      <c r="C308" s="200"/>
      <c r="D308" s="201"/>
      <c r="E308" s="201"/>
      <c r="F308" s="201"/>
      <c r="G308" s="201"/>
    </row>
    <row r="309" spans="1:7" x14ac:dyDescent="0.25">
      <c r="A309" s="202"/>
      <c r="B309" s="200"/>
      <c r="C309" s="200"/>
      <c r="D309" s="201"/>
      <c r="E309" s="201"/>
      <c r="F309" s="201"/>
      <c r="G309" s="201"/>
    </row>
    <row r="310" spans="1:7" x14ac:dyDescent="0.25">
      <c r="A310" s="202"/>
      <c r="B310" s="200"/>
      <c r="C310" s="200"/>
      <c r="D310" s="201"/>
      <c r="E310" s="201"/>
      <c r="F310" s="201"/>
      <c r="G310" s="201"/>
    </row>
    <row r="311" spans="1:7" x14ac:dyDescent="0.25">
      <c r="A311" s="202"/>
      <c r="B311" s="200"/>
      <c r="C311" s="200"/>
      <c r="D311" s="201"/>
      <c r="E311" s="201"/>
      <c r="F311" s="201"/>
      <c r="G311" s="201"/>
    </row>
    <row r="312" spans="1:7" x14ac:dyDescent="0.25">
      <c r="A312" s="202"/>
      <c r="B312" s="200"/>
      <c r="C312" s="200"/>
      <c r="D312" s="201"/>
      <c r="E312" s="201"/>
      <c r="F312" s="201"/>
      <c r="G312" s="201"/>
    </row>
    <row r="313" spans="1:7" x14ac:dyDescent="0.25">
      <c r="A313" s="202"/>
      <c r="B313" s="200"/>
      <c r="C313" s="200"/>
      <c r="D313" s="201"/>
      <c r="E313" s="201"/>
      <c r="F313" s="201"/>
      <c r="G313" s="201"/>
    </row>
    <row r="314" spans="1:7" x14ac:dyDescent="0.25">
      <c r="A314" s="202"/>
      <c r="B314" s="200"/>
      <c r="C314" s="200"/>
      <c r="D314" s="201"/>
      <c r="E314" s="201"/>
      <c r="F314" s="201"/>
      <c r="G314" s="201"/>
    </row>
    <row r="315" spans="1:7" x14ac:dyDescent="0.25">
      <c r="A315" s="202"/>
      <c r="B315" s="200"/>
      <c r="C315" s="200"/>
      <c r="D315" s="201"/>
      <c r="E315" s="201"/>
      <c r="F315" s="201"/>
      <c r="G315" s="201"/>
    </row>
    <row r="316" spans="1:7" x14ac:dyDescent="0.25">
      <c r="A316" s="202"/>
      <c r="B316" s="200"/>
      <c r="C316" s="200"/>
      <c r="D316" s="201"/>
      <c r="E316" s="201"/>
      <c r="F316" s="201"/>
      <c r="G316" s="201"/>
    </row>
    <row r="317" spans="1:7" x14ac:dyDescent="0.25">
      <c r="A317" s="202"/>
      <c r="B317" s="200"/>
      <c r="C317" s="200"/>
      <c r="D317" s="201"/>
      <c r="E317" s="201"/>
      <c r="F317" s="201"/>
      <c r="G317" s="201"/>
    </row>
    <row r="318" spans="1:7" x14ac:dyDescent="0.25">
      <c r="A318" s="202"/>
      <c r="B318" s="200"/>
      <c r="C318" s="200"/>
      <c r="D318" s="201"/>
      <c r="E318" s="201"/>
      <c r="F318" s="201"/>
      <c r="G318" s="201"/>
    </row>
    <row r="319" spans="1:7" x14ac:dyDescent="0.25">
      <c r="A319" s="202"/>
      <c r="B319" s="200"/>
      <c r="C319" s="200"/>
      <c r="D319" s="201"/>
      <c r="E319" s="201"/>
      <c r="F319" s="201"/>
      <c r="G319" s="201"/>
    </row>
    <row r="320" spans="1:7" x14ac:dyDescent="0.25">
      <c r="A320" s="202"/>
      <c r="B320" s="200"/>
      <c r="C320" s="200"/>
      <c r="D320" s="201"/>
      <c r="E320" s="201"/>
      <c r="F320" s="201"/>
      <c r="G320" s="201"/>
    </row>
    <row r="321" spans="1:7" x14ac:dyDescent="0.25">
      <c r="A321" s="202"/>
      <c r="B321" s="200"/>
      <c r="C321" s="200"/>
      <c r="D321" s="201"/>
      <c r="E321" s="201"/>
      <c r="F321" s="201"/>
      <c r="G321" s="201"/>
    </row>
    <row r="322" spans="1:7" x14ac:dyDescent="0.25">
      <c r="A322" s="202"/>
      <c r="B322" s="200"/>
      <c r="C322" s="200"/>
      <c r="D322" s="201"/>
      <c r="E322" s="201"/>
      <c r="F322" s="201"/>
      <c r="G322" s="201"/>
    </row>
    <row r="323" spans="1:7" x14ac:dyDescent="0.25">
      <c r="A323" s="202"/>
      <c r="B323" s="200"/>
      <c r="C323" s="200"/>
      <c r="D323" s="201"/>
      <c r="E323" s="201"/>
      <c r="F323" s="201"/>
      <c r="G323" s="201"/>
    </row>
    <row r="324" spans="1:7" x14ac:dyDescent="0.25">
      <c r="A324" s="202"/>
      <c r="B324" s="200"/>
      <c r="C324" s="200"/>
      <c r="D324" s="201"/>
      <c r="E324" s="201"/>
      <c r="F324" s="201"/>
      <c r="G324" s="201"/>
    </row>
    <row r="325" spans="1:7" x14ac:dyDescent="0.25">
      <c r="A325" s="202"/>
      <c r="B325" s="200"/>
      <c r="C325" s="200"/>
      <c r="D325" s="201"/>
      <c r="E325" s="201"/>
      <c r="F325" s="201"/>
      <c r="G325" s="201"/>
    </row>
    <row r="326" spans="1:7" x14ac:dyDescent="0.25">
      <c r="A326" s="202"/>
      <c r="B326" s="200"/>
      <c r="C326" s="200"/>
      <c r="D326" s="201"/>
      <c r="E326" s="201"/>
      <c r="F326" s="201"/>
      <c r="G326" s="201"/>
    </row>
    <row r="327" spans="1:7" x14ac:dyDescent="0.25">
      <c r="A327" s="202"/>
      <c r="B327" s="200"/>
      <c r="C327" s="200"/>
      <c r="D327" s="201"/>
      <c r="E327" s="201"/>
      <c r="F327" s="201"/>
      <c r="G327" s="201"/>
    </row>
    <row r="328" spans="1:7" x14ac:dyDescent="0.25">
      <c r="A328" s="202"/>
      <c r="B328" s="200"/>
      <c r="C328" s="200"/>
      <c r="D328" s="201"/>
      <c r="E328" s="201"/>
      <c r="F328" s="201"/>
      <c r="G328" s="201"/>
    </row>
    <row r="329" spans="1:7" x14ac:dyDescent="0.25">
      <c r="A329" s="202"/>
      <c r="B329" s="200"/>
      <c r="C329" s="200"/>
      <c r="D329" s="201"/>
      <c r="E329" s="201"/>
      <c r="F329" s="201"/>
      <c r="G329" s="201"/>
    </row>
    <row r="330" spans="1:7" x14ac:dyDescent="0.25">
      <c r="A330" s="202"/>
      <c r="B330" s="200"/>
      <c r="C330" s="200"/>
      <c r="D330" s="201"/>
      <c r="E330" s="201"/>
      <c r="F330" s="201"/>
      <c r="G330" s="201"/>
    </row>
    <row r="331" spans="1:7" x14ac:dyDescent="0.25">
      <c r="A331" s="202"/>
      <c r="B331" s="200"/>
      <c r="C331" s="200"/>
      <c r="D331" s="201"/>
      <c r="E331" s="201"/>
      <c r="F331" s="201"/>
      <c r="G331" s="201"/>
    </row>
    <row r="332" spans="1:7" x14ac:dyDescent="0.25">
      <c r="A332" s="202"/>
      <c r="B332" s="200"/>
      <c r="C332" s="200"/>
      <c r="D332" s="201"/>
      <c r="E332" s="201"/>
      <c r="F332" s="201"/>
      <c r="G332" s="201"/>
    </row>
    <row r="333" spans="1:7" x14ac:dyDescent="0.25">
      <c r="A333" s="202"/>
      <c r="B333" s="200"/>
      <c r="C333" s="200"/>
      <c r="D333" s="201"/>
      <c r="E333" s="201"/>
      <c r="F333" s="201"/>
      <c r="G333" s="201"/>
    </row>
    <row r="334" spans="1:7" x14ac:dyDescent="0.25">
      <c r="A334" s="202"/>
      <c r="B334" s="200"/>
      <c r="C334" s="200"/>
      <c r="D334" s="201"/>
      <c r="E334" s="201"/>
      <c r="F334" s="201"/>
      <c r="G334" s="201"/>
    </row>
    <row r="335" spans="1:7" x14ac:dyDescent="0.25">
      <c r="A335" s="202"/>
      <c r="B335" s="200"/>
      <c r="C335" s="200"/>
      <c r="D335" s="201"/>
      <c r="E335" s="201"/>
      <c r="F335" s="201"/>
      <c r="G335" s="201"/>
    </row>
    <row r="336" spans="1:7" x14ac:dyDescent="0.25">
      <c r="A336" s="202"/>
      <c r="B336" s="200"/>
      <c r="C336" s="200"/>
      <c r="D336" s="201"/>
      <c r="E336" s="201"/>
      <c r="F336" s="201"/>
      <c r="G336" s="201"/>
    </row>
    <row r="337" spans="1:7" x14ac:dyDescent="0.25">
      <c r="A337" s="202"/>
      <c r="B337" s="200"/>
      <c r="C337" s="200"/>
      <c r="D337" s="201"/>
      <c r="E337" s="201"/>
      <c r="F337" s="201"/>
      <c r="G337" s="201"/>
    </row>
    <row r="338" spans="1:7" x14ac:dyDescent="0.25">
      <c r="A338" s="202"/>
      <c r="B338" s="200"/>
      <c r="C338" s="200"/>
      <c r="D338" s="201"/>
      <c r="E338" s="201"/>
      <c r="F338" s="201"/>
      <c r="G338" s="201"/>
    </row>
    <row r="339" spans="1:7" x14ac:dyDescent="0.25">
      <c r="A339" s="202"/>
      <c r="B339" s="200"/>
      <c r="C339" s="200"/>
      <c r="D339" s="201"/>
      <c r="E339" s="201"/>
      <c r="F339" s="201"/>
      <c r="G339" s="201"/>
    </row>
    <row r="340" spans="1:7" x14ac:dyDescent="0.25">
      <c r="A340" s="202"/>
      <c r="B340" s="200"/>
      <c r="C340" s="200"/>
      <c r="D340" s="201"/>
      <c r="E340" s="201"/>
      <c r="F340" s="201"/>
      <c r="G340" s="201"/>
    </row>
    <row r="341" spans="1:7" x14ac:dyDescent="0.25">
      <c r="A341" s="202"/>
      <c r="B341" s="200"/>
      <c r="C341" s="200"/>
      <c r="D341" s="201"/>
      <c r="E341" s="201"/>
      <c r="F341" s="201"/>
      <c r="G341" s="201"/>
    </row>
    <row r="342" spans="1:7" x14ac:dyDescent="0.25">
      <c r="A342" s="202"/>
      <c r="B342" s="200"/>
      <c r="C342" s="200"/>
      <c r="D342" s="201"/>
      <c r="E342" s="201"/>
      <c r="F342" s="201"/>
      <c r="G342" s="201"/>
    </row>
    <row r="343" spans="1:7" x14ac:dyDescent="0.25">
      <c r="A343" s="202"/>
      <c r="B343" s="200"/>
      <c r="C343" s="200"/>
      <c r="D343" s="201"/>
      <c r="E343" s="201"/>
      <c r="F343" s="201"/>
      <c r="G343" s="201"/>
    </row>
    <row r="344" spans="1:7" x14ac:dyDescent="0.25">
      <c r="A344" s="202"/>
      <c r="B344" s="200"/>
      <c r="C344" s="200"/>
      <c r="D344" s="201"/>
      <c r="E344" s="201"/>
      <c r="F344" s="201"/>
      <c r="G344" s="201"/>
    </row>
    <row r="345" spans="1:7" x14ac:dyDescent="0.25">
      <c r="A345" s="202"/>
      <c r="B345" s="200"/>
      <c r="C345" s="200"/>
      <c r="D345" s="201"/>
      <c r="E345" s="201"/>
      <c r="F345" s="201"/>
      <c r="G345" s="201"/>
    </row>
    <row r="346" spans="1:7" x14ac:dyDescent="0.25">
      <c r="A346" s="202"/>
      <c r="B346" s="200"/>
      <c r="C346" s="200"/>
      <c r="D346" s="201"/>
      <c r="E346" s="201"/>
      <c r="F346" s="201"/>
      <c r="G346" s="201"/>
    </row>
    <row r="347" spans="1:7" x14ac:dyDescent="0.25">
      <c r="A347" s="202"/>
      <c r="B347" s="200"/>
      <c r="C347" s="200"/>
      <c r="D347" s="201"/>
      <c r="E347" s="201"/>
      <c r="F347" s="201"/>
      <c r="G347" s="201"/>
    </row>
    <row r="348" spans="1:7" x14ac:dyDescent="0.25">
      <c r="A348" s="202"/>
      <c r="B348" s="200"/>
      <c r="C348" s="200"/>
      <c r="D348" s="201"/>
      <c r="E348" s="201"/>
      <c r="F348" s="201"/>
      <c r="G348" s="201"/>
    </row>
    <row r="349" spans="1:7" x14ac:dyDescent="0.25">
      <c r="A349" s="202"/>
      <c r="B349" s="200"/>
      <c r="C349" s="200"/>
      <c r="D349" s="201"/>
      <c r="E349" s="201"/>
      <c r="F349" s="201"/>
      <c r="G349" s="201"/>
    </row>
    <row r="350" spans="1:7" x14ac:dyDescent="0.25">
      <c r="A350" s="202"/>
      <c r="B350" s="200"/>
      <c r="C350" s="200"/>
      <c r="D350" s="201"/>
      <c r="E350" s="201"/>
      <c r="F350" s="201"/>
      <c r="G350" s="201"/>
    </row>
    <row r="351" spans="1:7" x14ac:dyDescent="0.25">
      <c r="A351" s="202"/>
      <c r="B351" s="200"/>
      <c r="C351" s="200"/>
      <c r="D351" s="201"/>
      <c r="E351" s="201"/>
      <c r="F351" s="201"/>
      <c r="G351" s="201"/>
    </row>
    <row r="352" spans="1:7" x14ac:dyDescent="0.25">
      <c r="A352" s="202"/>
      <c r="B352" s="200"/>
      <c r="C352" s="200"/>
      <c r="D352" s="201"/>
      <c r="E352" s="201"/>
      <c r="F352" s="201"/>
      <c r="G352" s="201"/>
    </row>
    <row r="353" spans="1:7" x14ac:dyDescent="0.25">
      <c r="A353" s="202"/>
      <c r="B353" s="200"/>
      <c r="C353" s="200"/>
      <c r="D353" s="201"/>
      <c r="E353" s="201"/>
      <c r="F353" s="201"/>
      <c r="G353" s="201"/>
    </row>
    <row r="354" spans="1:7" x14ac:dyDescent="0.25">
      <c r="A354" s="202"/>
      <c r="B354" s="200"/>
      <c r="C354" s="200"/>
      <c r="D354" s="201"/>
      <c r="E354" s="201"/>
      <c r="F354" s="201"/>
      <c r="G354" s="201"/>
    </row>
    <row r="355" spans="1:7" x14ac:dyDescent="0.25">
      <c r="A355" s="202"/>
      <c r="B355" s="200"/>
      <c r="C355" s="200"/>
      <c r="D355" s="201"/>
      <c r="E355" s="201"/>
      <c r="F355" s="201"/>
      <c r="G355" s="201"/>
    </row>
    <row r="356" spans="1:7" x14ac:dyDescent="0.25">
      <c r="A356" s="202"/>
      <c r="B356" s="200"/>
      <c r="C356" s="200"/>
      <c r="D356" s="201"/>
      <c r="E356" s="201"/>
      <c r="F356" s="201"/>
      <c r="G356" s="201"/>
    </row>
    <row r="357" spans="1:7" x14ac:dyDescent="0.25">
      <c r="A357" s="202"/>
      <c r="B357" s="200"/>
      <c r="C357" s="200"/>
      <c r="D357" s="201"/>
      <c r="E357" s="201"/>
      <c r="F357" s="201"/>
      <c r="G357" s="201"/>
    </row>
    <row r="358" spans="1:7" x14ac:dyDescent="0.25">
      <c r="A358" s="202"/>
      <c r="B358" s="200"/>
      <c r="C358" s="200"/>
      <c r="D358" s="201"/>
      <c r="E358" s="201"/>
      <c r="F358" s="201"/>
      <c r="G358" s="201"/>
    </row>
    <row r="359" spans="1:7" x14ac:dyDescent="0.25">
      <c r="A359" s="202"/>
      <c r="B359" s="200"/>
      <c r="C359" s="200"/>
      <c r="D359" s="201"/>
      <c r="E359" s="201"/>
      <c r="F359" s="201"/>
      <c r="G359" s="201"/>
    </row>
    <row r="360" spans="1:7" x14ac:dyDescent="0.25">
      <c r="A360" s="202"/>
      <c r="B360" s="200"/>
      <c r="C360" s="200"/>
      <c r="D360" s="201"/>
      <c r="E360" s="201"/>
      <c r="F360" s="201"/>
      <c r="G360" s="201"/>
    </row>
    <row r="361" spans="1:7" x14ac:dyDescent="0.25">
      <c r="A361" s="202"/>
      <c r="B361" s="200"/>
      <c r="C361" s="200"/>
      <c r="D361" s="201"/>
      <c r="E361" s="201"/>
      <c r="F361" s="201"/>
      <c r="G361" s="201"/>
    </row>
    <row r="362" spans="1:7" x14ac:dyDescent="0.25">
      <c r="A362" s="202"/>
      <c r="B362" s="200"/>
      <c r="C362" s="200"/>
      <c r="D362" s="201"/>
      <c r="E362" s="201"/>
      <c r="F362" s="201"/>
      <c r="G362" s="201"/>
    </row>
    <row r="363" spans="1:7" x14ac:dyDescent="0.25">
      <c r="A363" s="202"/>
      <c r="B363" s="200"/>
      <c r="C363" s="200"/>
      <c r="D363" s="201"/>
      <c r="E363" s="201"/>
      <c r="F363" s="201"/>
      <c r="G363" s="201"/>
    </row>
    <row r="364" spans="1:7" x14ac:dyDescent="0.25">
      <c r="A364" s="202"/>
      <c r="B364" s="200"/>
      <c r="C364" s="200"/>
      <c r="D364" s="201"/>
      <c r="E364" s="201"/>
      <c r="F364" s="201"/>
      <c r="G364" s="201"/>
    </row>
    <row r="365" spans="1:7" x14ac:dyDescent="0.25">
      <c r="A365" s="202"/>
      <c r="B365" s="200"/>
      <c r="C365" s="200"/>
      <c r="D365" s="201"/>
      <c r="E365" s="201"/>
      <c r="F365" s="201"/>
      <c r="G365" s="201"/>
    </row>
    <row r="366" spans="1:7" x14ac:dyDescent="0.25">
      <c r="A366" s="202"/>
      <c r="B366" s="200"/>
      <c r="C366" s="200"/>
      <c r="D366" s="201"/>
      <c r="E366" s="201"/>
      <c r="F366" s="201"/>
      <c r="G366" s="201"/>
    </row>
    <row r="367" spans="1:7" x14ac:dyDescent="0.25">
      <c r="A367" s="202"/>
      <c r="B367" s="200"/>
      <c r="C367" s="200"/>
      <c r="D367" s="201"/>
      <c r="E367" s="201"/>
      <c r="F367" s="201"/>
      <c r="G367" s="201"/>
    </row>
    <row r="368" spans="1:7" x14ac:dyDescent="0.25">
      <c r="A368" s="202"/>
      <c r="B368" s="200"/>
      <c r="C368" s="200"/>
      <c r="D368" s="201"/>
      <c r="E368" s="201"/>
      <c r="F368" s="201"/>
      <c r="G368" s="201"/>
    </row>
    <row r="369" spans="1:7" x14ac:dyDescent="0.25">
      <c r="A369" s="202"/>
      <c r="B369" s="200"/>
      <c r="C369" s="200"/>
      <c r="D369" s="201"/>
      <c r="E369" s="201"/>
      <c r="F369" s="201"/>
      <c r="G369" s="201"/>
    </row>
    <row r="370" spans="1:7" x14ac:dyDescent="0.25">
      <c r="A370" s="202"/>
      <c r="B370" s="200"/>
      <c r="C370" s="200"/>
      <c r="D370" s="201"/>
      <c r="E370" s="201"/>
      <c r="F370" s="201"/>
      <c r="G370" s="201"/>
    </row>
    <row r="371" spans="1:7" x14ac:dyDescent="0.25">
      <c r="A371" s="202"/>
      <c r="B371" s="200"/>
      <c r="C371" s="200"/>
      <c r="D371" s="201"/>
      <c r="E371" s="201"/>
      <c r="F371" s="201"/>
      <c r="G371" s="201"/>
    </row>
    <row r="372" spans="1:7" x14ac:dyDescent="0.25">
      <c r="A372" s="202"/>
      <c r="B372" s="200"/>
      <c r="C372" s="200"/>
      <c r="D372" s="201"/>
      <c r="E372" s="201"/>
      <c r="F372" s="201"/>
      <c r="G372" s="201"/>
    </row>
    <row r="373" spans="1:7" x14ac:dyDescent="0.25">
      <c r="A373" s="202"/>
      <c r="B373" s="200"/>
      <c r="C373" s="200"/>
      <c r="D373" s="201"/>
      <c r="E373" s="201"/>
      <c r="F373" s="201"/>
      <c r="G373" s="201"/>
    </row>
    <row r="374" spans="1:7" x14ac:dyDescent="0.25">
      <c r="A374" s="202"/>
      <c r="B374" s="200"/>
      <c r="C374" s="200"/>
      <c r="D374" s="201"/>
      <c r="E374" s="201"/>
      <c r="F374" s="201"/>
      <c r="G374" s="201"/>
    </row>
    <row r="375" spans="1:7" x14ac:dyDescent="0.25">
      <c r="A375" s="202"/>
      <c r="B375" s="200"/>
      <c r="C375" s="200"/>
      <c r="D375" s="201"/>
      <c r="E375" s="201"/>
      <c r="F375" s="201"/>
      <c r="G375" s="201"/>
    </row>
    <row r="376" spans="1:7" x14ac:dyDescent="0.25">
      <c r="A376" s="202"/>
      <c r="B376" s="200"/>
      <c r="C376" s="200"/>
      <c r="D376" s="201"/>
      <c r="E376" s="201"/>
      <c r="F376" s="201"/>
      <c r="G376" s="201"/>
    </row>
    <row r="377" spans="1:7" x14ac:dyDescent="0.25">
      <c r="A377" s="202"/>
      <c r="B377" s="200"/>
      <c r="C377" s="200"/>
      <c r="D377" s="201"/>
      <c r="E377" s="201"/>
      <c r="F377" s="201"/>
      <c r="G377" s="201"/>
    </row>
    <row r="378" spans="1:7" x14ac:dyDescent="0.25">
      <c r="A378" s="202"/>
      <c r="B378" s="200"/>
      <c r="C378" s="200"/>
      <c r="D378" s="201"/>
      <c r="E378" s="201"/>
      <c r="F378" s="201"/>
      <c r="G378" s="201"/>
    </row>
    <row r="379" spans="1:7" x14ac:dyDescent="0.25">
      <c r="A379" s="202"/>
      <c r="B379" s="200"/>
      <c r="C379" s="200"/>
      <c r="D379" s="201"/>
      <c r="E379" s="201"/>
      <c r="F379" s="201"/>
      <c r="G379" s="201"/>
    </row>
    <row r="380" spans="1:7" x14ac:dyDescent="0.25">
      <c r="A380" s="202"/>
      <c r="B380" s="200"/>
      <c r="C380" s="200"/>
      <c r="D380" s="201"/>
      <c r="E380" s="201"/>
      <c r="F380" s="201"/>
      <c r="G380" s="201"/>
    </row>
    <row r="381" spans="1:7" x14ac:dyDescent="0.25">
      <c r="A381" s="202"/>
      <c r="B381" s="200"/>
      <c r="C381" s="200"/>
      <c r="D381" s="201"/>
      <c r="E381" s="201"/>
      <c r="F381" s="201"/>
      <c r="G381" s="201"/>
    </row>
    <row r="382" spans="1:7" x14ac:dyDescent="0.25">
      <c r="A382" s="202"/>
      <c r="B382" s="200"/>
      <c r="C382" s="200"/>
      <c r="D382" s="201"/>
      <c r="E382" s="201"/>
      <c r="F382" s="201"/>
      <c r="G382" s="201"/>
    </row>
    <row r="383" spans="1:7" x14ac:dyDescent="0.25">
      <c r="A383" s="202"/>
      <c r="B383" s="200"/>
      <c r="C383" s="200"/>
      <c r="D383" s="201"/>
      <c r="E383" s="201"/>
      <c r="F383" s="201"/>
      <c r="G383" s="201"/>
    </row>
    <row r="384" spans="1:7" x14ac:dyDescent="0.25">
      <c r="A384" s="202"/>
      <c r="B384" s="200"/>
      <c r="C384" s="200"/>
      <c r="D384" s="201"/>
      <c r="E384" s="201"/>
      <c r="F384" s="201"/>
      <c r="G384" s="201"/>
    </row>
    <row r="385" spans="1:7" x14ac:dyDescent="0.25">
      <c r="A385" s="202"/>
      <c r="B385" s="200"/>
      <c r="C385" s="200"/>
      <c r="D385" s="201"/>
      <c r="E385" s="201"/>
      <c r="F385" s="201"/>
      <c r="G385" s="201"/>
    </row>
    <row r="386" spans="1:7" x14ac:dyDescent="0.25">
      <c r="A386" s="202"/>
      <c r="B386" s="200"/>
      <c r="C386" s="200"/>
      <c r="D386" s="201"/>
      <c r="E386" s="201"/>
      <c r="F386" s="201"/>
      <c r="G386" s="201"/>
    </row>
    <row r="387" spans="1:7" x14ac:dyDescent="0.25">
      <c r="A387" s="202"/>
      <c r="B387" s="200"/>
      <c r="C387" s="200"/>
      <c r="D387" s="201"/>
      <c r="E387" s="201"/>
      <c r="F387" s="201"/>
      <c r="G387" s="201"/>
    </row>
    <row r="388" spans="1:7" x14ac:dyDescent="0.25">
      <c r="A388" s="202"/>
      <c r="B388" s="200"/>
      <c r="C388" s="200"/>
      <c r="D388" s="201"/>
      <c r="E388" s="201"/>
      <c r="F388" s="201"/>
      <c r="G388" s="201"/>
    </row>
    <row r="389" spans="1:7" x14ac:dyDescent="0.25">
      <c r="A389" s="202"/>
      <c r="B389" s="200"/>
      <c r="C389" s="200"/>
      <c r="D389" s="201"/>
      <c r="E389" s="201"/>
      <c r="F389" s="201"/>
      <c r="G389" s="201"/>
    </row>
    <row r="390" spans="1:7" x14ac:dyDescent="0.25">
      <c r="A390" s="202"/>
      <c r="B390" s="200"/>
      <c r="C390" s="200"/>
      <c r="D390" s="201"/>
      <c r="E390" s="201"/>
      <c r="F390" s="201"/>
      <c r="G390" s="201"/>
    </row>
    <row r="391" spans="1:7" x14ac:dyDescent="0.25">
      <c r="A391" s="202"/>
      <c r="B391" s="200"/>
      <c r="C391" s="200"/>
      <c r="D391" s="201"/>
      <c r="E391" s="201"/>
      <c r="F391" s="201"/>
      <c r="G391" s="201"/>
    </row>
    <row r="392" spans="1:7" x14ac:dyDescent="0.25">
      <c r="A392" s="202"/>
      <c r="B392" s="200"/>
      <c r="C392" s="200"/>
      <c r="D392" s="201"/>
      <c r="E392" s="201"/>
      <c r="F392" s="201"/>
      <c r="G392" s="201"/>
    </row>
    <row r="393" spans="1:7" x14ac:dyDescent="0.25">
      <c r="A393" s="202"/>
      <c r="B393" s="200"/>
      <c r="C393" s="200"/>
      <c r="D393" s="201"/>
      <c r="E393" s="201"/>
      <c r="F393" s="201"/>
      <c r="G393" s="201"/>
    </row>
    <row r="394" spans="1:7" x14ac:dyDescent="0.25">
      <c r="A394" s="202"/>
      <c r="B394" s="200"/>
      <c r="C394" s="200"/>
      <c r="D394" s="201"/>
      <c r="E394" s="201"/>
      <c r="F394" s="201"/>
      <c r="G394" s="201"/>
    </row>
    <row r="395" spans="1:7" x14ac:dyDescent="0.25">
      <c r="A395" s="202"/>
      <c r="B395" s="200"/>
      <c r="C395" s="200"/>
      <c r="D395" s="201"/>
      <c r="E395" s="201"/>
      <c r="F395" s="201"/>
      <c r="G395" s="201"/>
    </row>
    <row r="396" spans="1:7" x14ac:dyDescent="0.25">
      <c r="A396" s="202"/>
      <c r="B396" s="200"/>
      <c r="C396" s="200"/>
      <c r="D396" s="201"/>
      <c r="E396" s="201"/>
      <c r="F396" s="201"/>
      <c r="G396" s="201"/>
    </row>
    <row r="397" spans="1:7" x14ac:dyDescent="0.25">
      <c r="A397" s="202"/>
      <c r="B397" s="200"/>
      <c r="C397" s="200"/>
      <c r="D397" s="201"/>
      <c r="E397" s="201"/>
      <c r="F397" s="201"/>
      <c r="G397" s="201"/>
    </row>
    <row r="398" spans="1:7" x14ac:dyDescent="0.25">
      <c r="A398" s="202"/>
      <c r="B398" s="200"/>
      <c r="C398" s="200"/>
      <c r="D398" s="201"/>
      <c r="E398" s="201"/>
      <c r="F398" s="201"/>
      <c r="G398" s="201"/>
    </row>
    <row r="399" spans="1:7" x14ac:dyDescent="0.25">
      <c r="A399" s="202"/>
      <c r="B399" s="200"/>
      <c r="C399" s="200"/>
      <c r="D399" s="201"/>
      <c r="E399" s="201"/>
      <c r="F399" s="201"/>
      <c r="G399" s="201"/>
    </row>
    <row r="400" spans="1:7" x14ac:dyDescent="0.25">
      <c r="A400" s="202"/>
      <c r="B400" s="200"/>
      <c r="C400" s="200"/>
      <c r="D400" s="201"/>
      <c r="E400" s="201"/>
      <c r="F400" s="201"/>
      <c r="G400" s="201"/>
    </row>
    <row r="401" spans="1:7" x14ac:dyDescent="0.25">
      <c r="A401" s="202"/>
      <c r="B401" s="200"/>
      <c r="C401" s="200"/>
      <c r="D401" s="201"/>
      <c r="E401" s="201"/>
      <c r="F401" s="201"/>
      <c r="G401" s="201"/>
    </row>
    <row r="402" spans="1:7" x14ac:dyDescent="0.25">
      <c r="A402" s="202"/>
      <c r="B402" s="200"/>
      <c r="C402" s="200"/>
      <c r="D402" s="201"/>
      <c r="E402" s="201"/>
      <c r="F402" s="201"/>
      <c r="G402" s="201"/>
    </row>
    <row r="403" spans="1:7" x14ac:dyDescent="0.25">
      <c r="A403" s="202"/>
      <c r="B403" s="200"/>
      <c r="C403" s="200"/>
      <c r="D403" s="201"/>
      <c r="E403" s="201"/>
      <c r="F403" s="201"/>
      <c r="G403" s="201"/>
    </row>
    <row r="404" spans="1:7" x14ac:dyDescent="0.25">
      <c r="A404" s="202"/>
      <c r="B404" s="200"/>
      <c r="C404" s="200"/>
      <c r="D404" s="201"/>
      <c r="E404" s="201"/>
      <c r="F404" s="201"/>
      <c r="G404" s="201"/>
    </row>
    <row r="405" spans="1:7" x14ac:dyDescent="0.25">
      <c r="A405" s="202"/>
      <c r="B405" s="200"/>
      <c r="C405" s="200"/>
      <c r="D405" s="201"/>
      <c r="E405" s="201"/>
      <c r="F405" s="201"/>
      <c r="G405" s="201"/>
    </row>
    <row r="406" spans="1:7" x14ac:dyDescent="0.25">
      <c r="A406" s="202"/>
      <c r="B406" s="200"/>
      <c r="C406" s="200"/>
      <c r="D406" s="201"/>
      <c r="E406" s="201"/>
      <c r="F406" s="201"/>
      <c r="G406" s="201"/>
    </row>
    <row r="407" spans="1:7" x14ac:dyDescent="0.25">
      <c r="A407" s="202"/>
      <c r="B407" s="200"/>
      <c r="C407" s="200"/>
      <c r="D407" s="201"/>
      <c r="E407" s="201"/>
      <c r="F407" s="201"/>
      <c r="G407" s="201"/>
    </row>
    <row r="408" spans="1:7" x14ac:dyDescent="0.25">
      <c r="A408" s="202"/>
      <c r="B408" s="200"/>
      <c r="C408" s="200"/>
      <c r="D408" s="201"/>
      <c r="E408" s="201"/>
      <c r="F408" s="201"/>
      <c r="G408" s="201"/>
    </row>
    <row r="409" spans="1:7" x14ac:dyDescent="0.25">
      <c r="A409" s="202"/>
      <c r="B409" s="200"/>
      <c r="C409" s="200"/>
      <c r="D409" s="201"/>
      <c r="E409" s="201"/>
      <c r="F409" s="201"/>
      <c r="G409" s="201"/>
    </row>
    <row r="410" spans="1:7" x14ac:dyDescent="0.25">
      <c r="A410" s="202"/>
      <c r="B410" s="200"/>
      <c r="C410" s="200"/>
      <c r="D410" s="201"/>
      <c r="E410" s="201"/>
      <c r="F410" s="201"/>
      <c r="G410" s="201"/>
    </row>
    <row r="411" spans="1:7" x14ac:dyDescent="0.25">
      <c r="A411" s="202"/>
      <c r="B411" s="200"/>
      <c r="C411" s="200"/>
      <c r="D411" s="201"/>
      <c r="E411" s="201"/>
      <c r="F411" s="201"/>
      <c r="G411" s="201"/>
    </row>
    <row r="412" spans="1:7" x14ac:dyDescent="0.25">
      <c r="A412" s="202"/>
      <c r="B412" s="200"/>
      <c r="C412" s="200"/>
      <c r="D412" s="201"/>
      <c r="E412" s="201"/>
      <c r="F412" s="201"/>
      <c r="G412" s="201"/>
    </row>
    <row r="413" spans="1:7" x14ac:dyDescent="0.25">
      <c r="A413" s="202"/>
      <c r="B413" s="200"/>
      <c r="C413" s="200"/>
      <c r="D413" s="201"/>
      <c r="E413" s="201"/>
      <c r="F413" s="201"/>
      <c r="G413" s="201"/>
    </row>
    <row r="414" spans="1:7" x14ac:dyDescent="0.25">
      <c r="A414" s="202"/>
      <c r="B414" s="200"/>
      <c r="C414" s="200"/>
      <c r="D414" s="201"/>
      <c r="E414" s="201"/>
      <c r="F414" s="201"/>
      <c r="G414" s="201"/>
    </row>
    <row r="415" spans="1:7" x14ac:dyDescent="0.25">
      <c r="A415" s="202"/>
      <c r="B415" s="200"/>
      <c r="C415" s="200"/>
      <c r="D415" s="201"/>
      <c r="E415" s="201"/>
      <c r="F415" s="201"/>
      <c r="G415" s="201"/>
    </row>
    <row r="416" spans="1:7" x14ac:dyDescent="0.25">
      <c r="A416" s="202"/>
      <c r="B416" s="200"/>
      <c r="C416" s="200"/>
      <c r="D416" s="201"/>
      <c r="E416" s="201"/>
      <c r="F416" s="201"/>
      <c r="G416" s="201"/>
    </row>
    <row r="417" spans="1:7" x14ac:dyDescent="0.25">
      <c r="A417" s="202"/>
      <c r="B417" s="200"/>
      <c r="C417" s="200"/>
      <c r="D417" s="201"/>
      <c r="E417" s="201"/>
      <c r="F417" s="201"/>
      <c r="G417" s="201"/>
    </row>
    <row r="418" spans="1:7" x14ac:dyDescent="0.25">
      <c r="A418" s="202"/>
      <c r="B418" s="200"/>
      <c r="C418" s="200"/>
      <c r="D418" s="201"/>
      <c r="E418" s="201"/>
      <c r="F418" s="201"/>
      <c r="G418" s="201"/>
    </row>
    <row r="419" spans="1:7" x14ac:dyDescent="0.25">
      <c r="A419" s="202"/>
      <c r="B419" s="200"/>
      <c r="C419" s="200"/>
      <c r="D419" s="201"/>
      <c r="E419" s="201"/>
      <c r="F419" s="201"/>
      <c r="G419" s="201"/>
    </row>
    <row r="420" spans="1:7" x14ac:dyDescent="0.25">
      <c r="A420" s="202"/>
      <c r="B420" s="200"/>
      <c r="C420" s="200"/>
      <c r="D420" s="201"/>
      <c r="E420" s="201"/>
      <c r="F420" s="201"/>
      <c r="G420" s="201"/>
    </row>
    <row r="421" spans="1:7" x14ac:dyDescent="0.25">
      <c r="A421" s="202"/>
      <c r="B421" s="200"/>
      <c r="C421" s="200"/>
      <c r="D421" s="201"/>
      <c r="E421" s="201"/>
      <c r="F421" s="201"/>
      <c r="G421" s="201"/>
    </row>
    <row r="422" spans="1:7" x14ac:dyDescent="0.25">
      <c r="A422" s="202"/>
      <c r="B422" s="200"/>
      <c r="C422" s="200"/>
      <c r="D422" s="201"/>
      <c r="E422" s="201"/>
      <c r="F422" s="201"/>
      <c r="G422" s="201"/>
    </row>
    <row r="423" spans="1:7" x14ac:dyDescent="0.25">
      <c r="A423" s="202"/>
      <c r="B423" s="200"/>
      <c r="C423" s="200"/>
      <c r="D423" s="201"/>
      <c r="E423" s="201"/>
      <c r="F423" s="201"/>
      <c r="G423" s="201"/>
    </row>
    <row r="424" spans="1:7" x14ac:dyDescent="0.25">
      <c r="A424" s="202"/>
      <c r="B424" s="200"/>
      <c r="C424" s="200"/>
      <c r="D424" s="201"/>
      <c r="E424" s="201"/>
      <c r="F424" s="201"/>
      <c r="G424" s="201"/>
    </row>
    <row r="425" spans="1:7" x14ac:dyDescent="0.25">
      <c r="A425" s="202"/>
      <c r="B425" s="200"/>
      <c r="C425" s="200"/>
      <c r="D425" s="201"/>
      <c r="E425" s="201"/>
      <c r="F425" s="201"/>
      <c r="G425" s="201"/>
    </row>
    <row r="426" spans="1:7" x14ac:dyDescent="0.25">
      <c r="A426" s="202"/>
      <c r="B426" s="200"/>
      <c r="C426" s="200"/>
      <c r="D426" s="201"/>
      <c r="E426" s="201"/>
      <c r="F426" s="201"/>
      <c r="G426" s="201"/>
    </row>
    <row r="427" spans="1:7" x14ac:dyDescent="0.25">
      <c r="A427" s="202"/>
      <c r="B427" s="200"/>
      <c r="C427" s="200"/>
      <c r="D427" s="201"/>
      <c r="E427" s="201"/>
      <c r="F427" s="201"/>
      <c r="G427" s="201"/>
    </row>
    <row r="428" spans="1:7" x14ac:dyDescent="0.25">
      <c r="A428" s="202"/>
      <c r="B428" s="200"/>
      <c r="C428" s="200"/>
      <c r="D428" s="201"/>
      <c r="E428" s="201"/>
      <c r="F428" s="201"/>
      <c r="G428" s="201"/>
    </row>
    <row r="429" spans="1:7" x14ac:dyDescent="0.25">
      <c r="A429" s="202"/>
      <c r="B429" s="200"/>
      <c r="C429" s="200"/>
      <c r="D429" s="201"/>
      <c r="E429" s="201"/>
      <c r="F429" s="201"/>
      <c r="G429" s="201"/>
    </row>
    <row r="430" spans="1:7" x14ac:dyDescent="0.25">
      <c r="A430" s="202"/>
      <c r="B430" s="200"/>
      <c r="C430" s="200"/>
      <c r="D430" s="201"/>
      <c r="E430" s="201"/>
      <c r="F430" s="201"/>
      <c r="G430" s="201"/>
    </row>
    <row r="431" spans="1:7" x14ac:dyDescent="0.25">
      <c r="A431" s="202"/>
      <c r="B431" s="200"/>
      <c r="C431" s="200"/>
      <c r="D431" s="201"/>
      <c r="E431" s="201"/>
      <c r="F431" s="201"/>
      <c r="G431" s="201"/>
    </row>
    <row r="432" spans="1:7" x14ac:dyDescent="0.25">
      <c r="A432" s="202"/>
      <c r="B432" s="200"/>
      <c r="C432" s="200"/>
      <c r="D432" s="201"/>
      <c r="E432" s="201"/>
      <c r="F432" s="201"/>
      <c r="G432" s="201"/>
    </row>
    <row r="433" spans="1:7" x14ac:dyDescent="0.25">
      <c r="A433" s="202"/>
      <c r="B433" s="200"/>
      <c r="C433" s="200"/>
      <c r="D433" s="201"/>
      <c r="E433" s="201"/>
      <c r="F433" s="201"/>
      <c r="G433" s="201"/>
    </row>
    <row r="434" spans="1:7" x14ac:dyDescent="0.25">
      <c r="A434" s="202"/>
      <c r="B434" s="200"/>
      <c r="C434" s="200"/>
      <c r="D434" s="201"/>
      <c r="E434" s="201"/>
      <c r="F434" s="201"/>
      <c r="G434" s="201"/>
    </row>
    <row r="435" spans="1:7" x14ac:dyDescent="0.25">
      <c r="A435" s="202"/>
      <c r="B435" s="200"/>
      <c r="C435" s="200"/>
      <c r="D435" s="201"/>
      <c r="E435" s="201"/>
      <c r="F435" s="201"/>
      <c r="G435" s="201"/>
    </row>
    <row r="436" spans="1:7" x14ac:dyDescent="0.25">
      <c r="A436" s="202"/>
      <c r="B436" s="200"/>
      <c r="C436" s="200"/>
      <c r="D436" s="201"/>
      <c r="E436" s="201"/>
      <c r="F436" s="201"/>
      <c r="G436" s="201"/>
    </row>
    <row r="437" spans="1:7" x14ac:dyDescent="0.25">
      <c r="A437" s="202"/>
      <c r="B437" s="200"/>
      <c r="C437" s="200"/>
      <c r="D437" s="201"/>
      <c r="E437" s="201"/>
      <c r="F437" s="201"/>
      <c r="G437" s="201"/>
    </row>
    <row r="438" spans="1:7" x14ac:dyDescent="0.25">
      <c r="A438" s="202"/>
      <c r="B438" s="200"/>
      <c r="C438" s="200"/>
      <c r="D438" s="201"/>
      <c r="E438" s="201"/>
      <c r="F438" s="201"/>
      <c r="G438" s="201"/>
    </row>
    <row r="439" spans="1:7" x14ac:dyDescent="0.25">
      <c r="A439" s="202"/>
      <c r="B439" s="200"/>
      <c r="C439" s="200"/>
      <c r="D439" s="201"/>
      <c r="E439" s="201"/>
      <c r="F439" s="201"/>
      <c r="G439" s="201"/>
    </row>
    <row r="440" spans="1:7" x14ac:dyDescent="0.25">
      <c r="A440" s="202"/>
      <c r="B440" s="200"/>
      <c r="C440" s="200"/>
      <c r="D440" s="201"/>
      <c r="E440" s="201"/>
      <c r="F440" s="201"/>
      <c r="G440" s="201"/>
    </row>
    <row r="441" spans="1:7" x14ac:dyDescent="0.25">
      <c r="A441" s="202"/>
      <c r="B441" s="200"/>
      <c r="C441" s="200"/>
      <c r="D441" s="201"/>
      <c r="E441" s="201"/>
      <c r="F441" s="201"/>
      <c r="G441" s="201"/>
    </row>
    <row r="442" spans="1:7" x14ac:dyDescent="0.25">
      <c r="A442" s="202"/>
      <c r="B442" s="200"/>
      <c r="C442" s="200"/>
      <c r="D442" s="201"/>
      <c r="E442" s="201"/>
      <c r="F442" s="201"/>
      <c r="G442" s="201"/>
    </row>
    <row r="443" spans="1:7" x14ac:dyDescent="0.25">
      <c r="A443" s="202"/>
      <c r="B443" s="200"/>
      <c r="C443" s="200"/>
      <c r="D443" s="201"/>
      <c r="E443" s="201"/>
      <c r="F443" s="201"/>
      <c r="G443" s="201"/>
    </row>
    <row r="444" spans="1:7" x14ac:dyDescent="0.25">
      <c r="A444" s="202"/>
      <c r="B444" s="200"/>
      <c r="C444" s="200"/>
      <c r="D444" s="201"/>
      <c r="E444" s="201"/>
      <c r="F444" s="201"/>
      <c r="G444" s="201"/>
    </row>
    <row r="445" spans="1:7" x14ac:dyDescent="0.25">
      <c r="A445" s="202"/>
      <c r="B445" s="200"/>
      <c r="C445" s="200"/>
      <c r="D445" s="201"/>
      <c r="E445" s="201"/>
      <c r="F445" s="201"/>
      <c r="G445" s="201"/>
    </row>
    <row r="446" spans="1:7" x14ac:dyDescent="0.25">
      <c r="A446" s="202"/>
      <c r="B446" s="200"/>
      <c r="C446" s="200"/>
      <c r="D446" s="201"/>
      <c r="E446" s="201"/>
      <c r="F446" s="201"/>
      <c r="G446" s="201"/>
    </row>
    <row r="447" spans="1:7" x14ac:dyDescent="0.25">
      <c r="A447" s="202"/>
      <c r="B447" s="200"/>
      <c r="C447" s="200"/>
      <c r="D447" s="201"/>
      <c r="E447" s="201"/>
      <c r="F447" s="201"/>
      <c r="G447" s="201"/>
    </row>
    <row r="448" spans="1:7" x14ac:dyDescent="0.25">
      <c r="A448" s="202"/>
      <c r="B448" s="200"/>
      <c r="C448" s="200"/>
      <c r="D448" s="201"/>
      <c r="E448" s="201"/>
      <c r="F448" s="201"/>
      <c r="G448" s="201"/>
    </row>
    <row r="449" spans="1:7" x14ac:dyDescent="0.25">
      <c r="A449" s="202"/>
      <c r="B449" s="200"/>
      <c r="C449" s="200"/>
      <c r="D449" s="201"/>
      <c r="E449" s="201"/>
      <c r="F449" s="201"/>
      <c r="G449" s="201"/>
    </row>
    <row r="450" spans="1:7" x14ac:dyDescent="0.25">
      <c r="A450" s="202"/>
      <c r="B450" s="200"/>
      <c r="C450" s="200"/>
      <c r="D450" s="201"/>
      <c r="E450" s="201"/>
      <c r="F450" s="201"/>
      <c r="G450" s="201"/>
    </row>
    <row r="451" spans="1:7" x14ac:dyDescent="0.25">
      <c r="A451" s="202"/>
      <c r="B451" s="200"/>
      <c r="C451" s="200"/>
      <c r="D451" s="201"/>
      <c r="E451" s="201"/>
      <c r="F451" s="201"/>
      <c r="G451" s="201"/>
    </row>
    <row r="452" spans="1:7" x14ac:dyDescent="0.25">
      <c r="A452" s="202"/>
      <c r="B452" s="200"/>
      <c r="C452" s="200"/>
      <c r="D452" s="201"/>
      <c r="E452" s="201"/>
      <c r="F452" s="201"/>
      <c r="G452" s="201"/>
    </row>
    <row r="453" spans="1:7" x14ac:dyDescent="0.25">
      <c r="A453" s="202"/>
      <c r="B453" s="200"/>
      <c r="C453" s="200"/>
      <c r="D453" s="201"/>
      <c r="E453" s="201"/>
      <c r="F453" s="201"/>
      <c r="G453" s="201"/>
    </row>
    <row r="454" spans="1:7" x14ac:dyDescent="0.25">
      <c r="A454" s="202"/>
      <c r="B454" s="200"/>
      <c r="C454" s="200"/>
      <c r="D454" s="201"/>
      <c r="E454" s="201"/>
      <c r="F454" s="201"/>
      <c r="G454" s="201"/>
    </row>
    <row r="455" spans="1:7" x14ac:dyDescent="0.25">
      <c r="A455" s="202"/>
      <c r="B455" s="200"/>
      <c r="C455" s="200"/>
      <c r="D455" s="201"/>
      <c r="E455" s="201"/>
      <c r="F455" s="201"/>
      <c r="G455" s="201"/>
    </row>
    <row r="456" spans="1:7" x14ac:dyDescent="0.25">
      <c r="A456" s="202"/>
      <c r="B456" s="200"/>
      <c r="C456" s="200"/>
      <c r="D456" s="201"/>
      <c r="E456" s="201"/>
      <c r="F456" s="201"/>
      <c r="G456" s="201"/>
    </row>
    <row r="457" spans="1:7" x14ac:dyDescent="0.25">
      <c r="A457" s="202"/>
      <c r="B457" s="200"/>
      <c r="C457" s="200"/>
      <c r="D457" s="201"/>
      <c r="E457" s="201"/>
      <c r="F457" s="201"/>
      <c r="G457" s="201"/>
    </row>
    <row r="458" spans="1:7" x14ac:dyDescent="0.25">
      <c r="A458" s="202"/>
      <c r="B458" s="200"/>
      <c r="C458" s="200"/>
      <c r="D458" s="201"/>
      <c r="E458" s="201"/>
      <c r="F458" s="201"/>
      <c r="G458" s="201"/>
    </row>
    <row r="459" spans="1:7" x14ac:dyDescent="0.25">
      <c r="A459" s="202"/>
      <c r="B459" s="200"/>
      <c r="C459" s="200"/>
      <c r="D459" s="201"/>
      <c r="E459" s="201"/>
      <c r="F459" s="201"/>
      <c r="G459" s="201"/>
    </row>
    <row r="460" spans="1:7" x14ac:dyDescent="0.25">
      <c r="A460" s="202"/>
      <c r="B460" s="200"/>
      <c r="C460" s="200"/>
      <c r="D460" s="201"/>
      <c r="E460" s="201"/>
      <c r="F460" s="201"/>
      <c r="G460" s="201"/>
    </row>
    <row r="461" spans="1:7" x14ac:dyDescent="0.25">
      <c r="A461" s="202"/>
      <c r="B461" s="200"/>
      <c r="C461" s="200"/>
      <c r="D461" s="201"/>
      <c r="E461" s="201"/>
      <c r="F461" s="201"/>
      <c r="G461" s="201"/>
    </row>
    <row r="462" spans="1:7" x14ac:dyDescent="0.25">
      <c r="A462" s="202"/>
      <c r="B462" s="200"/>
      <c r="C462" s="200"/>
      <c r="D462" s="201"/>
      <c r="E462" s="201"/>
      <c r="F462" s="201"/>
      <c r="G462" s="201"/>
    </row>
    <row r="463" spans="1:7" x14ac:dyDescent="0.25">
      <c r="A463" s="202"/>
      <c r="B463" s="200"/>
      <c r="C463" s="200"/>
      <c r="D463" s="201"/>
      <c r="E463" s="201"/>
      <c r="F463" s="201"/>
      <c r="G463" s="201"/>
    </row>
    <row r="464" spans="1:7" x14ac:dyDescent="0.25">
      <c r="A464" s="202"/>
      <c r="B464" s="200"/>
      <c r="C464" s="200"/>
      <c r="D464" s="201"/>
      <c r="E464" s="201"/>
      <c r="F464" s="201"/>
      <c r="G464" s="201"/>
    </row>
    <row r="465" spans="1:7" x14ac:dyDescent="0.25">
      <c r="A465" s="202"/>
      <c r="B465" s="200"/>
      <c r="C465" s="200"/>
      <c r="D465" s="201"/>
      <c r="E465" s="201"/>
      <c r="F465" s="201"/>
      <c r="G465" s="201"/>
    </row>
    <row r="466" spans="1:7" x14ac:dyDescent="0.25">
      <c r="A466" s="202"/>
      <c r="B466" s="200"/>
      <c r="C466" s="200"/>
      <c r="D466" s="201"/>
      <c r="E466" s="201"/>
      <c r="F466" s="201"/>
      <c r="G466" s="201"/>
    </row>
    <row r="467" spans="1:7" x14ac:dyDescent="0.25">
      <c r="A467" s="202"/>
      <c r="B467" s="200"/>
      <c r="C467" s="200"/>
      <c r="D467" s="201"/>
      <c r="E467" s="201"/>
      <c r="F467" s="201"/>
      <c r="G467" s="201"/>
    </row>
    <row r="468" spans="1:7" x14ac:dyDescent="0.25">
      <c r="A468" s="202"/>
      <c r="B468" s="200"/>
      <c r="C468" s="200"/>
      <c r="D468" s="201"/>
      <c r="E468" s="201"/>
      <c r="F468" s="201"/>
      <c r="G468" s="201"/>
    </row>
    <row r="469" spans="1:7" x14ac:dyDescent="0.25">
      <c r="A469" s="202"/>
      <c r="B469" s="200"/>
      <c r="C469" s="200"/>
      <c r="D469" s="201"/>
      <c r="E469" s="201"/>
      <c r="F469" s="201"/>
      <c r="G469" s="201"/>
    </row>
    <row r="470" spans="1:7" x14ac:dyDescent="0.25">
      <c r="A470" s="202"/>
      <c r="B470" s="200"/>
      <c r="C470" s="200"/>
      <c r="D470" s="201"/>
      <c r="E470" s="201"/>
      <c r="F470" s="201"/>
      <c r="G470" s="201"/>
    </row>
    <row r="471" spans="1:7" x14ac:dyDescent="0.25">
      <c r="A471" s="202"/>
      <c r="B471" s="200"/>
      <c r="C471" s="200"/>
      <c r="D471" s="201"/>
      <c r="E471" s="201"/>
      <c r="F471" s="201"/>
      <c r="G471" s="201"/>
    </row>
    <row r="472" spans="1:7" x14ac:dyDescent="0.25">
      <c r="A472" s="202"/>
      <c r="B472" s="200"/>
      <c r="C472" s="200"/>
      <c r="D472" s="201"/>
      <c r="E472" s="201"/>
      <c r="F472" s="201"/>
      <c r="G472" s="201"/>
    </row>
    <row r="473" spans="1:7" x14ac:dyDescent="0.25">
      <c r="A473" s="202"/>
      <c r="B473" s="200"/>
      <c r="C473" s="200"/>
      <c r="D473" s="201"/>
      <c r="E473" s="201"/>
      <c r="F473" s="201"/>
      <c r="G473" s="201"/>
    </row>
    <row r="474" spans="1:7" x14ac:dyDescent="0.25">
      <c r="A474" s="202"/>
      <c r="B474" s="200"/>
      <c r="C474" s="200"/>
      <c r="D474" s="201"/>
      <c r="E474" s="201"/>
      <c r="F474" s="201"/>
      <c r="G474" s="201"/>
    </row>
    <row r="475" spans="1:7" x14ac:dyDescent="0.25">
      <c r="A475" s="202"/>
      <c r="B475" s="200"/>
      <c r="C475" s="200"/>
      <c r="D475" s="201"/>
      <c r="E475" s="201"/>
      <c r="F475" s="201"/>
      <c r="G475" s="201"/>
    </row>
    <row r="476" spans="1:7" x14ac:dyDescent="0.25">
      <c r="A476" s="202"/>
      <c r="B476" s="200"/>
      <c r="C476" s="200"/>
      <c r="D476" s="201"/>
      <c r="E476" s="201"/>
      <c r="F476" s="201"/>
      <c r="G476" s="201"/>
    </row>
    <row r="477" spans="1:7" x14ac:dyDescent="0.25">
      <c r="A477" s="202"/>
      <c r="B477" s="200"/>
      <c r="C477" s="200"/>
      <c r="D477" s="201"/>
      <c r="E477" s="201"/>
      <c r="F477" s="201"/>
      <c r="G477" s="201"/>
    </row>
    <row r="478" spans="1:7" x14ac:dyDescent="0.25">
      <c r="A478" s="202"/>
      <c r="B478" s="200"/>
      <c r="C478" s="200"/>
      <c r="D478" s="201"/>
      <c r="E478" s="201"/>
      <c r="F478" s="201"/>
      <c r="G478" s="201"/>
    </row>
    <row r="479" spans="1:7" x14ac:dyDescent="0.25">
      <c r="A479" s="202"/>
      <c r="B479" s="200"/>
      <c r="C479" s="200"/>
      <c r="D479" s="201"/>
      <c r="E479" s="201"/>
      <c r="F479" s="201"/>
      <c r="G479" s="201"/>
    </row>
    <row r="480" spans="1:7" x14ac:dyDescent="0.25">
      <c r="A480" s="202"/>
      <c r="B480" s="200"/>
      <c r="C480" s="200"/>
      <c r="D480" s="201"/>
      <c r="E480" s="201"/>
      <c r="F480" s="201"/>
      <c r="G480" s="201"/>
    </row>
    <row r="481" spans="1:7" x14ac:dyDescent="0.25">
      <c r="A481" s="202"/>
      <c r="B481" s="200"/>
      <c r="C481" s="200"/>
      <c r="D481" s="201"/>
      <c r="E481" s="201"/>
      <c r="F481" s="201"/>
      <c r="G481" s="201"/>
    </row>
    <row r="482" spans="1:7" x14ac:dyDescent="0.25">
      <c r="A482" s="202"/>
      <c r="B482" s="200"/>
      <c r="C482" s="200"/>
      <c r="D482" s="201"/>
      <c r="E482" s="201"/>
      <c r="F482" s="201"/>
      <c r="G482" s="201"/>
    </row>
    <row r="483" spans="1:7" x14ac:dyDescent="0.25">
      <c r="A483" s="202"/>
      <c r="B483" s="200"/>
      <c r="C483" s="200"/>
      <c r="D483" s="201"/>
      <c r="E483" s="201"/>
      <c r="F483" s="201"/>
      <c r="G483" s="201"/>
    </row>
    <row r="484" spans="1:7" x14ac:dyDescent="0.25">
      <c r="A484" s="202"/>
      <c r="B484" s="200"/>
      <c r="C484" s="200"/>
      <c r="D484" s="201"/>
      <c r="E484" s="201"/>
      <c r="F484" s="201"/>
      <c r="G484" s="201"/>
    </row>
    <row r="485" spans="1:7" x14ac:dyDescent="0.25">
      <c r="A485" s="202"/>
      <c r="B485" s="200"/>
      <c r="C485" s="200"/>
      <c r="D485" s="201"/>
      <c r="E485" s="201"/>
      <c r="F485" s="201"/>
      <c r="G485" s="201"/>
    </row>
    <row r="486" spans="1:7" x14ac:dyDescent="0.25">
      <c r="A486" s="202"/>
      <c r="B486" s="200"/>
      <c r="C486" s="200"/>
      <c r="D486" s="201"/>
      <c r="E486" s="201"/>
      <c r="F486" s="201"/>
      <c r="G486" s="201"/>
    </row>
    <row r="487" spans="1:7" x14ac:dyDescent="0.25">
      <c r="A487" s="202"/>
      <c r="B487" s="200"/>
      <c r="C487" s="200"/>
      <c r="D487" s="201"/>
      <c r="E487" s="201"/>
      <c r="F487" s="201"/>
      <c r="G487" s="201"/>
    </row>
    <row r="488" spans="1:7" x14ac:dyDescent="0.25">
      <c r="A488" s="202"/>
      <c r="B488" s="200"/>
      <c r="C488" s="200"/>
      <c r="D488" s="201"/>
      <c r="E488" s="201"/>
      <c r="F488" s="201"/>
      <c r="G488" s="201"/>
    </row>
    <row r="489" spans="1:7" x14ac:dyDescent="0.25">
      <c r="A489" s="202"/>
      <c r="B489" s="200"/>
      <c r="C489" s="200"/>
      <c r="D489" s="201"/>
      <c r="E489" s="201"/>
      <c r="F489" s="201"/>
      <c r="G489" s="201"/>
    </row>
    <row r="490" spans="1:7" x14ac:dyDescent="0.25">
      <c r="A490" s="202"/>
      <c r="B490" s="200"/>
      <c r="C490" s="200"/>
      <c r="D490" s="201"/>
      <c r="E490" s="201"/>
      <c r="F490" s="201"/>
      <c r="G490" s="201"/>
    </row>
    <row r="491" spans="1:7" x14ac:dyDescent="0.25">
      <c r="A491" s="202"/>
      <c r="B491" s="200"/>
      <c r="C491" s="200"/>
      <c r="D491" s="201"/>
      <c r="E491" s="201"/>
      <c r="F491" s="201"/>
      <c r="G491" s="201"/>
    </row>
    <row r="492" spans="1:7" x14ac:dyDescent="0.25">
      <c r="A492" s="202"/>
      <c r="B492" s="200"/>
      <c r="C492" s="200"/>
      <c r="D492" s="201"/>
      <c r="E492" s="201"/>
      <c r="F492" s="201"/>
      <c r="G492" s="201"/>
    </row>
    <row r="493" spans="1:7" x14ac:dyDescent="0.25">
      <c r="A493" s="202"/>
      <c r="B493" s="200"/>
      <c r="C493" s="200"/>
      <c r="D493" s="201"/>
      <c r="E493" s="201"/>
      <c r="F493" s="201"/>
      <c r="G493" s="201"/>
    </row>
    <row r="494" spans="1:7" x14ac:dyDescent="0.25">
      <c r="A494" s="202"/>
      <c r="B494" s="200"/>
      <c r="C494" s="200"/>
      <c r="D494" s="201"/>
      <c r="E494" s="201"/>
      <c r="F494" s="201"/>
      <c r="G494" s="201"/>
    </row>
    <row r="495" spans="1:7" x14ac:dyDescent="0.25">
      <c r="A495" s="202"/>
      <c r="B495" s="200"/>
      <c r="C495" s="200"/>
      <c r="D495" s="201"/>
      <c r="E495" s="201"/>
      <c r="F495" s="201"/>
      <c r="G495" s="201"/>
    </row>
    <row r="496" spans="1:7" x14ac:dyDescent="0.25">
      <c r="A496" s="202"/>
      <c r="B496" s="200"/>
      <c r="C496" s="200"/>
      <c r="D496" s="201"/>
      <c r="E496" s="201"/>
      <c r="F496" s="201"/>
      <c r="G496" s="201"/>
    </row>
    <row r="497" spans="1:7" x14ac:dyDescent="0.25">
      <c r="A497" s="202"/>
      <c r="B497" s="200"/>
      <c r="C497" s="200"/>
      <c r="D497" s="201"/>
      <c r="E497" s="201"/>
      <c r="F497" s="201"/>
      <c r="G497" s="201"/>
    </row>
    <row r="498" spans="1:7" x14ac:dyDescent="0.25">
      <c r="A498" s="202"/>
      <c r="B498" s="200"/>
      <c r="C498" s="200"/>
      <c r="D498" s="201"/>
      <c r="E498" s="201"/>
      <c r="F498" s="201"/>
      <c r="G498" s="201"/>
    </row>
    <row r="499" spans="1:7" x14ac:dyDescent="0.25">
      <c r="A499" s="202"/>
      <c r="B499" s="200"/>
      <c r="C499" s="200"/>
      <c r="D499" s="201"/>
      <c r="E499" s="201"/>
      <c r="F499" s="201"/>
      <c r="G499" s="201"/>
    </row>
    <row r="500" spans="1:7" x14ac:dyDescent="0.25">
      <c r="A500" s="202"/>
      <c r="B500" s="200"/>
      <c r="C500" s="200"/>
      <c r="D500" s="201"/>
      <c r="E500" s="201"/>
      <c r="F500" s="201"/>
      <c r="G500" s="201"/>
    </row>
    <row r="501" spans="1:7" x14ac:dyDescent="0.25">
      <c r="A501" s="202"/>
      <c r="B501" s="200"/>
      <c r="C501" s="200"/>
      <c r="D501" s="201"/>
      <c r="E501" s="201"/>
      <c r="F501" s="201"/>
      <c r="G501" s="201"/>
    </row>
    <row r="502" spans="1:7" x14ac:dyDescent="0.25">
      <c r="A502" s="202"/>
      <c r="B502" s="200"/>
      <c r="C502" s="200"/>
      <c r="D502" s="201"/>
      <c r="E502" s="201"/>
      <c r="F502" s="201"/>
      <c r="G502" s="201"/>
    </row>
    <row r="503" spans="1:7" x14ac:dyDescent="0.25">
      <c r="A503" s="202"/>
      <c r="B503" s="200"/>
      <c r="C503" s="200"/>
      <c r="D503" s="201"/>
      <c r="E503" s="201"/>
      <c r="F503" s="201"/>
      <c r="G503" s="201"/>
    </row>
    <row r="504" spans="1:7" x14ac:dyDescent="0.25">
      <c r="A504" s="202"/>
      <c r="B504" s="200"/>
      <c r="C504" s="200"/>
      <c r="D504" s="201"/>
      <c r="E504" s="201"/>
      <c r="F504" s="201"/>
      <c r="G504" s="201"/>
    </row>
    <row r="505" spans="1:7" x14ac:dyDescent="0.25">
      <c r="A505" s="202"/>
      <c r="B505" s="200"/>
      <c r="C505" s="200"/>
      <c r="D505" s="201"/>
      <c r="E505" s="201"/>
      <c r="F505" s="201"/>
      <c r="G505" s="201"/>
    </row>
    <row r="506" spans="1:7" x14ac:dyDescent="0.25">
      <c r="A506" s="202"/>
      <c r="B506" s="200"/>
      <c r="C506" s="200"/>
      <c r="D506" s="201"/>
      <c r="E506" s="201"/>
      <c r="F506" s="201"/>
      <c r="G506" s="201"/>
    </row>
    <row r="507" spans="1:7" x14ac:dyDescent="0.25">
      <c r="A507" s="202"/>
      <c r="B507" s="200"/>
      <c r="C507" s="200"/>
      <c r="D507" s="201"/>
      <c r="E507" s="201"/>
      <c r="F507" s="201"/>
      <c r="G507" s="201"/>
    </row>
    <row r="508" spans="1:7" x14ac:dyDescent="0.25">
      <c r="A508" s="202"/>
      <c r="B508" s="200"/>
      <c r="C508" s="200"/>
      <c r="D508" s="201"/>
      <c r="E508" s="201"/>
      <c r="F508" s="201"/>
      <c r="G508" s="201"/>
    </row>
    <row r="509" spans="1:7" x14ac:dyDescent="0.25">
      <c r="A509" s="202"/>
      <c r="B509" s="200"/>
      <c r="C509" s="200"/>
      <c r="D509" s="201"/>
      <c r="E509" s="201"/>
      <c r="F509" s="201"/>
      <c r="G509" s="201"/>
    </row>
    <row r="510" spans="1:7" x14ac:dyDescent="0.25">
      <c r="A510" s="202"/>
      <c r="B510" s="200"/>
      <c r="C510" s="200"/>
      <c r="D510" s="201"/>
      <c r="E510" s="201"/>
      <c r="F510" s="201"/>
      <c r="G510" s="201"/>
    </row>
    <row r="511" spans="1:7" x14ac:dyDescent="0.25">
      <c r="A511" s="202"/>
      <c r="B511" s="200"/>
      <c r="C511" s="200"/>
      <c r="D511" s="201"/>
      <c r="E511" s="201"/>
      <c r="F511" s="201"/>
      <c r="G511" s="201"/>
    </row>
    <row r="512" spans="1:7" x14ac:dyDescent="0.25">
      <c r="A512" s="202"/>
      <c r="B512" s="200"/>
      <c r="C512" s="200"/>
      <c r="D512" s="201"/>
      <c r="E512" s="201"/>
      <c r="F512" s="201"/>
      <c r="G512" s="201"/>
    </row>
    <row r="513" spans="1:7" x14ac:dyDescent="0.25">
      <c r="A513" s="202"/>
      <c r="B513" s="200"/>
      <c r="C513" s="200"/>
      <c r="D513" s="201"/>
      <c r="E513" s="201"/>
      <c r="F513" s="201"/>
      <c r="G513" s="201"/>
    </row>
    <row r="514" spans="1:7" x14ac:dyDescent="0.25">
      <c r="A514" s="202"/>
      <c r="B514" s="200"/>
      <c r="C514" s="200"/>
      <c r="D514" s="201"/>
      <c r="E514" s="201"/>
      <c r="F514" s="201"/>
      <c r="G514" s="201"/>
    </row>
    <row r="515" spans="1:7" x14ac:dyDescent="0.25">
      <c r="A515" s="202"/>
      <c r="B515" s="200"/>
      <c r="C515" s="200"/>
      <c r="D515" s="201"/>
      <c r="E515" s="201"/>
      <c r="F515" s="201"/>
      <c r="G515" s="201"/>
    </row>
    <row r="516" spans="1:7" x14ac:dyDescent="0.25">
      <c r="A516" s="202"/>
      <c r="B516" s="200"/>
      <c r="C516" s="200"/>
      <c r="D516" s="201"/>
      <c r="E516" s="201"/>
      <c r="F516" s="201"/>
      <c r="G516" s="201"/>
    </row>
    <row r="517" spans="1:7" x14ac:dyDescent="0.25">
      <c r="A517" s="202"/>
      <c r="B517" s="200"/>
      <c r="C517" s="200"/>
      <c r="D517" s="201"/>
      <c r="E517" s="201"/>
      <c r="F517" s="201"/>
      <c r="G517" s="201"/>
    </row>
    <row r="518" spans="1:7" x14ac:dyDescent="0.25">
      <c r="A518" s="202"/>
      <c r="B518" s="200"/>
      <c r="C518" s="200"/>
      <c r="D518" s="201"/>
      <c r="E518" s="201"/>
      <c r="F518" s="201"/>
      <c r="G518" s="201"/>
    </row>
    <row r="519" spans="1:7" x14ac:dyDescent="0.25">
      <c r="A519" s="202"/>
      <c r="B519" s="200"/>
      <c r="C519" s="200"/>
      <c r="D519" s="201"/>
      <c r="E519" s="201"/>
      <c r="F519" s="201"/>
      <c r="G519" s="201"/>
    </row>
    <row r="520" spans="1:7" x14ac:dyDescent="0.25">
      <c r="A520" s="202"/>
      <c r="B520" s="200"/>
      <c r="C520" s="200"/>
      <c r="D520" s="201"/>
      <c r="E520" s="201"/>
      <c r="F520" s="201"/>
      <c r="G520" s="201"/>
    </row>
    <row r="521" spans="1:7" x14ac:dyDescent="0.25">
      <c r="A521" s="202"/>
      <c r="B521" s="200"/>
      <c r="C521" s="200"/>
      <c r="D521" s="201"/>
      <c r="E521" s="201"/>
      <c r="F521" s="201"/>
      <c r="G521" s="201"/>
    </row>
    <row r="522" spans="1:7" x14ac:dyDescent="0.25">
      <c r="A522" s="202"/>
      <c r="B522" s="200"/>
      <c r="C522" s="200"/>
      <c r="D522" s="201"/>
      <c r="E522" s="201"/>
      <c r="F522" s="201"/>
      <c r="G522" s="201"/>
    </row>
    <row r="523" spans="1:7" x14ac:dyDescent="0.25">
      <c r="A523" s="202"/>
      <c r="B523" s="200"/>
      <c r="C523" s="200"/>
      <c r="D523" s="201"/>
      <c r="E523" s="201"/>
      <c r="F523" s="201"/>
      <c r="G523" s="201"/>
    </row>
    <row r="524" spans="1:7" x14ac:dyDescent="0.25">
      <c r="A524" s="202"/>
      <c r="B524" s="200"/>
      <c r="C524" s="200"/>
      <c r="D524" s="201"/>
      <c r="E524" s="201"/>
      <c r="F524" s="201"/>
      <c r="G524" s="201"/>
    </row>
    <row r="525" spans="1:7" x14ac:dyDescent="0.25">
      <c r="A525" s="202"/>
      <c r="B525" s="200"/>
      <c r="C525" s="200"/>
      <c r="D525" s="201"/>
      <c r="E525" s="201"/>
      <c r="F525" s="201"/>
      <c r="G525" s="201"/>
    </row>
    <row r="526" spans="1:7" x14ac:dyDescent="0.25">
      <c r="A526" s="202"/>
      <c r="B526" s="200"/>
      <c r="C526" s="200"/>
      <c r="D526" s="201"/>
      <c r="E526" s="201"/>
      <c r="F526" s="201"/>
      <c r="G526" s="201"/>
    </row>
    <row r="527" spans="1:7" x14ac:dyDescent="0.25">
      <c r="A527" s="202"/>
      <c r="B527" s="200"/>
      <c r="C527" s="200"/>
      <c r="D527" s="201"/>
      <c r="E527" s="201"/>
      <c r="F527" s="201"/>
      <c r="G527" s="201"/>
    </row>
    <row r="528" spans="1:7" x14ac:dyDescent="0.25">
      <c r="A528" s="202"/>
      <c r="B528" s="200"/>
      <c r="C528" s="200"/>
      <c r="D528" s="201"/>
      <c r="E528" s="201"/>
      <c r="F528" s="201"/>
      <c r="G528" s="201"/>
    </row>
    <row r="529" spans="1:7" x14ac:dyDescent="0.25">
      <c r="A529" s="202"/>
      <c r="B529" s="200"/>
      <c r="C529" s="200"/>
      <c r="D529" s="201"/>
      <c r="E529" s="201"/>
      <c r="F529" s="201"/>
      <c r="G529" s="201"/>
    </row>
    <row r="530" spans="1:7" x14ac:dyDescent="0.25">
      <c r="A530" s="202"/>
      <c r="B530" s="200"/>
      <c r="C530" s="200"/>
      <c r="D530" s="201"/>
      <c r="E530" s="201"/>
      <c r="F530" s="201"/>
      <c r="G530" s="201"/>
    </row>
    <row r="531" spans="1:7" x14ac:dyDescent="0.25">
      <c r="A531" s="202"/>
      <c r="B531" s="200"/>
      <c r="C531" s="200"/>
      <c r="D531" s="201"/>
      <c r="E531" s="201"/>
      <c r="F531" s="201"/>
      <c r="G531" s="201"/>
    </row>
  </sheetData>
  <autoFilter ref="A3:I92"/>
  <printOptions horizontalCentered="1"/>
  <pageMargins left="0.70866141732283472" right="0.70866141732283472" top="0.74803149606299213" bottom="0.74803149606299213" header="0.31496062992125984" footer="0.31496062992125984"/>
  <pageSetup scale="64" fitToWidth="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3"/>
  <sheetViews>
    <sheetView topLeftCell="A133" zoomScaleNormal="100" workbookViewId="0">
      <selection activeCell="C8" sqref="C8:C159"/>
    </sheetView>
  </sheetViews>
  <sheetFormatPr defaultRowHeight="15" x14ac:dyDescent="0.25"/>
  <cols>
    <col min="1" max="1" width="4" style="193" customWidth="1"/>
    <col min="2" max="2" width="41.42578125" style="194" customWidth="1"/>
    <col min="3" max="3" width="11.42578125" style="194" customWidth="1"/>
    <col min="4" max="4" width="15.42578125" style="195" customWidth="1"/>
    <col min="5" max="5" width="9.140625" style="195" customWidth="1"/>
    <col min="6" max="6" width="12.140625" style="195" customWidth="1"/>
    <col min="7" max="7" width="13" style="195" customWidth="1"/>
    <col min="8" max="8" width="10.140625" style="175" customWidth="1"/>
    <col min="9" max="9" width="10.5703125" style="175" customWidth="1"/>
    <col min="10" max="16384" width="9.140625" style="176"/>
  </cols>
  <sheetData>
    <row r="1" spans="1:9" ht="16.5" x14ac:dyDescent="0.3">
      <c r="A1" s="171" t="s">
        <v>561</v>
      </c>
      <c r="B1" s="171"/>
      <c r="C1" s="172"/>
      <c r="D1" s="173"/>
      <c r="E1" s="174"/>
      <c r="F1" s="174"/>
      <c r="G1" s="174"/>
    </row>
    <row r="2" spans="1:9" ht="14.25" customHeight="1" thickBot="1" x14ac:dyDescent="0.3">
      <c r="A2" s="537"/>
      <c r="B2" s="537"/>
      <c r="C2" s="375"/>
      <c r="D2" s="80"/>
      <c r="E2" s="80"/>
      <c r="F2" s="80"/>
      <c r="G2" s="80"/>
    </row>
    <row r="3" spans="1:9" s="159" customFormat="1" ht="74.25" customHeight="1" thickBot="1" x14ac:dyDescent="0.3">
      <c r="A3" s="283" t="s">
        <v>0</v>
      </c>
      <c r="B3" s="257" t="s">
        <v>2651</v>
      </c>
      <c r="C3" s="280" t="s">
        <v>2771</v>
      </c>
      <c r="D3" s="257" t="s">
        <v>1</v>
      </c>
      <c r="E3" s="258" t="s">
        <v>869</v>
      </c>
      <c r="F3" s="258" t="s">
        <v>870</v>
      </c>
      <c r="G3" s="258" t="s">
        <v>2650</v>
      </c>
      <c r="H3" s="281" t="s">
        <v>2290</v>
      </c>
      <c r="I3" s="282" t="s">
        <v>2293</v>
      </c>
    </row>
    <row r="4" spans="1:9" x14ac:dyDescent="0.25">
      <c r="A4" s="25">
        <v>1</v>
      </c>
      <c r="B4" s="315" t="s">
        <v>562</v>
      </c>
      <c r="C4" s="47">
        <v>6500</v>
      </c>
      <c r="D4" s="48" t="s">
        <v>563</v>
      </c>
      <c r="E4" s="49" t="s">
        <v>2</v>
      </c>
      <c r="F4" s="48"/>
      <c r="G4" s="105" t="s">
        <v>564</v>
      </c>
      <c r="H4" s="49" t="s">
        <v>2291</v>
      </c>
      <c r="I4" s="290" t="s">
        <v>2294</v>
      </c>
    </row>
    <row r="5" spans="1:9" x14ac:dyDescent="0.25">
      <c r="A5" s="25">
        <v>2</v>
      </c>
      <c r="B5" s="81" t="s">
        <v>2157</v>
      </c>
      <c r="C5" s="14">
        <v>11600</v>
      </c>
      <c r="D5" s="15" t="s">
        <v>565</v>
      </c>
      <c r="E5" s="26" t="s">
        <v>2</v>
      </c>
      <c r="F5" s="15"/>
      <c r="G5" s="103" t="s">
        <v>566</v>
      </c>
      <c r="H5" s="26" t="s">
        <v>2291</v>
      </c>
      <c r="I5" s="178" t="s">
        <v>2294</v>
      </c>
    </row>
    <row r="6" spans="1:9" x14ac:dyDescent="0.25">
      <c r="A6" s="25">
        <v>3</v>
      </c>
      <c r="B6" s="81" t="s">
        <v>567</v>
      </c>
      <c r="C6" s="14">
        <v>62700</v>
      </c>
      <c r="D6" s="15" t="s">
        <v>568</v>
      </c>
      <c r="E6" s="26" t="s">
        <v>2</v>
      </c>
      <c r="F6" s="15"/>
      <c r="G6" s="103" t="s">
        <v>12</v>
      </c>
      <c r="H6" s="26" t="s">
        <v>2291</v>
      </c>
      <c r="I6" s="178" t="s">
        <v>2294</v>
      </c>
    </row>
    <row r="7" spans="1:9" x14ac:dyDescent="0.25">
      <c r="A7" s="25">
        <v>4</v>
      </c>
      <c r="B7" s="81" t="s">
        <v>569</v>
      </c>
      <c r="C7" s="14">
        <v>6800</v>
      </c>
      <c r="D7" s="15" t="s">
        <v>570</v>
      </c>
      <c r="E7" s="26" t="s">
        <v>2</v>
      </c>
      <c r="F7" s="15"/>
      <c r="G7" s="103" t="s">
        <v>571</v>
      </c>
      <c r="H7" s="26" t="s">
        <v>2291</v>
      </c>
      <c r="I7" s="178" t="s">
        <v>2294</v>
      </c>
    </row>
    <row r="8" spans="1:9" x14ac:dyDescent="0.25">
      <c r="A8" s="25">
        <v>5</v>
      </c>
      <c r="B8" s="81" t="s">
        <v>572</v>
      </c>
      <c r="C8" s="14">
        <v>1400</v>
      </c>
      <c r="D8" s="15" t="s">
        <v>573</v>
      </c>
      <c r="E8" s="26" t="s">
        <v>2</v>
      </c>
      <c r="F8" s="15"/>
      <c r="G8" s="103" t="s">
        <v>574</v>
      </c>
      <c r="H8" s="26" t="s">
        <v>2292</v>
      </c>
      <c r="I8" s="178" t="s">
        <v>2295</v>
      </c>
    </row>
    <row r="9" spans="1:9" x14ac:dyDescent="0.25">
      <c r="A9" s="25">
        <v>6</v>
      </c>
      <c r="B9" s="81" t="s">
        <v>572</v>
      </c>
      <c r="C9" s="14">
        <v>490</v>
      </c>
      <c r="D9" s="15" t="s">
        <v>575</v>
      </c>
      <c r="E9" s="26" t="s">
        <v>2</v>
      </c>
      <c r="F9" s="15"/>
      <c r="G9" s="103" t="s">
        <v>574</v>
      </c>
      <c r="H9" s="26" t="s">
        <v>2292</v>
      </c>
      <c r="I9" s="178" t="s">
        <v>2295</v>
      </c>
    </row>
    <row r="10" spans="1:9" x14ac:dyDescent="0.25">
      <c r="A10" s="25">
        <v>7</v>
      </c>
      <c r="B10" s="81" t="s">
        <v>2158</v>
      </c>
      <c r="C10" s="14">
        <v>176000</v>
      </c>
      <c r="D10" s="15" t="s">
        <v>576</v>
      </c>
      <c r="E10" s="26" t="s">
        <v>2</v>
      </c>
      <c r="F10" s="15"/>
      <c r="G10" s="103" t="s">
        <v>12</v>
      </c>
      <c r="H10" s="26" t="s">
        <v>2291</v>
      </c>
      <c r="I10" s="178" t="s">
        <v>2294</v>
      </c>
    </row>
    <row r="11" spans="1:9" x14ac:dyDescent="0.25">
      <c r="A11" s="25">
        <v>8</v>
      </c>
      <c r="B11" s="81" t="s">
        <v>577</v>
      </c>
      <c r="C11" s="14">
        <v>60</v>
      </c>
      <c r="D11" s="15" t="s">
        <v>578</v>
      </c>
      <c r="E11" s="26" t="s">
        <v>2</v>
      </c>
      <c r="F11" s="15"/>
      <c r="G11" s="103" t="s">
        <v>571</v>
      </c>
      <c r="H11" s="26" t="s">
        <v>2292</v>
      </c>
      <c r="I11" s="178" t="s">
        <v>2295</v>
      </c>
    </row>
    <row r="12" spans="1:9" x14ac:dyDescent="0.25">
      <c r="A12" s="25">
        <v>9</v>
      </c>
      <c r="B12" s="81" t="s">
        <v>579</v>
      </c>
      <c r="C12" s="14">
        <v>57800</v>
      </c>
      <c r="D12" s="15" t="s">
        <v>580</v>
      </c>
      <c r="E12" s="26" t="s">
        <v>2</v>
      </c>
      <c r="F12" s="15"/>
      <c r="G12" s="103" t="s">
        <v>581</v>
      </c>
      <c r="H12" s="26" t="s">
        <v>2291</v>
      </c>
      <c r="I12" s="178" t="s">
        <v>2294</v>
      </c>
    </row>
    <row r="13" spans="1:9" x14ac:dyDescent="0.25">
      <c r="A13" s="25">
        <v>10</v>
      </c>
      <c r="B13" s="81" t="s">
        <v>582</v>
      </c>
      <c r="C13" s="14">
        <v>25400</v>
      </c>
      <c r="D13" s="15" t="s">
        <v>583</v>
      </c>
      <c r="E13" s="26" t="s">
        <v>2</v>
      </c>
      <c r="F13" s="15"/>
      <c r="G13" s="103" t="s">
        <v>584</v>
      </c>
      <c r="H13" s="26" t="s">
        <v>2291</v>
      </c>
      <c r="I13" s="178" t="s">
        <v>2294</v>
      </c>
    </row>
    <row r="14" spans="1:9" x14ac:dyDescent="0.25">
      <c r="A14" s="25">
        <v>11</v>
      </c>
      <c r="B14" s="81" t="s">
        <v>585</v>
      </c>
      <c r="C14" s="14">
        <v>29500</v>
      </c>
      <c r="D14" s="15" t="s">
        <v>586</v>
      </c>
      <c r="E14" s="26" t="s">
        <v>2</v>
      </c>
      <c r="F14" s="15"/>
      <c r="G14" s="103" t="s">
        <v>581</v>
      </c>
      <c r="H14" s="26" t="s">
        <v>2291</v>
      </c>
      <c r="I14" s="178" t="s">
        <v>2294</v>
      </c>
    </row>
    <row r="15" spans="1:9" x14ac:dyDescent="0.25">
      <c r="A15" s="25">
        <v>12</v>
      </c>
      <c r="B15" s="81" t="s">
        <v>587</v>
      </c>
      <c r="C15" s="14">
        <v>7200</v>
      </c>
      <c r="D15" s="15" t="s">
        <v>588</v>
      </c>
      <c r="E15" s="26" t="s">
        <v>2</v>
      </c>
      <c r="F15" s="15"/>
      <c r="G15" s="103" t="s">
        <v>564</v>
      </c>
      <c r="H15" s="26" t="s">
        <v>2291</v>
      </c>
      <c r="I15" s="178" t="s">
        <v>2294</v>
      </c>
    </row>
    <row r="16" spans="1:9" x14ac:dyDescent="0.25">
      <c r="A16" s="25">
        <v>13</v>
      </c>
      <c r="B16" s="81" t="s">
        <v>589</v>
      </c>
      <c r="C16" s="14">
        <v>8200</v>
      </c>
      <c r="D16" s="15" t="s">
        <v>590</v>
      </c>
      <c r="E16" s="26" t="s">
        <v>2</v>
      </c>
      <c r="F16" s="15"/>
      <c r="G16" s="103" t="s">
        <v>571</v>
      </c>
      <c r="H16" s="26" t="s">
        <v>2291</v>
      </c>
      <c r="I16" s="178" t="s">
        <v>2294</v>
      </c>
    </row>
    <row r="17" spans="1:9" x14ac:dyDescent="0.25">
      <c r="A17" s="25">
        <v>14</v>
      </c>
      <c r="B17" s="81" t="s">
        <v>591</v>
      </c>
      <c r="C17" s="14">
        <v>9900</v>
      </c>
      <c r="D17" s="15" t="s">
        <v>592</v>
      </c>
      <c r="E17" s="26" t="s">
        <v>2</v>
      </c>
      <c r="F17" s="15"/>
      <c r="G17" s="103" t="s">
        <v>593</v>
      </c>
      <c r="H17" s="26" t="s">
        <v>2291</v>
      </c>
      <c r="I17" s="178" t="s">
        <v>2294</v>
      </c>
    </row>
    <row r="18" spans="1:9" x14ac:dyDescent="0.25">
      <c r="A18" s="25">
        <v>15</v>
      </c>
      <c r="B18" s="81" t="s">
        <v>2159</v>
      </c>
      <c r="C18" s="14">
        <v>10500</v>
      </c>
      <c r="D18" s="15" t="s">
        <v>594</v>
      </c>
      <c r="E18" s="26" t="s">
        <v>2</v>
      </c>
      <c r="F18" s="15"/>
      <c r="G18" s="103" t="s">
        <v>595</v>
      </c>
      <c r="H18" s="26" t="s">
        <v>2291</v>
      </c>
      <c r="I18" s="178" t="s">
        <v>2294</v>
      </c>
    </row>
    <row r="19" spans="1:9" x14ac:dyDescent="0.25">
      <c r="A19" s="25">
        <v>16</v>
      </c>
      <c r="B19" s="81" t="s">
        <v>596</v>
      </c>
      <c r="C19" s="14">
        <v>380</v>
      </c>
      <c r="D19" s="15" t="s">
        <v>597</v>
      </c>
      <c r="E19" s="26" t="s">
        <v>2</v>
      </c>
      <c r="F19" s="15"/>
      <c r="G19" s="103" t="s">
        <v>598</v>
      </c>
      <c r="H19" s="26" t="s">
        <v>2292</v>
      </c>
      <c r="I19" s="178" t="s">
        <v>2295</v>
      </c>
    </row>
    <row r="20" spans="1:9" x14ac:dyDescent="0.25">
      <c r="A20" s="25">
        <v>17</v>
      </c>
      <c r="B20" s="81" t="s">
        <v>599</v>
      </c>
      <c r="C20" s="14">
        <v>5900</v>
      </c>
      <c r="D20" s="15" t="s">
        <v>600</v>
      </c>
      <c r="E20" s="26" t="s">
        <v>2</v>
      </c>
      <c r="F20" s="15"/>
      <c r="G20" s="103" t="s">
        <v>571</v>
      </c>
      <c r="H20" s="26" t="s">
        <v>2292</v>
      </c>
      <c r="I20" s="178" t="s">
        <v>2295</v>
      </c>
    </row>
    <row r="21" spans="1:9" x14ac:dyDescent="0.25">
      <c r="A21" s="25">
        <v>18</v>
      </c>
      <c r="B21" s="81" t="s">
        <v>601</v>
      </c>
      <c r="C21" s="14">
        <v>4500</v>
      </c>
      <c r="D21" s="15" t="s">
        <v>602</v>
      </c>
      <c r="E21" s="26" t="s">
        <v>2</v>
      </c>
      <c r="F21" s="15"/>
      <c r="G21" s="103" t="s">
        <v>564</v>
      </c>
      <c r="H21" s="26" t="s">
        <v>2291</v>
      </c>
      <c r="I21" s="178" t="s">
        <v>2294</v>
      </c>
    </row>
    <row r="22" spans="1:9" x14ac:dyDescent="0.25">
      <c r="A22" s="25">
        <v>19</v>
      </c>
      <c r="B22" s="81" t="s">
        <v>603</v>
      </c>
      <c r="C22" s="14">
        <v>430</v>
      </c>
      <c r="D22" s="15" t="s">
        <v>604</v>
      </c>
      <c r="E22" s="26" t="s">
        <v>2</v>
      </c>
      <c r="F22" s="15"/>
      <c r="G22" s="103" t="s">
        <v>564</v>
      </c>
      <c r="H22" s="26" t="s">
        <v>2292</v>
      </c>
      <c r="I22" s="178" t="s">
        <v>2295</v>
      </c>
    </row>
    <row r="23" spans="1:9" x14ac:dyDescent="0.25">
      <c r="A23" s="25">
        <v>20</v>
      </c>
      <c r="B23" s="81" t="s">
        <v>605</v>
      </c>
      <c r="C23" s="14">
        <v>37900</v>
      </c>
      <c r="D23" s="15" t="s">
        <v>606</v>
      </c>
      <c r="E23" s="26" t="s">
        <v>2</v>
      </c>
      <c r="F23" s="15"/>
      <c r="G23" s="103" t="s">
        <v>584</v>
      </c>
      <c r="H23" s="26" t="s">
        <v>2291</v>
      </c>
      <c r="I23" s="178" t="s">
        <v>2294</v>
      </c>
    </row>
    <row r="24" spans="1:9" x14ac:dyDescent="0.25">
      <c r="A24" s="25">
        <v>21</v>
      </c>
      <c r="B24" s="81" t="s">
        <v>607</v>
      </c>
      <c r="C24" s="14">
        <v>10600</v>
      </c>
      <c r="D24" s="15" t="s">
        <v>608</v>
      </c>
      <c r="E24" s="26" t="s">
        <v>2</v>
      </c>
      <c r="F24" s="15"/>
      <c r="G24" s="103" t="s">
        <v>584</v>
      </c>
      <c r="H24" s="26" t="s">
        <v>2291</v>
      </c>
      <c r="I24" s="178" t="s">
        <v>2294</v>
      </c>
    </row>
    <row r="25" spans="1:9" x14ac:dyDescent="0.25">
      <c r="A25" s="25">
        <v>22</v>
      </c>
      <c r="B25" s="81" t="s">
        <v>609</v>
      </c>
      <c r="C25" s="14">
        <v>7600</v>
      </c>
      <c r="D25" s="15" t="s">
        <v>610</v>
      </c>
      <c r="E25" s="26" t="s">
        <v>2</v>
      </c>
      <c r="F25" s="15"/>
      <c r="G25" s="103" t="s">
        <v>120</v>
      </c>
      <c r="H25" s="26" t="s">
        <v>2291</v>
      </c>
      <c r="I25" s="178" t="s">
        <v>2294</v>
      </c>
    </row>
    <row r="26" spans="1:9" x14ac:dyDescent="0.25">
      <c r="A26" s="25">
        <v>23</v>
      </c>
      <c r="B26" s="81" t="s">
        <v>611</v>
      </c>
      <c r="C26" s="14">
        <v>30500</v>
      </c>
      <c r="D26" s="15" t="s">
        <v>612</v>
      </c>
      <c r="E26" s="26" t="s">
        <v>2</v>
      </c>
      <c r="F26" s="15"/>
      <c r="G26" s="103" t="s">
        <v>566</v>
      </c>
      <c r="H26" s="26" t="s">
        <v>2291</v>
      </c>
      <c r="I26" s="178" t="s">
        <v>2294</v>
      </c>
    </row>
    <row r="27" spans="1:9" x14ac:dyDescent="0.25">
      <c r="A27" s="25">
        <v>24</v>
      </c>
      <c r="B27" s="81" t="s">
        <v>613</v>
      </c>
      <c r="C27" s="14">
        <v>64200</v>
      </c>
      <c r="D27" s="15" t="s">
        <v>614</v>
      </c>
      <c r="E27" s="26" t="s">
        <v>2</v>
      </c>
      <c r="F27" s="15"/>
      <c r="G27" s="103" t="s">
        <v>584</v>
      </c>
      <c r="H27" s="26" t="s">
        <v>2291</v>
      </c>
      <c r="I27" s="178" t="s">
        <v>2294</v>
      </c>
    </row>
    <row r="28" spans="1:9" x14ac:dyDescent="0.25">
      <c r="A28" s="25">
        <v>25</v>
      </c>
      <c r="B28" s="81" t="s">
        <v>615</v>
      </c>
      <c r="C28" s="14">
        <v>19800</v>
      </c>
      <c r="D28" s="15" t="s">
        <v>616</v>
      </c>
      <c r="E28" s="26" t="s">
        <v>2</v>
      </c>
      <c r="F28" s="15"/>
      <c r="G28" s="103" t="s">
        <v>566</v>
      </c>
      <c r="H28" s="26" t="s">
        <v>2291</v>
      </c>
      <c r="I28" s="178" t="s">
        <v>2294</v>
      </c>
    </row>
    <row r="29" spans="1:9" x14ac:dyDescent="0.25">
      <c r="A29" s="25">
        <v>26</v>
      </c>
      <c r="B29" s="81" t="s">
        <v>617</v>
      </c>
      <c r="C29" s="14">
        <v>63200</v>
      </c>
      <c r="D29" s="15" t="s">
        <v>618</v>
      </c>
      <c r="E29" s="26" t="s">
        <v>2</v>
      </c>
      <c r="F29" s="15"/>
      <c r="G29" s="103" t="s">
        <v>554</v>
      </c>
      <c r="H29" s="26" t="s">
        <v>2291</v>
      </c>
      <c r="I29" s="178" t="s">
        <v>2294</v>
      </c>
    </row>
    <row r="30" spans="1:9" x14ac:dyDescent="0.25">
      <c r="A30" s="25">
        <v>27</v>
      </c>
      <c r="B30" s="81" t="s">
        <v>619</v>
      </c>
      <c r="C30" s="14">
        <v>11700</v>
      </c>
      <c r="D30" s="15" t="s">
        <v>620</v>
      </c>
      <c r="E30" s="26" t="s">
        <v>2</v>
      </c>
      <c r="F30" s="15"/>
      <c r="G30" s="103" t="s">
        <v>571</v>
      </c>
      <c r="H30" s="26" t="s">
        <v>2291</v>
      </c>
      <c r="I30" s="178" t="s">
        <v>2294</v>
      </c>
    </row>
    <row r="31" spans="1:9" x14ac:dyDescent="0.25">
      <c r="A31" s="25">
        <v>28</v>
      </c>
      <c r="B31" s="81" t="s">
        <v>621</v>
      </c>
      <c r="C31" s="14">
        <v>100</v>
      </c>
      <c r="D31" s="15" t="s">
        <v>622</v>
      </c>
      <c r="E31" s="26" t="s">
        <v>2</v>
      </c>
      <c r="F31" s="15"/>
      <c r="G31" s="103" t="s">
        <v>564</v>
      </c>
      <c r="H31" s="26" t="s">
        <v>2292</v>
      </c>
      <c r="I31" s="178" t="s">
        <v>2295</v>
      </c>
    </row>
    <row r="32" spans="1:9" x14ac:dyDescent="0.25">
      <c r="A32" s="25">
        <v>29</v>
      </c>
      <c r="B32" s="81" t="s">
        <v>623</v>
      </c>
      <c r="C32" s="14">
        <v>17500</v>
      </c>
      <c r="D32" s="15" t="s">
        <v>624</v>
      </c>
      <c r="E32" s="26" t="s">
        <v>2</v>
      </c>
      <c r="F32" s="15"/>
      <c r="G32" s="103" t="s">
        <v>593</v>
      </c>
      <c r="H32" s="26" t="s">
        <v>2291</v>
      </c>
      <c r="I32" s="178" t="s">
        <v>2294</v>
      </c>
    </row>
    <row r="33" spans="1:14" x14ac:dyDescent="0.25">
      <c r="A33" s="25">
        <v>30</v>
      </c>
      <c r="B33" s="81" t="s">
        <v>625</v>
      </c>
      <c r="C33" s="14">
        <v>2400</v>
      </c>
      <c r="D33" s="15" t="s">
        <v>626</v>
      </c>
      <c r="E33" s="26" t="s">
        <v>2</v>
      </c>
      <c r="F33" s="15"/>
      <c r="G33" s="103" t="s">
        <v>564</v>
      </c>
      <c r="H33" s="26" t="s">
        <v>2292</v>
      </c>
      <c r="I33" s="178" t="s">
        <v>2295</v>
      </c>
    </row>
    <row r="34" spans="1:14" x14ac:dyDescent="0.25">
      <c r="A34" s="25">
        <v>31</v>
      </c>
      <c r="B34" s="81" t="s">
        <v>627</v>
      </c>
      <c r="C34" s="14">
        <v>9900</v>
      </c>
      <c r="D34" s="15" t="s">
        <v>628</v>
      </c>
      <c r="E34" s="26" t="s">
        <v>2</v>
      </c>
      <c r="F34" s="15"/>
      <c r="G34" s="103" t="s">
        <v>553</v>
      </c>
      <c r="H34" s="26" t="s">
        <v>2291</v>
      </c>
      <c r="I34" s="178" t="s">
        <v>2294</v>
      </c>
    </row>
    <row r="35" spans="1:14" x14ac:dyDescent="0.25">
      <c r="A35" s="25">
        <v>32</v>
      </c>
      <c r="B35" s="81" t="s">
        <v>2190</v>
      </c>
      <c r="C35" s="14">
        <v>103700</v>
      </c>
      <c r="D35" s="15" t="s">
        <v>629</v>
      </c>
      <c r="E35" s="26" t="s">
        <v>2</v>
      </c>
      <c r="F35" s="15"/>
      <c r="G35" s="103" t="s">
        <v>477</v>
      </c>
      <c r="H35" s="26" t="s">
        <v>2291</v>
      </c>
      <c r="I35" s="178" t="s">
        <v>2294</v>
      </c>
    </row>
    <row r="36" spans="1:14" x14ac:dyDescent="0.25">
      <c r="A36" s="25">
        <v>33</v>
      </c>
      <c r="B36" s="81" t="s">
        <v>2160</v>
      </c>
      <c r="C36" s="14">
        <v>6300</v>
      </c>
      <c r="D36" s="15" t="s">
        <v>630</v>
      </c>
      <c r="E36" s="26" t="s">
        <v>2</v>
      </c>
      <c r="F36" s="15"/>
      <c r="G36" s="103" t="s">
        <v>478</v>
      </c>
      <c r="H36" s="26" t="s">
        <v>2291</v>
      </c>
      <c r="I36" s="178" t="s">
        <v>2294</v>
      </c>
    </row>
    <row r="37" spans="1:14" x14ac:dyDescent="0.25">
      <c r="A37" s="25">
        <v>34</v>
      </c>
      <c r="B37" s="81" t="s">
        <v>631</v>
      </c>
      <c r="C37" s="14">
        <v>14200</v>
      </c>
      <c r="D37" s="15" t="s">
        <v>632</v>
      </c>
      <c r="E37" s="26" t="s">
        <v>2</v>
      </c>
      <c r="F37" s="15"/>
      <c r="G37" s="103" t="s">
        <v>593</v>
      </c>
      <c r="H37" s="26" t="s">
        <v>2291</v>
      </c>
      <c r="I37" s="178" t="s">
        <v>2294</v>
      </c>
      <c r="J37" s="179"/>
      <c r="K37" s="179"/>
      <c r="L37" s="179"/>
      <c r="M37" s="179"/>
      <c r="N37" s="179"/>
    </row>
    <row r="38" spans="1:14" x14ac:dyDescent="0.25">
      <c r="A38" s="25">
        <v>35</v>
      </c>
      <c r="B38" s="81" t="s">
        <v>2317</v>
      </c>
      <c r="C38" s="52">
        <v>4700</v>
      </c>
      <c r="D38" s="19" t="s">
        <v>633</v>
      </c>
      <c r="E38" s="20" t="s">
        <v>2</v>
      </c>
      <c r="F38" s="19"/>
      <c r="G38" s="78" t="s">
        <v>571</v>
      </c>
      <c r="H38" s="20" t="s">
        <v>2292</v>
      </c>
      <c r="I38" s="178" t="s">
        <v>2295</v>
      </c>
    </row>
    <row r="39" spans="1:14" x14ac:dyDescent="0.25">
      <c r="A39" s="25">
        <v>36</v>
      </c>
      <c r="B39" s="81" t="s">
        <v>2191</v>
      </c>
      <c r="C39" s="14">
        <v>40900</v>
      </c>
      <c r="D39" s="15" t="s">
        <v>634</v>
      </c>
      <c r="E39" s="26" t="s">
        <v>2</v>
      </c>
      <c r="F39" s="15"/>
      <c r="G39" s="103" t="s">
        <v>566</v>
      </c>
      <c r="H39" s="26" t="s">
        <v>2291</v>
      </c>
      <c r="I39" s="178" t="s">
        <v>2294</v>
      </c>
    </row>
    <row r="40" spans="1:14" x14ac:dyDescent="0.25">
      <c r="A40" s="25">
        <v>37</v>
      </c>
      <c r="B40" s="81" t="s">
        <v>635</v>
      </c>
      <c r="C40" s="14">
        <v>16700</v>
      </c>
      <c r="D40" s="15" t="s">
        <v>636</v>
      </c>
      <c r="E40" s="26" t="s">
        <v>2</v>
      </c>
      <c r="F40" s="15"/>
      <c r="G40" s="103" t="s">
        <v>595</v>
      </c>
      <c r="H40" s="26" t="s">
        <v>2291</v>
      </c>
      <c r="I40" s="178" t="s">
        <v>2294</v>
      </c>
    </row>
    <row r="41" spans="1:14" x14ac:dyDescent="0.25">
      <c r="A41" s="25">
        <v>38</v>
      </c>
      <c r="B41" s="81" t="s">
        <v>637</v>
      </c>
      <c r="C41" s="14">
        <v>0</v>
      </c>
      <c r="D41" s="15" t="s">
        <v>638</v>
      </c>
      <c r="E41" s="26" t="s">
        <v>2</v>
      </c>
      <c r="F41" s="15" t="s">
        <v>2258</v>
      </c>
      <c r="G41" s="180" t="s">
        <v>639</v>
      </c>
      <c r="H41" s="26" t="s">
        <v>2291</v>
      </c>
      <c r="I41" s="178" t="s">
        <v>2294</v>
      </c>
    </row>
    <row r="42" spans="1:14" x14ac:dyDescent="0.25">
      <c r="A42" s="25">
        <v>39</v>
      </c>
      <c r="B42" s="81" t="s">
        <v>640</v>
      </c>
      <c r="C42" s="14">
        <v>16000</v>
      </c>
      <c r="D42" s="15" t="s">
        <v>641</v>
      </c>
      <c r="E42" s="26" t="s">
        <v>2</v>
      </c>
      <c r="F42" s="15"/>
      <c r="G42" s="180" t="s">
        <v>642</v>
      </c>
      <c r="H42" s="26" t="s">
        <v>2291</v>
      </c>
      <c r="I42" s="178" t="s">
        <v>2294</v>
      </c>
    </row>
    <row r="43" spans="1:14" x14ac:dyDescent="0.25">
      <c r="A43" s="25">
        <v>40</v>
      </c>
      <c r="B43" s="81" t="s">
        <v>643</v>
      </c>
      <c r="C43" s="14">
        <v>25300</v>
      </c>
      <c r="D43" s="15" t="s">
        <v>644</v>
      </c>
      <c r="E43" s="26" t="s">
        <v>2</v>
      </c>
      <c r="F43" s="15"/>
      <c r="G43" s="180" t="s">
        <v>547</v>
      </c>
      <c r="H43" s="26" t="s">
        <v>2291</v>
      </c>
      <c r="I43" s="178" t="s">
        <v>2294</v>
      </c>
    </row>
    <row r="44" spans="1:14" x14ac:dyDescent="0.25">
      <c r="A44" s="25">
        <v>41</v>
      </c>
      <c r="B44" s="81" t="s">
        <v>645</v>
      </c>
      <c r="C44" s="52">
        <v>3500</v>
      </c>
      <c r="D44" s="15" t="s">
        <v>646</v>
      </c>
      <c r="E44" s="26" t="s">
        <v>2</v>
      </c>
      <c r="F44" s="15"/>
      <c r="G44" s="180" t="s">
        <v>540</v>
      </c>
      <c r="H44" s="26" t="s">
        <v>2291</v>
      </c>
      <c r="I44" s="178" t="s">
        <v>2294</v>
      </c>
    </row>
    <row r="45" spans="1:14" x14ac:dyDescent="0.25">
      <c r="A45" s="25">
        <v>42</v>
      </c>
      <c r="B45" s="81" t="s">
        <v>645</v>
      </c>
      <c r="C45" s="14">
        <v>250</v>
      </c>
      <c r="D45" s="15" t="s">
        <v>647</v>
      </c>
      <c r="E45" s="26" t="s">
        <v>2</v>
      </c>
      <c r="F45" s="15"/>
      <c r="G45" s="180" t="s">
        <v>6</v>
      </c>
      <c r="H45" s="26" t="s">
        <v>2292</v>
      </c>
      <c r="I45" s="178" t="s">
        <v>2295</v>
      </c>
    </row>
    <row r="46" spans="1:14" x14ac:dyDescent="0.25">
      <c r="A46" s="25">
        <v>43</v>
      </c>
      <c r="B46" s="81" t="s">
        <v>648</v>
      </c>
      <c r="C46" s="14">
        <v>1600</v>
      </c>
      <c r="D46" s="15" t="s">
        <v>649</v>
      </c>
      <c r="E46" s="26" t="s">
        <v>2</v>
      </c>
      <c r="F46" s="15"/>
      <c r="G46" s="180" t="s">
        <v>650</v>
      </c>
      <c r="H46" s="26" t="s">
        <v>2292</v>
      </c>
      <c r="I46" s="178" t="s">
        <v>2295</v>
      </c>
    </row>
    <row r="47" spans="1:14" x14ac:dyDescent="0.25">
      <c r="A47" s="25">
        <v>44</v>
      </c>
      <c r="B47" s="81" t="s">
        <v>651</v>
      </c>
      <c r="C47" s="14">
        <v>10600</v>
      </c>
      <c r="D47" s="15" t="s">
        <v>652</v>
      </c>
      <c r="E47" s="26" t="s">
        <v>2</v>
      </c>
      <c r="F47" s="15"/>
      <c r="G47" s="180" t="s">
        <v>653</v>
      </c>
      <c r="H47" s="26" t="s">
        <v>2291</v>
      </c>
      <c r="I47" s="178" t="s">
        <v>2294</v>
      </c>
    </row>
    <row r="48" spans="1:14" x14ac:dyDescent="0.25">
      <c r="A48" s="25">
        <v>45</v>
      </c>
      <c r="B48" s="81" t="s">
        <v>654</v>
      </c>
      <c r="C48" s="14">
        <v>700</v>
      </c>
      <c r="D48" s="15" t="s">
        <v>655</v>
      </c>
      <c r="E48" s="26" t="s">
        <v>2</v>
      </c>
      <c r="F48" s="15"/>
      <c r="G48" s="180" t="s">
        <v>656</v>
      </c>
      <c r="H48" s="26" t="s">
        <v>2291</v>
      </c>
      <c r="I48" s="178" t="s">
        <v>2294</v>
      </c>
    </row>
    <row r="49" spans="1:9" x14ac:dyDescent="0.25">
      <c r="A49" s="25">
        <v>46</v>
      </c>
      <c r="B49" s="81" t="s">
        <v>657</v>
      </c>
      <c r="C49" s="14">
        <v>3800</v>
      </c>
      <c r="D49" s="15" t="s">
        <v>658</v>
      </c>
      <c r="E49" s="26" t="s">
        <v>2</v>
      </c>
      <c r="F49" s="15"/>
      <c r="G49" s="181" t="s">
        <v>13</v>
      </c>
      <c r="H49" s="26" t="s">
        <v>2292</v>
      </c>
      <c r="I49" s="178" t="s">
        <v>2295</v>
      </c>
    </row>
    <row r="50" spans="1:9" x14ac:dyDescent="0.25">
      <c r="A50" s="25">
        <v>47</v>
      </c>
      <c r="B50" s="81" t="s">
        <v>659</v>
      </c>
      <c r="C50" s="14">
        <v>1980</v>
      </c>
      <c r="D50" s="15" t="s">
        <v>660</v>
      </c>
      <c r="E50" s="26" t="s">
        <v>2</v>
      </c>
      <c r="F50" s="15"/>
      <c r="G50" s="181" t="s">
        <v>18</v>
      </c>
      <c r="H50" s="26" t="s">
        <v>2291</v>
      </c>
      <c r="I50" s="178" t="s">
        <v>2294</v>
      </c>
    </row>
    <row r="51" spans="1:9" x14ac:dyDescent="0.25">
      <c r="A51" s="25">
        <v>48</v>
      </c>
      <c r="B51" s="81" t="s">
        <v>661</v>
      </c>
      <c r="C51" s="14">
        <v>98000</v>
      </c>
      <c r="D51" s="15" t="s">
        <v>662</v>
      </c>
      <c r="E51" s="26" t="s">
        <v>2</v>
      </c>
      <c r="F51" s="15"/>
      <c r="G51" s="180" t="s">
        <v>121</v>
      </c>
      <c r="H51" s="26" t="s">
        <v>2291</v>
      </c>
      <c r="I51" s="178" t="s">
        <v>2294</v>
      </c>
    </row>
    <row r="52" spans="1:9" x14ac:dyDescent="0.25">
      <c r="A52" s="25">
        <v>49</v>
      </c>
      <c r="B52" s="81" t="s">
        <v>663</v>
      </c>
      <c r="C52" s="14">
        <v>52400</v>
      </c>
      <c r="D52" s="15" t="s">
        <v>664</v>
      </c>
      <c r="E52" s="26" t="s">
        <v>2</v>
      </c>
      <c r="F52" s="15"/>
      <c r="G52" s="180" t="s">
        <v>484</v>
      </c>
      <c r="H52" s="26" t="s">
        <v>2291</v>
      </c>
      <c r="I52" s="178" t="s">
        <v>2294</v>
      </c>
    </row>
    <row r="53" spans="1:9" x14ac:dyDescent="0.25">
      <c r="A53" s="25">
        <v>50</v>
      </c>
      <c r="B53" s="81" t="s">
        <v>665</v>
      </c>
      <c r="C53" s="14">
        <v>97000</v>
      </c>
      <c r="D53" s="15" t="s">
        <v>666</v>
      </c>
      <c r="E53" s="26" t="s">
        <v>2</v>
      </c>
      <c r="F53" s="15"/>
      <c r="G53" s="180" t="s">
        <v>484</v>
      </c>
      <c r="H53" s="26" t="s">
        <v>2291</v>
      </c>
      <c r="I53" s="178" t="s">
        <v>2294</v>
      </c>
    </row>
    <row r="54" spans="1:9" x14ac:dyDescent="0.25">
      <c r="A54" s="25">
        <v>51</v>
      </c>
      <c r="B54" s="81" t="s">
        <v>667</v>
      </c>
      <c r="C54" s="14">
        <v>50</v>
      </c>
      <c r="D54" s="15" t="s">
        <v>668</v>
      </c>
      <c r="E54" s="26" t="s">
        <v>2</v>
      </c>
      <c r="F54" s="15"/>
      <c r="G54" s="180" t="s">
        <v>553</v>
      </c>
      <c r="H54" s="26" t="s">
        <v>2292</v>
      </c>
      <c r="I54" s="178" t="s">
        <v>2295</v>
      </c>
    </row>
    <row r="55" spans="1:9" x14ac:dyDescent="0.25">
      <c r="A55" s="25">
        <v>52</v>
      </c>
      <c r="B55" s="81" t="s">
        <v>669</v>
      </c>
      <c r="C55" s="14">
        <v>50</v>
      </c>
      <c r="D55" s="15" t="s">
        <v>670</v>
      </c>
      <c r="E55" s="26" t="s">
        <v>2</v>
      </c>
      <c r="F55" s="15"/>
      <c r="G55" s="180" t="s">
        <v>20</v>
      </c>
      <c r="H55" s="26" t="s">
        <v>2292</v>
      </c>
      <c r="I55" s="178" t="s">
        <v>2295</v>
      </c>
    </row>
    <row r="56" spans="1:9" x14ac:dyDescent="0.25">
      <c r="A56" s="25">
        <v>53</v>
      </c>
      <c r="B56" s="81" t="s">
        <v>671</v>
      </c>
      <c r="C56" s="14">
        <v>580</v>
      </c>
      <c r="D56" s="15" t="s">
        <v>672</v>
      </c>
      <c r="E56" s="26" t="s">
        <v>2</v>
      </c>
      <c r="F56" s="15"/>
      <c r="G56" s="182" t="s">
        <v>20</v>
      </c>
      <c r="H56" s="26" t="s">
        <v>2291</v>
      </c>
      <c r="I56" s="178" t="s">
        <v>2294</v>
      </c>
    </row>
    <row r="57" spans="1:9" x14ac:dyDescent="0.25">
      <c r="A57" s="25">
        <v>54</v>
      </c>
      <c r="B57" s="81" t="s">
        <v>673</v>
      </c>
      <c r="C57" s="14">
        <v>26200</v>
      </c>
      <c r="D57" s="15" t="s">
        <v>674</v>
      </c>
      <c r="E57" s="26" t="s">
        <v>2</v>
      </c>
      <c r="F57" s="15"/>
      <c r="G57" s="180" t="s">
        <v>675</v>
      </c>
      <c r="H57" s="26" t="s">
        <v>2291</v>
      </c>
      <c r="I57" s="178" t="s">
        <v>2294</v>
      </c>
    </row>
    <row r="58" spans="1:9" x14ac:dyDescent="0.25">
      <c r="A58" s="25">
        <v>55</v>
      </c>
      <c r="B58" s="81" t="s">
        <v>2161</v>
      </c>
      <c r="C58" s="14">
        <v>27500</v>
      </c>
      <c r="D58" s="15" t="s">
        <v>676</v>
      </c>
      <c r="E58" s="26" t="s">
        <v>2</v>
      </c>
      <c r="F58" s="15"/>
      <c r="G58" s="180" t="s">
        <v>18</v>
      </c>
      <c r="H58" s="26" t="s">
        <v>2291</v>
      </c>
      <c r="I58" s="178" t="s">
        <v>2294</v>
      </c>
    </row>
    <row r="59" spans="1:9" x14ac:dyDescent="0.25">
      <c r="A59" s="25">
        <v>56</v>
      </c>
      <c r="B59" s="81" t="s">
        <v>677</v>
      </c>
      <c r="C59" s="52">
        <v>1200</v>
      </c>
      <c r="D59" s="19" t="s">
        <v>678</v>
      </c>
      <c r="E59" s="20" t="s">
        <v>2</v>
      </c>
      <c r="F59" s="19"/>
      <c r="G59" s="183" t="s">
        <v>478</v>
      </c>
      <c r="H59" s="20" t="s">
        <v>2291</v>
      </c>
      <c r="I59" s="178" t="s">
        <v>2294</v>
      </c>
    </row>
    <row r="60" spans="1:9" x14ac:dyDescent="0.25">
      <c r="A60" s="25">
        <v>57</v>
      </c>
      <c r="B60" s="81" t="s">
        <v>679</v>
      </c>
      <c r="C60" s="14">
        <v>13000</v>
      </c>
      <c r="D60" s="15" t="s">
        <v>680</v>
      </c>
      <c r="E60" s="26" t="s">
        <v>2</v>
      </c>
      <c r="F60" s="15"/>
      <c r="G60" s="180" t="s">
        <v>478</v>
      </c>
      <c r="H60" s="26" t="s">
        <v>2291</v>
      </c>
      <c r="I60" s="178" t="s">
        <v>2294</v>
      </c>
    </row>
    <row r="61" spans="1:9" x14ac:dyDescent="0.25">
      <c r="A61" s="25">
        <v>58</v>
      </c>
      <c r="B61" s="81" t="s">
        <v>681</v>
      </c>
      <c r="C61" s="14">
        <v>26900</v>
      </c>
      <c r="D61" s="15" t="s">
        <v>682</v>
      </c>
      <c r="E61" s="26" t="s">
        <v>2</v>
      </c>
      <c r="F61" s="15"/>
      <c r="G61" s="180" t="s">
        <v>11</v>
      </c>
      <c r="H61" s="26" t="s">
        <v>2291</v>
      </c>
      <c r="I61" s="178" t="s">
        <v>2294</v>
      </c>
    </row>
    <row r="62" spans="1:9" x14ac:dyDescent="0.25">
      <c r="A62" s="25">
        <v>59</v>
      </c>
      <c r="B62" s="81" t="s">
        <v>683</v>
      </c>
      <c r="C62" s="14">
        <v>19000</v>
      </c>
      <c r="D62" s="15" t="s">
        <v>684</v>
      </c>
      <c r="E62" s="26" t="s">
        <v>2</v>
      </c>
      <c r="F62" s="15"/>
      <c r="G62" s="180" t="s">
        <v>11</v>
      </c>
      <c r="H62" s="26" t="s">
        <v>2291</v>
      </c>
      <c r="I62" s="178" t="s">
        <v>2294</v>
      </c>
    </row>
    <row r="63" spans="1:9" x14ac:dyDescent="0.25">
      <c r="A63" s="25">
        <v>60</v>
      </c>
      <c r="B63" s="81" t="s">
        <v>685</v>
      </c>
      <c r="C63" s="52">
        <v>3300</v>
      </c>
      <c r="D63" s="19" t="s">
        <v>686</v>
      </c>
      <c r="E63" s="20" t="s">
        <v>2</v>
      </c>
      <c r="F63" s="19"/>
      <c r="G63" s="183" t="s">
        <v>11</v>
      </c>
      <c r="H63" s="20" t="s">
        <v>2291</v>
      </c>
      <c r="I63" s="178" t="s">
        <v>2294</v>
      </c>
    </row>
    <row r="64" spans="1:9" x14ac:dyDescent="0.25">
      <c r="A64" s="25">
        <v>61</v>
      </c>
      <c r="B64" s="81" t="s">
        <v>687</v>
      </c>
      <c r="C64" s="52">
        <v>42500</v>
      </c>
      <c r="D64" s="15" t="s">
        <v>688</v>
      </c>
      <c r="E64" s="26" t="s">
        <v>2</v>
      </c>
      <c r="F64" s="15"/>
      <c r="G64" s="180" t="s">
        <v>12</v>
      </c>
      <c r="H64" s="26" t="s">
        <v>2291</v>
      </c>
      <c r="I64" s="178" t="s">
        <v>2294</v>
      </c>
    </row>
    <row r="65" spans="1:9" x14ac:dyDescent="0.25">
      <c r="A65" s="25">
        <v>62</v>
      </c>
      <c r="B65" s="81" t="s">
        <v>689</v>
      </c>
      <c r="C65" s="14">
        <v>15900</v>
      </c>
      <c r="D65" s="15" t="s">
        <v>690</v>
      </c>
      <c r="E65" s="26" t="s">
        <v>2</v>
      </c>
      <c r="F65" s="15"/>
      <c r="G65" s="184" t="s">
        <v>484</v>
      </c>
      <c r="H65" s="26" t="s">
        <v>2291</v>
      </c>
      <c r="I65" s="178" t="s">
        <v>2294</v>
      </c>
    </row>
    <row r="66" spans="1:9" x14ac:dyDescent="0.25">
      <c r="A66" s="25">
        <v>63</v>
      </c>
      <c r="B66" s="81" t="s">
        <v>691</v>
      </c>
      <c r="C66" s="14">
        <v>106000</v>
      </c>
      <c r="D66" s="15" t="s">
        <v>692</v>
      </c>
      <c r="E66" s="26" t="s">
        <v>2</v>
      </c>
      <c r="F66" s="31"/>
      <c r="G66" s="103" t="s">
        <v>485</v>
      </c>
      <c r="H66" s="26" t="s">
        <v>2291</v>
      </c>
      <c r="I66" s="178" t="s">
        <v>2294</v>
      </c>
    </row>
    <row r="67" spans="1:9" x14ac:dyDescent="0.25">
      <c r="A67" s="25">
        <v>64</v>
      </c>
      <c r="B67" s="81" t="s">
        <v>693</v>
      </c>
      <c r="C67" s="14">
        <v>17200</v>
      </c>
      <c r="D67" s="15" t="s">
        <v>694</v>
      </c>
      <c r="E67" s="26" t="s">
        <v>2</v>
      </c>
      <c r="F67" s="31"/>
      <c r="G67" s="103" t="s">
        <v>115</v>
      </c>
      <c r="H67" s="34" t="s">
        <v>2291</v>
      </c>
      <c r="I67" s="178" t="s">
        <v>2294</v>
      </c>
    </row>
    <row r="68" spans="1:9" x14ac:dyDescent="0.25">
      <c r="A68" s="25">
        <v>65</v>
      </c>
      <c r="B68" s="81" t="s">
        <v>695</v>
      </c>
      <c r="C68" s="14">
        <v>14100</v>
      </c>
      <c r="D68" s="15" t="s">
        <v>696</v>
      </c>
      <c r="E68" s="26" t="s">
        <v>2</v>
      </c>
      <c r="F68" s="31"/>
      <c r="G68" s="103" t="s">
        <v>120</v>
      </c>
      <c r="H68" s="34" t="s">
        <v>2291</v>
      </c>
      <c r="I68" s="178" t="s">
        <v>2294</v>
      </c>
    </row>
    <row r="69" spans="1:9" x14ac:dyDescent="0.25">
      <c r="A69" s="25">
        <v>66</v>
      </c>
      <c r="B69" s="81" t="s">
        <v>697</v>
      </c>
      <c r="C69" s="14">
        <v>17100</v>
      </c>
      <c r="D69" s="15" t="s">
        <v>698</v>
      </c>
      <c r="E69" s="26" t="s">
        <v>2</v>
      </c>
      <c r="F69" s="31"/>
      <c r="G69" s="103" t="s">
        <v>5</v>
      </c>
      <c r="H69" s="34" t="s">
        <v>2291</v>
      </c>
      <c r="I69" s="178" t="s">
        <v>2294</v>
      </c>
    </row>
    <row r="70" spans="1:9" x14ac:dyDescent="0.25">
      <c r="A70" s="25">
        <v>67</v>
      </c>
      <c r="B70" s="81" t="s">
        <v>2192</v>
      </c>
      <c r="C70" s="14">
        <v>14600</v>
      </c>
      <c r="D70" s="15" t="s">
        <v>699</v>
      </c>
      <c r="E70" s="26" t="s">
        <v>2</v>
      </c>
      <c r="F70" s="31"/>
      <c r="G70" s="103" t="s">
        <v>553</v>
      </c>
      <c r="H70" s="34" t="s">
        <v>2291</v>
      </c>
      <c r="I70" s="178" t="s">
        <v>2294</v>
      </c>
    </row>
    <row r="71" spans="1:9" x14ac:dyDescent="0.25">
      <c r="A71" s="25">
        <v>68</v>
      </c>
      <c r="B71" s="81" t="s">
        <v>700</v>
      </c>
      <c r="C71" s="14">
        <v>45100</v>
      </c>
      <c r="D71" s="15" t="s">
        <v>701</v>
      </c>
      <c r="E71" s="26" t="s">
        <v>2</v>
      </c>
      <c r="F71" s="31"/>
      <c r="G71" s="103" t="s">
        <v>5</v>
      </c>
      <c r="H71" s="34" t="s">
        <v>2291</v>
      </c>
      <c r="I71" s="178" t="s">
        <v>2294</v>
      </c>
    </row>
    <row r="72" spans="1:9" x14ac:dyDescent="0.25">
      <c r="A72" s="25">
        <v>69</v>
      </c>
      <c r="B72" s="81" t="s">
        <v>702</v>
      </c>
      <c r="C72" s="14">
        <v>10300</v>
      </c>
      <c r="D72" s="15" t="s">
        <v>703</v>
      </c>
      <c r="E72" s="26" t="s">
        <v>2</v>
      </c>
      <c r="F72" s="31"/>
      <c r="G72" s="103" t="s">
        <v>117</v>
      </c>
      <c r="H72" s="34" t="s">
        <v>2291</v>
      </c>
      <c r="I72" s="178" t="s">
        <v>2294</v>
      </c>
    </row>
    <row r="73" spans="1:9" x14ac:dyDescent="0.25">
      <c r="A73" s="25">
        <v>70</v>
      </c>
      <c r="B73" s="81" t="s">
        <v>704</v>
      </c>
      <c r="C73" s="14">
        <v>9590</v>
      </c>
      <c r="D73" s="15" t="s">
        <v>705</v>
      </c>
      <c r="E73" s="26" t="s">
        <v>2</v>
      </c>
      <c r="F73" s="31"/>
      <c r="G73" s="103" t="s">
        <v>117</v>
      </c>
      <c r="H73" s="34" t="s">
        <v>2291</v>
      </c>
      <c r="I73" s="178" t="s">
        <v>2294</v>
      </c>
    </row>
    <row r="74" spans="1:9" x14ac:dyDescent="0.25">
      <c r="A74" s="25">
        <v>71</v>
      </c>
      <c r="B74" s="81" t="s">
        <v>706</v>
      </c>
      <c r="C74" s="14">
        <v>38300</v>
      </c>
      <c r="D74" s="15" t="s">
        <v>707</v>
      </c>
      <c r="E74" s="26" t="s">
        <v>2</v>
      </c>
      <c r="F74" s="31"/>
      <c r="G74" s="103" t="s">
        <v>547</v>
      </c>
      <c r="H74" s="34" t="s">
        <v>2291</v>
      </c>
      <c r="I74" s="178" t="s">
        <v>2294</v>
      </c>
    </row>
    <row r="75" spans="1:9" x14ac:dyDescent="0.25">
      <c r="A75" s="25">
        <v>72</v>
      </c>
      <c r="B75" s="81" t="s">
        <v>708</v>
      </c>
      <c r="C75" s="14">
        <v>11710</v>
      </c>
      <c r="D75" s="15" t="s">
        <v>709</v>
      </c>
      <c r="E75" s="26" t="s">
        <v>2</v>
      </c>
      <c r="F75" s="31"/>
      <c r="G75" s="103" t="s">
        <v>5</v>
      </c>
      <c r="H75" s="34" t="s">
        <v>2291</v>
      </c>
      <c r="I75" s="178" t="s">
        <v>2294</v>
      </c>
    </row>
    <row r="76" spans="1:9" x14ac:dyDescent="0.25">
      <c r="A76" s="25">
        <v>73</v>
      </c>
      <c r="B76" s="81" t="s">
        <v>710</v>
      </c>
      <c r="C76" s="14">
        <v>31600</v>
      </c>
      <c r="D76" s="15" t="s">
        <v>711</v>
      </c>
      <c r="E76" s="26" t="s">
        <v>2</v>
      </c>
      <c r="F76" s="31"/>
      <c r="G76" s="103" t="s">
        <v>11</v>
      </c>
      <c r="H76" s="34" t="s">
        <v>2291</v>
      </c>
      <c r="I76" s="178" t="s">
        <v>2294</v>
      </c>
    </row>
    <row r="77" spans="1:9" x14ac:dyDescent="0.25">
      <c r="A77" s="25">
        <v>74</v>
      </c>
      <c r="B77" s="81" t="s">
        <v>712</v>
      </c>
      <c r="C77" s="14">
        <v>23400</v>
      </c>
      <c r="D77" s="15" t="s">
        <v>713</v>
      </c>
      <c r="E77" s="26" t="s">
        <v>2</v>
      </c>
      <c r="F77" s="31"/>
      <c r="G77" s="103" t="s">
        <v>484</v>
      </c>
      <c r="H77" s="34" t="s">
        <v>2291</v>
      </c>
      <c r="I77" s="178" t="s">
        <v>2294</v>
      </c>
    </row>
    <row r="78" spans="1:9" x14ac:dyDescent="0.25">
      <c r="A78" s="25">
        <v>75</v>
      </c>
      <c r="B78" s="81" t="s">
        <v>714</v>
      </c>
      <c r="C78" s="52">
        <v>770</v>
      </c>
      <c r="D78" s="19" t="s">
        <v>715</v>
      </c>
      <c r="E78" s="20" t="s">
        <v>2</v>
      </c>
      <c r="F78" s="19"/>
      <c r="G78" s="78" t="s">
        <v>553</v>
      </c>
      <c r="H78" s="20" t="s">
        <v>2292</v>
      </c>
      <c r="I78" s="178" t="s">
        <v>2295</v>
      </c>
    </row>
    <row r="79" spans="1:9" x14ac:dyDescent="0.25">
      <c r="A79" s="25">
        <v>76</v>
      </c>
      <c r="B79" s="81" t="s">
        <v>716</v>
      </c>
      <c r="C79" s="14">
        <v>9700</v>
      </c>
      <c r="D79" s="15" t="s">
        <v>717</v>
      </c>
      <c r="E79" s="26" t="s">
        <v>2</v>
      </c>
      <c r="F79" s="15"/>
      <c r="G79" s="106" t="s">
        <v>5</v>
      </c>
      <c r="H79" s="26" t="s">
        <v>2291</v>
      </c>
      <c r="I79" s="178" t="s">
        <v>2294</v>
      </c>
    </row>
    <row r="80" spans="1:9" x14ac:dyDescent="0.25">
      <c r="A80" s="25">
        <v>77</v>
      </c>
      <c r="B80" s="81" t="s">
        <v>718</v>
      </c>
      <c r="C80" s="14">
        <v>18400</v>
      </c>
      <c r="D80" s="15" t="s">
        <v>719</v>
      </c>
      <c r="E80" s="26" t="s">
        <v>2</v>
      </c>
      <c r="F80" s="15"/>
      <c r="G80" s="106" t="s">
        <v>720</v>
      </c>
      <c r="H80" s="26" t="s">
        <v>2291</v>
      </c>
      <c r="I80" s="178" t="s">
        <v>2294</v>
      </c>
    </row>
    <row r="81" spans="1:10" x14ac:dyDescent="0.25">
      <c r="A81" s="25">
        <v>78</v>
      </c>
      <c r="B81" s="81" t="s">
        <v>721</v>
      </c>
      <c r="C81" s="14">
        <v>0</v>
      </c>
      <c r="D81" s="15" t="s">
        <v>722</v>
      </c>
      <c r="E81" s="26" t="s">
        <v>2</v>
      </c>
      <c r="F81" s="15"/>
      <c r="G81" s="106" t="s">
        <v>20</v>
      </c>
      <c r="H81" s="26" t="s">
        <v>2292</v>
      </c>
      <c r="I81" s="178" t="s">
        <v>2295</v>
      </c>
    </row>
    <row r="82" spans="1:10" x14ac:dyDescent="0.25">
      <c r="A82" s="25">
        <v>79</v>
      </c>
      <c r="B82" s="81" t="s">
        <v>721</v>
      </c>
      <c r="C82" s="14">
        <v>5830</v>
      </c>
      <c r="D82" s="15" t="s">
        <v>723</v>
      </c>
      <c r="E82" s="26" t="s">
        <v>2</v>
      </c>
      <c r="F82" s="15"/>
      <c r="G82" s="103" t="s">
        <v>11</v>
      </c>
      <c r="H82" s="26" t="s">
        <v>2291</v>
      </c>
      <c r="I82" s="178" t="s">
        <v>2294</v>
      </c>
    </row>
    <row r="83" spans="1:10" x14ac:dyDescent="0.25">
      <c r="A83" s="25">
        <v>80</v>
      </c>
      <c r="B83" s="81" t="s">
        <v>724</v>
      </c>
      <c r="C83" s="14">
        <v>8100</v>
      </c>
      <c r="D83" s="15" t="s">
        <v>725</v>
      </c>
      <c r="E83" s="26" t="s">
        <v>2</v>
      </c>
      <c r="F83" s="15"/>
      <c r="G83" s="106" t="s">
        <v>5</v>
      </c>
      <c r="H83" s="26" t="s">
        <v>2291</v>
      </c>
      <c r="I83" s="178" t="s">
        <v>2294</v>
      </c>
    </row>
    <row r="84" spans="1:10" x14ac:dyDescent="0.25">
      <c r="A84" s="25">
        <v>81</v>
      </c>
      <c r="B84" s="81" t="s">
        <v>728</v>
      </c>
      <c r="C84" s="14">
        <v>10900</v>
      </c>
      <c r="D84" s="15" t="s">
        <v>729</v>
      </c>
      <c r="E84" s="26" t="s">
        <v>2</v>
      </c>
      <c r="F84" s="15"/>
      <c r="G84" s="107" t="s">
        <v>484</v>
      </c>
      <c r="H84" s="26" t="s">
        <v>2316</v>
      </c>
      <c r="I84" s="178" t="s">
        <v>2294</v>
      </c>
    </row>
    <row r="85" spans="1:10" x14ac:dyDescent="0.25">
      <c r="A85" s="25">
        <v>82</v>
      </c>
      <c r="B85" s="81" t="s">
        <v>730</v>
      </c>
      <c r="C85" s="14">
        <v>143800</v>
      </c>
      <c r="D85" s="15" t="s">
        <v>731</v>
      </c>
      <c r="E85" s="26" t="s">
        <v>2</v>
      </c>
      <c r="F85" s="169"/>
      <c r="G85" s="103" t="s">
        <v>121</v>
      </c>
      <c r="H85" s="26" t="s">
        <v>2316</v>
      </c>
      <c r="I85" s="178" t="s">
        <v>2294</v>
      </c>
    </row>
    <row r="86" spans="1:10" x14ac:dyDescent="0.25">
      <c r="A86" s="25">
        <v>83</v>
      </c>
      <c r="B86" s="81" t="s">
        <v>732</v>
      </c>
      <c r="C86" s="14">
        <v>228900</v>
      </c>
      <c r="D86" s="15" t="s">
        <v>733</v>
      </c>
      <c r="E86" s="26" t="s">
        <v>2</v>
      </c>
      <c r="F86" s="169"/>
      <c r="G86" s="103" t="s">
        <v>12</v>
      </c>
      <c r="H86" s="170" t="s">
        <v>2291</v>
      </c>
      <c r="I86" s="178" t="s">
        <v>2294</v>
      </c>
    </row>
    <row r="87" spans="1:10" x14ac:dyDescent="0.25">
      <c r="A87" s="25">
        <v>84</v>
      </c>
      <c r="B87" s="81" t="s">
        <v>734</v>
      </c>
      <c r="C87" s="14">
        <v>118300</v>
      </c>
      <c r="D87" s="15" t="s">
        <v>735</v>
      </c>
      <c r="E87" s="26" t="s">
        <v>2</v>
      </c>
      <c r="F87" s="169"/>
      <c r="G87" s="103" t="s">
        <v>12</v>
      </c>
      <c r="H87" s="170" t="s">
        <v>2291</v>
      </c>
      <c r="I87" s="178" t="s">
        <v>2294</v>
      </c>
    </row>
    <row r="88" spans="1:10" x14ac:dyDescent="0.25">
      <c r="A88" s="25">
        <v>85</v>
      </c>
      <c r="B88" s="81" t="s">
        <v>736</v>
      </c>
      <c r="C88" s="14">
        <v>199900</v>
      </c>
      <c r="D88" s="15" t="s">
        <v>737</v>
      </c>
      <c r="E88" s="26" t="s">
        <v>3</v>
      </c>
      <c r="F88" s="169" t="s">
        <v>2823</v>
      </c>
      <c r="G88" s="180" t="s">
        <v>738</v>
      </c>
      <c r="H88" s="170" t="s">
        <v>2291</v>
      </c>
      <c r="I88" s="178" t="s">
        <v>2294</v>
      </c>
      <c r="J88" s="179"/>
    </row>
    <row r="89" spans="1:10" x14ac:dyDescent="0.25">
      <c r="A89" s="25">
        <v>86</v>
      </c>
      <c r="B89" s="81" t="s">
        <v>739</v>
      </c>
      <c r="C89" s="14">
        <v>297000</v>
      </c>
      <c r="D89" s="15" t="s">
        <v>740</v>
      </c>
      <c r="E89" s="26" t="s">
        <v>2</v>
      </c>
      <c r="F89" s="185"/>
      <c r="G89" s="181" t="s">
        <v>474</v>
      </c>
      <c r="H89" s="196" t="s">
        <v>2291</v>
      </c>
      <c r="I89" s="178" t="s">
        <v>2294</v>
      </c>
    </row>
    <row r="90" spans="1:10" x14ac:dyDescent="0.25">
      <c r="A90" s="25">
        <v>87</v>
      </c>
      <c r="B90" s="81" t="s">
        <v>741</v>
      </c>
      <c r="C90" s="14">
        <v>20700</v>
      </c>
      <c r="D90" s="15" t="s">
        <v>742</v>
      </c>
      <c r="E90" s="26" t="s">
        <v>2</v>
      </c>
      <c r="F90" s="169"/>
      <c r="G90" s="180" t="s">
        <v>474</v>
      </c>
      <c r="H90" s="170" t="s">
        <v>2291</v>
      </c>
      <c r="I90" s="178" t="s">
        <v>2294</v>
      </c>
    </row>
    <row r="91" spans="1:10" x14ac:dyDescent="0.25">
      <c r="A91" s="25">
        <v>88</v>
      </c>
      <c r="B91" s="81" t="s">
        <v>743</v>
      </c>
      <c r="C91" s="14">
        <v>32000</v>
      </c>
      <c r="D91" s="15" t="s">
        <v>744</v>
      </c>
      <c r="E91" s="26" t="s">
        <v>3</v>
      </c>
      <c r="F91" s="169" t="s">
        <v>2824</v>
      </c>
      <c r="G91" s="180" t="s">
        <v>745</v>
      </c>
      <c r="H91" s="170" t="s">
        <v>2291</v>
      </c>
      <c r="I91" s="178" t="s">
        <v>2294</v>
      </c>
      <c r="J91" s="179"/>
    </row>
    <row r="92" spans="1:10" x14ac:dyDescent="0.25">
      <c r="A92" s="25">
        <v>89</v>
      </c>
      <c r="B92" s="81" t="s">
        <v>746</v>
      </c>
      <c r="C92" s="14">
        <v>20990</v>
      </c>
      <c r="D92" s="15" t="s">
        <v>747</v>
      </c>
      <c r="E92" s="26" t="s">
        <v>3</v>
      </c>
      <c r="F92" s="169" t="s">
        <v>2825</v>
      </c>
      <c r="G92" s="180" t="s">
        <v>748</v>
      </c>
      <c r="H92" s="170" t="s">
        <v>2291</v>
      </c>
      <c r="I92" s="178" t="s">
        <v>2294</v>
      </c>
    </row>
    <row r="93" spans="1:10" x14ac:dyDescent="0.25">
      <c r="A93" s="25">
        <v>90</v>
      </c>
      <c r="B93" s="81" t="s">
        <v>749</v>
      </c>
      <c r="C93" s="14">
        <v>40010</v>
      </c>
      <c r="D93" s="15" t="s">
        <v>750</v>
      </c>
      <c r="E93" s="26" t="s">
        <v>3</v>
      </c>
      <c r="F93" s="186" t="s">
        <v>560</v>
      </c>
      <c r="G93" s="184" t="s">
        <v>118</v>
      </c>
      <c r="H93" s="197" t="s">
        <v>2291</v>
      </c>
      <c r="I93" s="178" t="s">
        <v>2294</v>
      </c>
    </row>
    <row r="94" spans="1:10" x14ac:dyDescent="0.25">
      <c r="A94" s="25">
        <v>91</v>
      </c>
      <c r="B94" s="13" t="s">
        <v>751</v>
      </c>
      <c r="C94" s="14">
        <v>0</v>
      </c>
      <c r="D94" s="19" t="s">
        <v>752</v>
      </c>
      <c r="E94" s="26" t="s">
        <v>2</v>
      </c>
      <c r="F94" s="55" t="s">
        <v>8</v>
      </c>
      <c r="G94" s="104"/>
      <c r="H94" s="112" t="s">
        <v>2292</v>
      </c>
      <c r="I94" s="178" t="s">
        <v>2298</v>
      </c>
    </row>
    <row r="95" spans="1:10" x14ac:dyDescent="0.25">
      <c r="A95" s="25">
        <v>92</v>
      </c>
      <c r="B95" s="13" t="s">
        <v>753</v>
      </c>
      <c r="C95" s="14">
        <v>0</v>
      </c>
      <c r="D95" s="19" t="s">
        <v>754</v>
      </c>
      <c r="E95" s="26" t="s">
        <v>2</v>
      </c>
      <c r="F95" s="55" t="s">
        <v>8</v>
      </c>
      <c r="G95" s="104"/>
      <c r="H95" s="112" t="s">
        <v>2292</v>
      </c>
      <c r="I95" s="178" t="s">
        <v>2298</v>
      </c>
    </row>
    <row r="96" spans="1:10" x14ac:dyDescent="0.25">
      <c r="A96" s="25">
        <v>93</v>
      </c>
      <c r="B96" s="13" t="s">
        <v>755</v>
      </c>
      <c r="C96" s="14">
        <v>0</v>
      </c>
      <c r="D96" s="19" t="s">
        <v>756</v>
      </c>
      <c r="E96" s="26" t="s">
        <v>2</v>
      </c>
      <c r="F96" s="55" t="s">
        <v>8</v>
      </c>
      <c r="G96" s="104"/>
      <c r="H96" s="112" t="s">
        <v>2292</v>
      </c>
      <c r="I96" s="178" t="s">
        <v>2298</v>
      </c>
    </row>
    <row r="97" spans="1:9" x14ac:dyDescent="0.25">
      <c r="A97" s="25">
        <v>94</v>
      </c>
      <c r="B97" s="13" t="s">
        <v>757</v>
      </c>
      <c r="C97" s="14">
        <v>0</v>
      </c>
      <c r="D97" s="19" t="s">
        <v>758</v>
      </c>
      <c r="E97" s="26" t="s">
        <v>2</v>
      </c>
      <c r="F97" s="55" t="s">
        <v>8</v>
      </c>
      <c r="G97" s="104"/>
      <c r="H97" s="112" t="s">
        <v>2292</v>
      </c>
      <c r="I97" s="178" t="s">
        <v>2298</v>
      </c>
    </row>
    <row r="98" spans="1:9" x14ac:dyDescent="0.25">
      <c r="A98" s="25">
        <v>95</v>
      </c>
      <c r="B98" s="81" t="s">
        <v>759</v>
      </c>
      <c r="C98" s="14">
        <v>0</v>
      </c>
      <c r="D98" s="19" t="s">
        <v>760</v>
      </c>
      <c r="E98" s="26" t="s">
        <v>2</v>
      </c>
      <c r="F98" s="55" t="s">
        <v>8</v>
      </c>
      <c r="G98" s="104"/>
      <c r="H98" s="112" t="s">
        <v>2292</v>
      </c>
      <c r="I98" s="178" t="s">
        <v>2298</v>
      </c>
    </row>
    <row r="99" spans="1:9" x14ac:dyDescent="0.25">
      <c r="A99" s="25">
        <v>96</v>
      </c>
      <c r="B99" s="13" t="s">
        <v>761</v>
      </c>
      <c r="C99" s="14">
        <v>0</v>
      </c>
      <c r="D99" s="19" t="s">
        <v>1223</v>
      </c>
      <c r="E99" s="26" t="s">
        <v>2</v>
      </c>
      <c r="F99" s="55" t="s">
        <v>8</v>
      </c>
      <c r="G99" s="104"/>
      <c r="H99" s="112" t="s">
        <v>2292</v>
      </c>
      <c r="I99" s="178" t="s">
        <v>2298</v>
      </c>
    </row>
    <row r="100" spans="1:9" x14ac:dyDescent="0.25">
      <c r="A100" s="25">
        <v>97</v>
      </c>
      <c r="B100" s="13" t="s">
        <v>2193</v>
      </c>
      <c r="C100" s="14">
        <v>0</v>
      </c>
      <c r="D100" s="19" t="s">
        <v>762</v>
      </c>
      <c r="E100" s="26" t="s">
        <v>2</v>
      </c>
      <c r="F100" s="55" t="s">
        <v>8</v>
      </c>
      <c r="G100" s="104"/>
      <c r="H100" s="112" t="s">
        <v>2292</v>
      </c>
      <c r="I100" s="178" t="s">
        <v>2298</v>
      </c>
    </row>
    <row r="101" spans="1:9" x14ac:dyDescent="0.25">
      <c r="A101" s="25">
        <v>98</v>
      </c>
      <c r="B101" s="13" t="s">
        <v>763</v>
      </c>
      <c r="C101" s="14">
        <v>0</v>
      </c>
      <c r="D101" s="19" t="s">
        <v>764</v>
      </c>
      <c r="E101" s="26" t="s">
        <v>2</v>
      </c>
      <c r="F101" s="55" t="s">
        <v>8</v>
      </c>
      <c r="G101" s="104"/>
      <c r="H101" s="112" t="s">
        <v>2292</v>
      </c>
      <c r="I101" s="178" t="s">
        <v>2298</v>
      </c>
    </row>
    <row r="102" spans="1:9" x14ac:dyDescent="0.25">
      <c r="A102" s="25">
        <v>99</v>
      </c>
      <c r="B102" s="13" t="s">
        <v>765</v>
      </c>
      <c r="C102" s="14">
        <v>0</v>
      </c>
      <c r="D102" s="19" t="s">
        <v>766</v>
      </c>
      <c r="E102" s="26" t="s">
        <v>2</v>
      </c>
      <c r="F102" s="55" t="s">
        <v>8</v>
      </c>
      <c r="G102" s="104"/>
      <c r="H102" s="112" t="s">
        <v>2292</v>
      </c>
      <c r="I102" s="178" t="s">
        <v>2298</v>
      </c>
    </row>
    <row r="103" spans="1:9" x14ac:dyDescent="0.25">
      <c r="A103" s="25">
        <v>100</v>
      </c>
      <c r="B103" s="13" t="s">
        <v>767</v>
      </c>
      <c r="C103" s="14">
        <v>0</v>
      </c>
      <c r="D103" s="19" t="s">
        <v>768</v>
      </c>
      <c r="E103" s="26" t="s">
        <v>2</v>
      </c>
      <c r="F103" s="55" t="s">
        <v>8</v>
      </c>
      <c r="G103" s="104"/>
      <c r="H103" s="112" t="s">
        <v>2292</v>
      </c>
      <c r="I103" s="178" t="s">
        <v>2298</v>
      </c>
    </row>
    <row r="104" spans="1:9" x14ac:dyDescent="0.25">
      <c r="A104" s="25">
        <v>101</v>
      </c>
      <c r="B104" s="13" t="s">
        <v>769</v>
      </c>
      <c r="C104" s="14">
        <v>0</v>
      </c>
      <c r="D104" s="19" t="s">
        <v>770</v>
      </c>
      <c r="E104" s="26" t="s">
        <v>2</v>
      </c>
      <c r="F104" s="55" t="s">
        <v>8</v>
      </c>
      <c r="G104" s="104"/>
      <c r="H104" s="112" t="s">
        <v>2292</v>
      </c>
      <c r="I104" s="178" t="s">
        <v>2298</v>
      </c>
    </row>
    <row r="105" spans="1:9" x14ac:dyDescent="0.25">
      <c r="A105" s="25">
        <v>102</v>
      </c>
      <c r="B105" s="13" t="s">
        <v>771</v>
      </c>
      <c r="C105" s="14">
        <v>0</v>
      </c>
      <c r="D105" s="19" t="s">
        <v>772</v>
      </c>
      <c r="E105" s="26" t="s">
        <v>2</v>
      </c>
      <c r="F105" s="55" t="s">
        <v>8</v>
      </c>
      <c r="G105" s="104"/>
      <c r="H105" s="112" t="s">
        <v>2292</v>
      </c>
      <c r="I105" s="178" t="s">
        <v>2298</v>
      </c>
    </row>
    <row r="106" spans="1:9" x14ac:dyDescent="0.25">
      <c r="A106" s="25">
        <v>103</v>
      </c>
      <c r="B106" s="13" t="s">
        <v>773</v>
      </c>
      <c r="C106" s="14">
        <v>0</v>
      </c>
      <c r="D106" s="19" t="s">
        <v>774</v>
      </c>
      <c r="E106" s="26" t="s">
        <v>2</v>
      </c>
      <c r="F106" s="55" t="s">
        <v>8</v>
      </c>
      <c r="G106" s="104"/>
      <c r="H106" s="112" t="s">
        <v>2292</v>
      </c>
      <c r="I106" s="178" t="s">
        <v>2298</v>
      </c>
    </row>
    <row r="107" spans="1:9" x14ac:dyDescent="0.25">
      <c r="A107" s="25">
        <v>104</v>
      </c>
      <c r="B107" s="13" t="s">
        <v>775</v>
      </c>
      <c r="C107" s="14">
        <v>0</v>
      </c>
      <c r="D107" s="19" t="s">
        <v>776</v>
      </c>
      <c r="E107" s="26" t="s">
        <v>2</v>
      </c>
      <c r="F107" s="55" t="s">
        <v>8</v>
      </c>
      <c r="G107" s="104"/>
      <c r="H107" s="112" t="s">
        <v>2292</v>
      </c>
      <c r="I107" s="178" t="s">
        <v>2298</v>
      </c>
    </row>
    <row r="108" spans="1:9" x14ac:dyDescent="0.25">
      <c r="A108" s="25">
        <v>105</v>
      </c>
      <c r="B108" s="13" t="s">
        <v>777</v>
      </c>
      <c r="C108" s="14">
        <v>0</v>
      </c>
      <c r="D108" s="19" t="s">
        <v>778</v>
      </c>
      <c r="E108" s="26" t="s">
        <v>2</v>
      </c>
      <c r="F108" s="55" t="s">
        <v>8</v>
      </c>
      <c r="G108" s="104"/>
      <c r="H108" s="112" t="s">
        <v>2292</v>
      </c>
      <c r="I108" s="178" t="s">
        <v>2298</v>
      </c>
    </row>
    <row r="109" spans="1:9" x14ac:dyDescent="0.25">
      <c r="A109" s="25">
        <v>106</v>
      </c>
      <c r="B109" s="13" t="s">
        <v>779</v>
      </c>
      <c r="C109" s="14">
        <v>0</v>
      </c>
      <c r="D109" s="19" t="s">
        <v>780</v>
      </c>
      <c r="E109" s="26" t="s">
        <v>2</v>
      </c>
      <c r="F109" s="55" t="s">
        <v>8</v>
      </c>
      <c r="G109" s="104"/>
      <c r="H109" s="112" t="s">
        <v>2292</v>
      </c>
      <c r="I109" s="178" t="s">
        <v>2298</v>
      </c>
    </row>
    <row r="110" spans="1:9" x14ac:dyDescent="0.25">
      <c r="A110" s="25">
        <v>107</v>
      </c>
      <c r="B110" s="13" t="s">
        <v>781</v>
      </c>
      <c r="C110" s="14">
        <v>0</v>
      </c>
      <c r="D110" s="19" t="s">
        <v>782</v>
      </c>
      <c r="E110" s="26" t="s">
        <v>2</v>
      </c>
      <c r="F110" s="55" t="s">
        <v>8</v>
      </c>
      <c r="G110" s="104"/>
      <c r="H110" s="112" t="s">
        <v>2292</v>
      </c>
      <c r="I110" s="178" t="s">
        <v>2298</v>
      </c>
    </row>
    <row r="111" spans="1:9" x14ac:dyDescent="0.25">
      <c r="A111" s="25">
        <v>108</v>
      </c>
      <c r="B111" s="13" t="s">
        <v>783</v>
      </c>
      <c r="C111" s="14">
        <v>0</v>
      </c>
      <c r="D111" s="19" t="s">
        <v>784</v>
      </c>
      <c r="E111" s="26" t="s">
        <v>2</v>
      </c>
      <c r="F111" s="55" t="s">
        <v>8</v>
      </c>
      <c r="G111" s="104"/>
      <c r="H111" s="112" t="s">
        <v>2292</v>
      </c>
      <c r="I111" s="178" t="s">
        <v>2298</v>
      </c>
    </row>
    <row r="112" spans="1:9" x14ac:dyDescent="0.25">
      <c r="A112" s="25">
        <v>109</v>
      </c>
      <c r="B112" s="13" t="s">
        <v>785</v>
      </c>
      <c r="C112" s="14">
        <v>0</v>
      </c>
      <c r="D112" s="19" t="s">
        <v>786</v>
      </c>
      <c r="E112" s="26" t="s">
        <v>2</v>
      </c>
      <c r="F112" s="55" t="s">
        <v>8</v>
      </c>
      <c r="G112" s="104"/>
      <c r="H112" s="112" t="s">
        <v>2292</v>
      </c>
      <c r="I112" s="178" t="s">
        <v>2298</v>
      </c>
    </row>
    <row r="113" spans="1:9" x14ac:dyDescent="0.25">
      <c r="A113" s="25">
        <v>110</v>
      </c>
      <c r="B113" s="13" t="s">
        <v>787</v>
      </c>
      <c r="C113" s="14">
        <v>0</v>
      </c>
      <c r="D113" s="19" t="s">
        <v>788</v>
      </c>
      <c r="E113" s="26" t="s">
        <v>2</v>
      </c>
      <c r="F113" s="55" t="s">
        <v>8</v>
      </c>
      <c r="G113" s="104"/>
      <c r="H113" s="112" t="s">
        <v>2292</v>
      </c>
      <c r="I113" s="178" t="s">
        <v>2298</v>
      </c>
    </row>
    <row r="114" spans="1:9" x14ac:dyDescent="0.25">
      <c r="A114" s="25">
        <v>111</v>
      </c>
      <c r="B114" s="13" t="s">
        <v>789</v>
      </c>
      <c r="C114" s="14">
        <v>0</v>
      </c>
      <c r="D114" s="19" t="s">
        <v>790</v>
      </c>
      <c r="E114" s="26" t="s">
        <v>2</v>
      </c>
      <c r="F114" s="55" t="s">
        <v>8</v>
      </c>
      <c r="G114" s="104"/>
      <c r="H114" s="112" t="s">
        <v>2292</v>
      </c>
      <c r="I114" s="178" t="s">
        <v>2298</v>
      </c>
    </row>
    <row r="115" spans="1:9" x14ac:dyDescent="0.25">
      <c r="A115" s="25">
        <v>112</v>
      </c>
      <c r="B115" s="13" t="s">
        <v>791</v>
      </c>
      <c r="C115" s="14">
        <v>0</v>
      </c>
      <c r="D115" s="19" t="s">
        <v>792</v>
      </c>
      <c r="E115" s="26" t="s">
        <v>2</v>
      </c>
      <c r="F115" s="55" t="s">
        <v>8</v>
      </c>
      <c r="G115" s="104"/>
      <c r="H115" s="112" t="s">
        <v>2292</v>
      </c>
      <c r="I115" s="178" t="s">
        <v>2298</v>
      </c>
    </row>
    <row r="116" spans="1:9" x14ac:dyDescent="0.25">
      <c r="A116" s="25">
        <v>113</v>
      </c>
      <c r="B116" s="13" t="s">
        <v>793</v>
      </c>
      <c r="C116" s="14">
        <v>0</v>
      </c>
      <c r="D116" s="19" t="s">
        <v>794</v>
      </c>
      <c r="E116" s="26" t="s">
        <v>2</v>
      </c>
      <c r="F116" s="55" t="s">
        <v>8</v>
      </c>
      <c r="G116" s="104"/>
      <c r="H116" s="112" t="s">
        <v>2292</v>
      </c>
      <c r="I116" s="178" t="s">
        <v>2298</v>
      </c>
    </row>
    <row r="117" spans="1:9" x14ac:dyDescent="0.25">
      <c r="A117" s="25">
        <v>114</v>
      </c>
      <c r="B117" s="13" t="s">
        <v>795</v>
      </c>
      <c r="C117" s="14">
        <v>0</v>
      </c>
      <c r="D117" s="19" t="s">
        <v>796</v>
      </c>
      <c r="E117" s="26" t="s">
        <v>2</v>
      </c>
      <c r="F117" s="55" t="s">
        <v>8</v>
      </c>
      <c r="G117" s="104"/>
      <c r="H117" s="112" t="s">
        <v>2292</v>
      </c>
      <c r="I117" s="178" t="s">
        <v>2298</v>
      </c>
    </row>
    <row r="118" spans="1:9" x14ac:dyDescent="0.25">
      <c r="A118" s="25">
        <v>115</v>
      </c>
      <c r="B118" s="13" t="s">
        <v>797</v>
      </c>
      <c r="C118" s="14">
        <v>0</v>
      </c>
      <c r="D118" s="19" t="s">
        <v>798</v>
      </c>
      <c r="E118" s="26" t="s">
        <v>2</v>
      </c>
      <c r="F118" s="55" t="s">
        <v>8</v>
      </c>
      <c r="G118" s="104"/>
      <c r="H118" s="112" t="s">
        <v>2292</v>
      </c>
      <c r="I118" s="178" t="s">
        <v>2298</v>
      </c>
    </row>
    <row r="119" spans="1:9" x14ac:dyDescent="0.25">
      <c r="A119" s="25">
        <v>116</v>
      </c>
      <c r="B119" s="13" t="s">
        <v>799</v>
      </c>
      <c r="C119" s="14">
        <v>0</v>
      </c>
      <c r="D119" s="19" t="s">
        <v>800</v>
      </c>
      <c r="E119" s="26" t="s">
        <v>2</v>
      </c>
      <c r="F119" s="55" t="s">
        <v>8</v>
      </c>
      <c r="G119" s="104"/>
      <c r="H119" s="112" t="s">
        <v>2292</v>
      </c>
      <c r="I119" s="178" t="s">
        <v>2298</v>
      </c>
    </row>
    <row r="120" spans="1:9" x14ac:dyDescent="0.25">
      <c r="A120" s="25">
        <v>117</v>
      </c>
      <c r="B120" s="13" t="s">
        <v>801</v>
      </c>
      <c r="C120" s="14">
        <v>0</v>
      </c>
      <c r="D120" s="19" t="s">
        <v>802</v>
      </c>
      <c r="E120" s="26" t="s">
        <v>2</v>
      </c>
      <c r="F120" s="55" t="s">
        <v>8</v>
      </c>
      <c r="G120" s="104"/>
      <c r="H120" s="112" t="s">
        <v>2292</v>
      </c>
      <c r="I120" s="178" t="s">
        <v>2298</v>
      </c>
    </row>
    <row r="121" spans="1:9" x14ac:dyDescent="0.25">
      <c r="A121" s="25">
        <v>118</v>
      </c>
      <c r="B121" s="13" t="s">
        <v>803</v>
      </c>
      <c r="C121" s="14">
        <v>0</v>
      </c>
      <c r="D121" s="19" t="s">
        <v>804</v>
      </c>
      <c r="E121" s="26" t="s">
        <v>2</v>
      </c>
      <c r="F121" s="55" t="s">
        <v>8</v>
      </c>
      <c r="G121" s="104"/>
      <c r="H121" s="112" t="s">
        <v>2292</v>
      </c>
      <c r="I121" s="178" t="s">
        <v>2298</v>
      </c>
    </row>
    <row r="122" spans="1:9" x14ac:dyDescent="0.25">
      <c r="A122" s="25">
        <v>119</v>
      </c>
      <c r="B122" s="13" t="s">
        <v>805</v>
      </c>
      <c r="C122" s="14">
        <v>0</v>
      </c>
      <c r="D122" s="19" t="s">
        <v>806</v>
      </c>
      <c r="E122" s="26" t="s">
        <v>2</v>
      </c>
      <c r="F122" s="55" t="s">
        <v>8</v>
      </c>
      <c r="G122" s="104"/>
      <c r="H122" s="112" t="s">
        <v>2292</v>
      </c>
      <c r="I122" s="178" t="s">
        <v>2298</v>
      </c>
    </row>
    <row r="123" spans="1:9" x14ac:dyDescent="0.25">
      <c r="A123" s="25">
        <v>120</v>
      </c>
      <c r="B123" s="13" t="s">
        <v>807</v>
      </c>
      <c r="C123" s="14">
        <v>0</v>
      </c>
      <c r="D123" s="19" t="s">
        <v>808</v>
      </c>
      <c r="E123" s="26" t="s">
        <v>2</v>
      </c>
      <c r="F123" s="55" t="s">
        <v>8</v>
      </c>
      <c r="G123" s="104"/>
      <c r="H123" s="112" t="s">
        <v>2292</v>
      </c>
      <c r="I123" s="178" t="s">
        <v>2298</v>
      </c>
    </row>
    <row r="124" spans="1:9" x14ac:dyDescent="0.25">
      <c r="A124" s="25">
        <v>121</v>
      </c>
      <c r="B124" s="13" t="s">
        <v>809</v>
      </c>
      <c r="C124" s="14">
        <v>0</v>
      </c>
      <c r="D124" s="19" t="s">
        <v>810</v>
      </c>
      <c r="E124" s="26" t="s">
        <v>2</v>
      </c>
      <c r="F124" s="55" t="s">
        <v>8</v>
      </c>
      <c r="G124" s="104"/>
      <c r="H124" s="112" t="s">
        <v>2292</v>
      </c>
      <c r="I124" s="178" t="s">
        <v>2298</v>
      </c>
    </row>
    <row r="125" spans="1:9" x14ac:dyDescent="0.25">
      <c r="A125" s="25">
        <v>122</v>
      </c>
      <c r="B125" s="13" t="s">
        <v>811</v>
      </c>
      <c r="C125" s="14">
        <v>0</v>
      </c>
      <c r="D125" s="19" t="s">
        <v>812</v>
      </c>
      <c r="E125" s="26" t="s">
        <v>2</v>
      </c>
      <c r="F125" s="55" t="s">
        <v>8</v>
      </c>
      <c r="G125" s="104"/>
      <c r="H125" s="112" t="s">
        <v>2292</v>
      </c>
      <c r="I125" s="178" t="s">
        <v>2298</v>
      </c>
    </row>
    <row r="126" spans="1:9" x14ac:dyDescent="0.25">
      <c r="A126" s="25">
        <v>123</v>
      </c>
      <c r="B126" s="13" t="s">
        <v>813</v>
      </c>
      <c r="C126" s="14">
        <v>0</v>
      </c>
      <c r="D126" s="19" t="s">
        <v>814</v>
      </c>
      <c r="E126" s="26" t="s">
        <v>2</v>
      </c>
      <c r="F126" s="55" t="s">
        <v>8</v>
      </c>
      <c r="G126" s="104"/>
      <c r="H126" s="112" t="s">
        <v>2292</v>
      </c>
      <c r="I126" s="178" t="s">
        <v>2298</v>
      </c>
    </row>
    <row r="127" spans="1:9" x14ac:dyDescent="0.25">
      <c r="A127" s="25">
        <v>124</v>
      </c>
      <c r="B127" s="13" t="s">
        <v>815</v>
      </c>
      <c r="C127" s="14">
        <v>0</v>
      </c>
      <c r="D127" s="19" t="s">
        <v>816</v>
      </c>
      <c r="E127" s="26" t="s">
        <v>2</v>
      </c>
      <c r="F127" s="55" t="s">
        <v>8</v>
      </c>
      <c r="G127" s="104"/>
      <c r="H127" s="112" t="s">
        <v>2292</v>
      </c>
      <c r="I127" s="178" t="s">
        <v>2298</v>
      </c>
    </row>
    <row r="128" spans="1:9" x14ac:dyDescent="0.25">
      <c r="A128" s="25">
        <v>125</v>
      </c>
      <c r="B128" s="13" t="s">
        <v>817</v>
      </c>
      <c r="C128" s="14">
        <v>0</v>
      </c>
      <c r="D128" s="19" t="s">
        <v>818</v>
      </c>
      <c r="E128" s="26" t="s">
        <v>2</v>
      </c>
      <c r="F128" s="55" t="s">
        <v>8</v>
      </c>
      <c r="G128" s="104"/>
      <c r="H128" s="112" t="s">
        <v>2292</v>
      </c>
      <c r="I128" s="178" t="s">
        <v>2298</v>
      </c>
    </row>
    <row r="129" spans="1:9" x14ac:dyDescent="0.25">
      <c r="A129" s="25">
        <v>126</v>
      </c>
      <c r="B129" s="13" t="s">
        <v>819</v>
      </c>
      <c r="C129" s="14">
        <v>0</v>
      </c>
      <c r="D129" s="19" t="s">
        <v>820</v>
      </c>
      <c r="E129" s="26" t="s">
        <v>2</v>
      </c>
      <c r="F129" s="55" t="s">
        <v>8</v>
      </c>
      <c r="G129" s="104"/>
      <c r="H129" s="112" t="s">
        <v>2292</v>
      </c>
      <c r="I129" s="178" t="s">
        <v>2298</v>
      </c>
    </row>
    <row r="130" spans="1:9" x14ac:dyDescent="0.25">
      <c r="A130" s="25">
        <v>127</v>
      </c>
      <c r="B130" s="13" t="s">
        <v>821</v>
      </c>
      <c r="C130" s="14">
        <v>0</v>
      </c>
      <c r="D130" s="19" t="s">
        <v>822</v>
      </c>
      <c r="E130" s="26" t="s">
        <v>2</v>
      </c>
      <c r="F130" s="55" t="s">
        <v>8</v>
      </c>
      <c r="G130" s="104"/>
      <c r="H130" s="112" t="s">
        <v>2292</v>
      </c>
      <c r="I130" s="178" t="s">
        <v>2298</v>
      </c>
    </row>
    <row r="131" spans="1:9" x14ac:dyDescent="0.25">
      <c r="A131" s="25">
        <v>128</v>
      </c>
      <c r="B131" s="13" t="s">
        <v>823</v>
      </c>
      <c r="C131" s="14">
        <v>0</v>
      </c>
      <c r="D131" s="19" t="s">
        <v>824</v>
      </c>
      <c r="E131" s="26" t="s">
        <v>2</v>
      </c>
      <c r="F131" s="55" t="s">
        <v>8</v>
      </c>
      <c r="G131" s="104"/>
      <c r="H131" s="112" t="s">
        <v>2292</v>
      </c>
      <c r="I131" s="178" t="s">
        <v>2298</v>
      </c>
    </row>
    <row r="132" spans="1:9" x14ac:dyDescent="0.25">
      <c r="A132" s="25">
        <v>129</v>
      </c>
      <c r="B132" s="13" t="s">
        <v>825</v>
      </c>
      <c r="C132" s="14">
        <v>0</v>
      </c>
      <c r="D132" s="19" t="s">
        <v>826</v>
      </c>
      <c r="E132" s="26" t="s">
        <v>2</v>
      </c>
      <c r="F132" s="55" t="s">
        <v>8</v>
      </c>
      <c r="G132" s="104"/>
      <c r="H132" s="112" t="s">
        <v>2292</v>
      </c>
      <c r="I132" s="178" t="s">
        <v>2298</v>
      </c>
    </row>
    <row r="133" spans="1:9" x14ac:dyDescent="0.25">
      <c r="A133" s="25">
        <v>130</v>
      </c>
      <c r="B133" s="13" t="s">
        <v>827</v>
      </c>
      <c r="C133" s="14">
        <v>0</v>
      </c>
      <c r="D133" s="19" t="s">
        <v>828</v>
      </c>
      <c r="E133" s="26" t="s">
        <v>2</v>
      </c>
      <c r="F133" s="55" t="s">
        <v>8</v>
      </c>
      <c r="G133" s="104"/>
      <c r="H133" s="112" t="s">
        <v>2292</v>
      </c>
      <c r="I133" s="178" t="s">
        <v>2298</v>
      </c>
    </row>
    <row r="134" spans="1:9" x14ac:dyDescent="0.25">
      <c r="A134" s="25">
        <v>131</v>
      </c>
      <c r="B134" s="13" t="s">
        <v>829</v>
      </c>
      <c r="C134" s="14">
        <v>0</v>
      </c>
      <c r="D134" s="19" t="s">
        <v>830</v>
      </c>
      <c r="E134" s="26" t="s">
        <v>2</v>
      </c>
      <c r="F134" s="55" t="s">
        <v>8</v>
      </c>
      <c r="G134" s="104"/>
      <c r="H134" s="112" t="s">
        <v>2292</v>
      </c>
      <c r="I134" s="178" t="s">
        <v>2298</v>
      </c>
    </row>
    <row r="135" spans="1:9" x14ac:dyDescent="0.25">
      <c r="A135" s="25">
        <v>132</v>
      </c>
      <c r="B135" s="13" t="s">
        <v>831</v>
      </c>
      <c r="C135" s="14">
        <v>0</v>
      </c>
      <c r="D135" s="19" t="s">
        <v>832</v>
      </c>
      <c r="E135" s="26" t="s">
        <v>2</v>
      </c>
      <c r="F135" s="55" t="s">
        <v>8</v>
      </c>
      <c r="G135" s="104"/>
      <c r="H135" s="112" t="s">
        <v>2292</v>
      </c>
      <c r="I135" s="178" t="s">
        <v>2298</v>
      </c>
    </row>
    <row r="136" spans="1:9" x14ac:dyDescent="0.25">
      <c r="A136" s="25">
        <v>133</v>
      </c>
      <c r="B136" s="13" t="s">
        <v>833</v>
      </c>
      <c r="C136" s="14">
        <v>0</v>
      </c>
      <c r="D136" s="19" t="s">
        <v>834</v>
      </c>
      <c r="E136" s="26" t="s">
        <v>2</v>
      </c>
      <c r="F136" s="55" t="s">
        <v>8</v>
      </c>
      <c r="G136" s="104"/>
      <c r="H136" s="112" t="s">
        <v>2292</v>
      </c>
      <c r="I136" s="178" t="s">
        <v>2298</v>
      </c>
    </row>
    <row r="137" spans="1:9" x14ac:dyDescent="0.25">
      <c r="A137" s="25">
        <v>134</v>
      </c>
      <c r="B137" s="13" t="s">
        <v>835</v>
      </c>
      <c r="C137" s="14">
        <v>0</v>
      </c>
      <c r="D137" s="19" t="s">
        <v>836</v>
      </c>
      <c r="E137" s="26" t="s">
        <v>2</v>
      </c>
      <c r="F137" s="55" t="s">
        <v>8</v>
      </c>
      <c r="G137" s="104"/>
      <c r="H137" s="112" t="s">
        <v>2292</v>
      </c>
      <c r="I137" s="178" t="s">
        <v>2298</v>
      </c>
    </row>
    <row r="138" spans="1:9" x14ac:dyDescent="0.25">
      <c r="A138" s="25">
        <v>135</v>
      </c>
      <c r="B138" s="13" t="s">
        <v>837</v>
      </c>
      <c r="C138" s="14">
        <v>0</v>
      </c>
      <c r="D138" s="19" t="s">
        <v>838</v>
      </c>
      <c r="E138" s="26" t="s">
        <v>2</v>
      </c>
      <c r="F138" s="55" t="s">
        <v>8</v>
      </c>
      <c r="G138" s="104"/>
      <c r="H138" s="112" t="s">
        <v>2292</v>
      </c>
      <c r="I138" s="178" t="s">
        <v>2298</v>
      </c>
    </row>
    <row r="139" spans="1:9" x14ac:dyDescent="0.25">
      <c r="A139" s="25">
        <v>136</v>
      </c>
      <c r="B139" s="13" t="s">
        <v>2194</v>
      </c>
      <c r="C139" s="14">
        <v>0</v>
      </c>
      <c r="D139" s="19" t="s">
        <v>839</v>
      </c>
      <c r="E139" s="26" t="s">
        <v>2</v>
      </c>
      <c r="F139" s="55" t="s">
        <v>8</v>
      </c>
      <c r="G139" s="104"/>
      <c r="H139" s="112" t="s">
        <v>2292</v>
      </c>
      <c r="I139" s="178" t="s">
        <v>2298</v>
      </c>
    </row>
    <row r="140" spans="1:9" x14ac:dyDescent="0.25">
      <c r="A140" s="25">
        <v>137</v>
      </c>
      <c r="B140" s="13" t="s">
        <v>2195</v>
      </c>
      <c r="C140" s="14">
        <v>0</v>
      </c>
      <c r="D140" s="19" t="s">
        <v>840</v>
      </c>
      <c r="E140" s="26" t="s">
        <v>2</v>
      </c>
      <c r="F140" s="55" t="s">
        <v>8</v>
      </c>
      <c r="G140" s="108"/>
      <c r="H140" s="112" t="s">
        <v>2292</v>
      </c>
      <c r="I140" s="178" t="s">
        <v>2298</v>
      </c>
    </row>
    <row r="141" spans="1:9" x14ac:dyDescent="0.25">
      <c r="A141" s="25">
        <v>138</v>
      </c>
      <c r="B141" s="13" t="s">
        <v>2196</v>
      </c>
      <c r="C141" s="14">
        <v>0</v>
      </c>
      <c r="D141" s="19" t="s">
        <v>841</v>
      </c>
      <c r="E141" s="26" t="s">
        <v>2</v>
      </c>
      <c r="F141" s="55" t="s">
        <v>8</v>
      </c>
      <c r="G141" s="104"/>
      <c r="H141" s="112" t="s">
        <v>2292</v>
      </c>
      <c r="I141" s="178" t="s">
        <v>2298</v>
      </c>
    </row>
    <row r="142" spans="1:9" x14ac:dyDescent="0.25">
      <c r="A142" s="25">
        <v>139</v>
      </c>
      <c r="B142" s="13" t="s">
        <v>842</v>
      </c>
      <c r="C142" s="14">
        <v>0</v>
      </c>
      <c r="D142" s="19" t="s">
        <v>843</v>
      </c>
      <c r="E142" s="26" t="s">
        <v>2</v>
      </c>
      <c r="F142" s="55" t="s">
        <v>8</v>
      </c>
      <c r="G142" s="104"/>
      <c r="H142" s="112" t="s">
        <v>2292</v>
      </c>
      <c r="I142" s="178" t="s">
        <v>2298</v>
      </c>
    </row>
    <row r="143" spans="1:9" x14ac:dyDescent="0.25">
      <c r="A143" s="25">
        <v>140</v>
      </c>
      <c r="B143" s="13" t="s">
        <v>844</v>
      </c>
      <c r="C143" s="14">
        <v>0</v>
      </c>
      <c r="D143" s="19" t="s">
        <v>845</v>
      </c>
      <c r="E143" s="26" t="s">
        <v>2</v>
      </c>
      <c r="F143" s="55" t="s">
        <v>8</v>
      </c>
      <c r="G143" s="104"/>
      <c r="H143" s="112" t="s">
        <v>2292</v>
      </c>
      <c r="I143" s="178" t="s">
        <v>2298</v>
      </c>
    </row>
    <row r="144" spans="1:9" x14ac:dyDescent="0.25">
      <c r="A144" s="25">
        <v>141</v>
      </c>
      <c r="B144" s="13" t="s">
        <v>846</v>
      </c>
      <c r="C144" s="14">
        <v>0</v>
      </c>
      <c r="D144" s="19" t="s">
        <v>847</v>
      </c>
      <c r="E144" s="26" t="s">
        <v>2</v>
      </c>
      <c r="F144" s="55" t="s">
        <v>8</v>
      </c>
      <c r="G144" s="104"/>
      <c r="H144" s="112" t="s">
        <v>2292</v>
      </c>
      <c r="I144" s="178" t="s">
        <v>2298</v>
      </c>
    </row>
    <row r="145" spans="1:9" x14ac:dyDescent="0.25">
      <c r="A145" s="25">
        <v>142</v>
      </c>
      <c r="B145" s="13" t="s">
        <v>848</v>
      </c>
      <c r="C145" s="14">
        <v>0</v>
      </c>
      <c r="D145" s="19" t="s">
        <v>849</v>
      </c>
      <c r="E145" s="26" t="s">
        <v>2</v>
      </c>
      <c r="F145" s="55" t="s">
        <v>8</v>
      </c>
      <c r="G145" s="104"/>
      <c r="H145" s="112" t="s">
        <v>2292</v>
      </c>
      <c r="I145" s="178" t="s">
        <v>2298</v>
      </c>
    </row>
    <row r="146" spans="1:9" x14ac:dyDescent="0.25">
      <c r="A146" s="25">
        <v>143</v>
      </c>
      <c r="B146" s="13" t="s">
        <v>850</v>
      </c>
      <c r="C146" s="14">
        <v>0</v>
      </c>
      <c r="D146" s="19" t="s">
        <v>851</v>
      </c>
      <c r="E146" s="26" t="s">
        <v>2</v>
      </c>
      <c r="F146" s="55" t="s">
        <v>8</v>
      </c>
      <c r="G146" s="104"/>
      <c r="H146" s="112" t="s">
        <v>2292</v>
      </c>
      <c r="I146" s="178" t="s">
        <v>2298</v>
      </c>
    </row>
    <row r="147" spans="1:9" x14ac:dyDescent="0.25">
      <c r="A147" s="25">
        <v>144</v>
      </c>
      <c r="B147" s="13" t="s">
        <v>852</v>
      </c>
      <c r="C147" s="14">
        <v>0</v>
      </c>
      <c r="D147" s="19" t="s">
        <v>853</v>
      </c>
      <c r="E147" s="26" t="s">
        <v>2</v>
      </c>
      <c r="F147" s="55" t="s">
        <v>8</v>
      </c>
      <c r="G147" s="104"/>
      <c r="H147" s="112" t="s">
        <v>2292</v>
      </c>
      <c r="I147" s="178" t="s">
        <v>2298</v>
      </c>
    </row>
    <row r="148" spans="1:9" x14ac:dyDescent="0.25">
      <c r="A148" s="25">
        <v>145</v>
      </c>
      <c r="B148" s="13" t="s">
        <v>854</v>
      </c>
      <c r="C148" s="14">
        <v>0</v>
      </c>
      <c r="D148" s="19" t="s">
        <v>855</v>
      </c>
      <c r="E148" s="26" t="s">
        <v>2</v>
      </c>
      <c r="F148" s="55" t="s">
        <v>8</v>
      </c>
      <c r="G148" s="104"/>
      <c r="H148" s="112" t="s">
        <v>2292</v>
      </c>
      <c r="I148" s="178" t="s">
        <v>2298</v>
      </c>
    </row>
    <row r="149" spans="1:9" x14ac:dyDescent="0.25">
      <c r="A149" s="25">
        <v>146</v>
      </c>
      <c r="B149" s="13" t="s">
        <v>856</v>
      </c>
      <c r="C149" s="14">
        <v>0</v>
      </c>
      <c r="D149" s="19" t="s">
        <v>857</v>
      </c>
      <c r="E149" s="26" t="s">
        <v>2</v>
      </c>
      <c r="F149" s="15" t="s">
        <v>8</v>
      </c>
      <c r="G149" s="103"/>
      <c r="H149" s="112" t="s">
        <v>2292</v>
      </c>
      <c r="I149" s="178" t="s">
        <v>2298</v>
      </c>
    </row>
    <row r="150" spans="1:9" x14ac:dyDescent="0.25">
      <c r="A150" s="25">
        <v>147</v>
      </c>
      <c r="B150" s="13" t="s">
        <v>858</v>
      </c>
      <c r="C150" s="14">
        <v>0</v>
      </c>
      <c r="D150" s="19" t="s">
        <v>859</v>
      </c>
      <c r="E150" s="26" t="s">
        <v>2</v>
      </c>
      <c r="F150" s="15" t="s">
        <v>8</v>
      </c>
      <c r="G150" s="103"/>
      <c r="H150" s="112" t="s">
        <v>2292</v>
      </c>
      <c r="I150" s="178" t="s">
        <v>2298</v>
      </c>
    </row>
    <row r="151" spans="1:9" x14ac:dyDescent="0.25">
      <c r="A151" s="25">
        <v>148</v>
      </c>
      <c r="B151" s="13" t="s">
        <v>860</v>
      </c>
      <c r="C151" s="14">
        <v>0</v>
      </c>
      <c r="D151" s="19" t="s">
        <v>861</v>
      </c>
      <c r="E151" s="26" t="s">
        <v>2</v>
      </c>
      <c r="F151" s="15" t="s">
        <v>8</v>
      </c>
      <c r="G151" s="103"/>
      <c r="H151" s="112" t="s">
        <v>2292</v>
      </c>
      <c r="I151" s="178" t="s">
        <v>2298</v>
      </c>
    </row>
    <row r="152" spans="1:9" x14ac:dyDescent="0.25">
      <c r="A152" s="25">
        <v>149</v>
      </c>
      <c r="B152" s="316" t="s">
        <v>862</v>
      </c>
      <c r="C152" s="42">
        <v>14500</v>
      </c>
      <c r="D152" s="56" t="s">
        <v>863</v>
      </c>
      <c r="E152" s="50" t="s">
        <v>2</v>
      </c>
      <c r="F152" s="56"/>
      <c r="G152" s="109" t="s">
        <v>117</v>
      </c>
      <c r="H152" s="50" t="s">
        <v>2291</v>
      </c>
      <c r="I152" s="178" t="s">
        <v>2294</v>
      </c>
    </row>
    <row r="153" spans="1:9" x14ac:dyDescent="0.25">
      <c r="A153" s="25">
        <v>150</v>
      </c>
      <c r="B153" s="81" t="s">
        <v>864</v>
      </c>
      <c r="C153" s="14">
        <v>500</v>
      </c>
      <c r="D153" s="15" t="s">
        <v>865</v>
      </c>
      <c r="E153" s="26" t="s">
        <v>2</v>
      </c>
      <c r="F153" s="15"/>
      <c r="G153" s="103" t="s">
        <v>13</v>
      </c>
      <c r="H153" s="50" t="s">
        <v>2291</v>
      </c>
      <c r="I153" s="178" t="s">
        <v>2294</v>
      </c>
    </row>
    <row r="154" spans="1:9" x14ac:dyDescent="0.25">
      <c r="A154" s="25">
        <v>151</v>
      </c>
      <c r="B154" s="316" t="s">
        <v>866</v>
      </c>
      <c r="C154" s="42">
        <v>73300</v>
      </c>
      <c r="D154" s="56" t="s">
        <v>867</v>
      </c>
      <c r="E154" s="50" t="s">
        <v>2</v>
      </c>
      <c r="F154" s="56"/>
      <c r="G154" s="109" t="s">
        <v>484</v>
      </c>
      <c r="H154" s="50" t="s">
        <v>2291</v>
      </c>
      <c r="I154" s="178" t="s">
        <v>2294</v>
      </c>
    </row>
    <row r="155" spans="1:9" x14ac:dyDescent="0.25">
      <c r="A155" s="25">
        <v>152</v>
      </c>
      <c r="B155" s="81" t="s">
        <v>1215</v>
      </c>
      <c r="C155" s="14">
        <v>0</v>
      </c>
      <c r="D155" s="19" t="s">
        <v>1216</v>
      </c>
      <c r="E155" s="26" t="s">
        <v>2</v>
      </c>
      <c r="F155" s="15" t="s">
        <v>8</v>
      </c>
      <c r="G155" s="103"/>
      <c r="H155" s="26" t="s">
        <v>2292</v>
      </c>
      <c r="I155" s="178" t="s">
        <v>2298</v>
      </c>
    </row>
    <row r="156" spans="1:9" x14ac:dyDescent="0.25">
      <c r="A156" s="25">
        <v>153</v>
      </c>
      <c r="B156" s="81" t="s">
        <v>2221</v>
      </c>
      <c r="C156" s="14">
        <v>36900</v>
      </c>
      <c r="D156" s="15" t="s">
        <v>2222</v>
      </c>
      <c r="E156" s="26" t="s">
        <v>3</v>
      </c>
      <c r="F156" s="15" t="s">
        <v>2826</v>
      </c>
      <c r="G156" s="180" t="s">
        <v>141</v>
      </c>
      <c r="H156" s="26" t="s">
        <v>2291</v>
      </c>
      <c r="I156" s="178" t="s">
        <v>2294</v>
      </c>
    </row>
    <row r="157" spans="1:9" x14ac:dyDescent="0.25">
      <c r="A157" s="25">
        <v>154</v>
      </c>
      <c r="B157" s="102" t="s">
        <v>2232</v>
      </c>
      <c r="C157" s="14">
        <v>200</v>
      </c>
      <c r="D157" s="87" t="s">
        <v>2233</v>
      </c>
      <c r="E157" s="26" t="s">
        <v>2</v>
      </c>
      <c r="F157" s="15"/>
      <c r="G157" s="110" t="s">
        <v>122</v>
      </c>
      <c r="H157" s="50" t="s">
        <v>2291</v>
      </c>
      <c r="I157" s="178" t="s">
        <v>2294</v>
      </c>
    </row>
    <row r="158" spans="1:9" x14ac:dyDescent="0.25">
      <c r="A158" s="25">
        <v>155</v>
      </c>
      <c r="B158" s="98" t="s">
        <v>2318</v>
      </c>
      <c r="C158" s="52">
        <v>100</v>
      </c>
      <c r="D158" s="19" t="s">
        <v>2282</v>
      </c>
      <c r="E158" s="20" t="s">
        <v>2</v>
      </c>
      <c r="F158" s="19"/>
      <c r="G158" s="78" t="s">
        <v>6</v>
      </c>
      <c r="H158" s="20" t="s">
        <v>2292</v>
      </c>
      <c r="I158" s="178" t="s">
        <v>2295</v>
      </c>
    </row>
    <row r="159" spans="1:9" x14ac:dyDescent="0.25">
      <c r="A159" s="25">
        <v>156</v>
      </c>
      <c r="B159" s="98" t="s">
        <v>2714</v>
      </c>
      <c r="C159" s="52">
        <v>18700</v>
      </c>
      <c r="D159" s="88" t="s">
        <v>2665</v>
      </c>
      <c r="E159" s="26" t="s">
        <v>2</v>
      </c>
      <c r="F159" s="15"/>
      <c r="G159" s="15" t="s">
        <v>20</v>
      </c>
      <c r="H159" s="26" t="s">
        <v>2292</v>
      </c>
      <c r="I159" s="178" t="s">
        <v>2295</v>
      </c>
    </row>
    <row r="160" spans="1:9" ht="15.75" thickBot="1" x14ac:dyDescent="0.3">
      <c r="A160" s="538" t="s">
        <v>119</v>
      </c>
      <c r="B160" s="539"/>
      <c r="C160" s="301">
        <f>SUM(C4:C159)</f>
        <v>3012970</v>
      </c>
      <c r="D160" s="51"/>
      <c r="E160" s="12"/>
      <c r="F160" s="12"/>
      <c r="G160" s="12"/>
    </row>
    <row r="161" spans="1:9" x14ac:dyDescent="0.25">
      <c r="A161" s="176"/>
      <c r="B161" s="176"/>
      <c r="C161" s="176"/>
      <c r="D161" s="176"/>
      <c r="E161" s="176"/>
      <c r="F161" s="176"/>
      <c r="G161" s="176"/>
      <c r="H161" s="176"/>
      <c r="I161" s="176"/>
    </row>
    <row r="162" spans="1:9" x14ac:dyDescent="0.25">
      <c r="A162" s="187"/>
      <c r="B162" s="188"/>
      <c r="C162" s="188"/>
      <c r="D162" s="189"/>
      <c r="E162" s="189"/>
      <c r="F162" s="189"/>
      <c r="G162" s="189"/>
    </row>
    <row r="163" spans="1:9" x14ac:dyDescent="0.25">
      <c r="A163" s="187"/>
      <c r="B163" s="188"/>
      <c r="C163" s="188"/>
      <c r="D163" s="189"/>
      <c r="E163" s="189"/>
      <c r="F163" s="189"/>
      <c r="G163" s="189"/>
    </row>
    <row r="164" spans="1:9" x14ac:dyDescent="0.25">
      <c r="A164" s="187"/>
      <c r="B164" s="188"/>
      <c r="C164" s="188"/>
      <c r="D164" s="189"/>
      <c r="E164" s="189"/>
      <c r="F164" s="189"/>
      <c r="G164" s="189"/>
    </row>
    <row r="165" spans="1:9" x14ac:dyDescent="0.25">
      <c r="A165" s="187"/>
      <c r="B165" s="188"/>
      <c r="C165" s="188"/>
      <c r="D165" s="189"/>
      <c r="E165" s="189"/>
      <c r="F165" s="189"/>
      <c r="G165" s="189"/>
    </row>
    <row r="166" spans="1:9" x14ac:dyDescent="0.25">
      <c r="A166" s="187"/>
      <c r="B166" s="188"/>
      <c r="C166" s="188"/>
      <c r="D166" s="189"/>
      <c r="E166" s="189"/>
      <c r="F166" s="189"/>
      <c r="G166" s="189"/>
    </row>
    <row r="167" spans="1:9" x14ac:dyDescent="0.25">
      <c r="A167" s="187"/>
      <c r="B167" s="188"/>
      <c r="C167" s="188"/>
      <c r="D167" s="189"/>
      <c r="E167" s="189"/>
      <c r="F167" s="189"/>
      <c r="G167" s="189"/>
    </row>
    <row r="168" spans="1:9" x14ac:dyDescent="0.25">
      <c r="A168" s="187"/>
      <c r="B168" s="188"/>
      <c r="C168" s="188"/>
      <c r="D168" s="189"/>
      <c r="E168" s="189"/>
      <c r="F168" s="189"/>
      <c r="G168" s="189"/>
    </row>
    <row r="169" spans="1:9" x14ac:dyDescent="0.25">
      <c r="A169" s="187"/>
      <c r="B169" s="188"/>
      <c r="C169" s="188"/>
      <c r="D169" s="189"/>
      <c r="E169" s="189"/>
      <c r="F169" s="189"/>
      <c r="G169" s="189"/>
    </row>
    <row r="170" spans="1:9" x14ac:dyDescent="0.25">
      <c r="A170" s="187"/>
      <c r="B170" s="188"/>
      <c r="C170" s="188"/>
      <c r="D170" s="189"/>
      <c r="E170" s="189"/>
      <c r="F170" s="189"/>
      <c r="G170" s="189"/>
    </row>
    <row r="171" spans="1:9" x14ac:dyDescent="0.25">
      <c r="A171" s="187"/>
      <c r="B171" s="188"/>
      <c r="C171" s="188"/>
      <c r="D171" s="189"/>
      <c r="E171" s="189"/>
      <c r="F171" s="189"/>
      <c r="G171" s="189"/>
    </row>
    <row r="172" spans="1:9" x14ac:dyDescent="0.25">
      <c r="A172" s="187"/>
      <c r="B172" s="188"/>
      <c r="C172" s="188"/>
      <c r="D172" s="189"/>
      <c r="E172" s="189"/>
      <c r="F172" s="189"/>
      <c r="G172" s="189"/>
    </row>
    <row r="173" spans="1:9" x14ac:dyDescent="0.25">
      <c r="A173" s="187"/>
      <c r="B173" s="188"/>
      <c r="C173" s="188"/>
      <c r="D173" s="189"/>
      <c r="E173" s="189"/>
      <c r="F173" s="189"/>
      <c r="G173" s="189"/>
    </row>
    <row r="174" spans="1:9" x14ac:dyDescent="0.25">
      <c r="A174" s="187"/>
      <c r="B174" s="188"/>
      <c r="C174" s="188"/>
      <c r="D174" s="189"/>
      <c r="E174" s="189"/>
      <c r="F174" s="189"/>
      <c r="G174" s="189"/>
    </row>
    <row r="175" spans="1:9" x14ac:dyDescent="0.25">
      <c r="A175" s="187"/>
      <c r="B175" s="188"/>
      <c r="C175" s="188"/>
      <c r="D175" s="189"/>
      <c r="E175" s="189"/>
      <c r="F175" s="189"/>
      <c r="G175" s="189"/>
    </row>
    <row r="176" spans="1:9" x14ac:dyDescent="0.25">
      <c r="A176" s="187"/>
      <c r="B176" s="188"/>
      <c r="C176" s="188"/>
      <c r="D176" s="189"/>
      <c r="E176" s="189"/>
      <c r="F176" s="189"/>
      <c r="G176" s="189"/>
    </row>
    <row r="177" spans="1:7" x14ac:dyDescent="0.25">
      <c r="A177" s="187"/>
      <c r="B177" s="188"/>
      <c r="C177" s="188"/>
      <c r="D177" s="189"/>
      <c r="E177" s="189"/>
      <c r="F177" s="189"/>
      <c r="G177" s="189"/>
    </row>
    <row r="178" spans="1:7" x14ac:dyDescent="0.25">
      <c r="A178" s="187"/>
      <c r="B178" s="188"/>
      <c r="C178" s="188"/>
      <c r="D178" s="189"/>
      <c r="E178" s="189"/>
      <c r="F178" s="189"/>
      <c r="G178" s="189"/>
    </row>
    <row r="179" spans="1:7" x14ac:dyDescent="0.25">
      <c r="A179" s="187"/>
      <c r="B179" s="188"/>
      <c r="C179" s="188"/>
      <c r="D179" s="189"/>
      <c r="E179" s="189"/>
      <c r="F179" s="189"/>
      <c r="G179" s="189"/>
    </row>
    <row r="180" spans="1:7" x14ac:dyDescent="0.25">
      <c r="A180" s="187"/>
      <c r="B180" s="188"/>
      <c r="C180" s="188"/>
      <c r="D180" s="189"/>
      <c r="E180" s="189"/>
      <c r="F180" s="189"/>
      <c r="G180" s="189"/>
    </row>
    <row r="181" spans="1:7" x14ac:dyDescent="0.25">
      <c r="A181" s="187"/>
      <c r="B181" s="188"/>
      <c r="C181" s="188"/>
      <c r="D181" s="189"/>
      <c r="E181" s="189"/>
      <c r="F181" s="189"/>
      <c r="G181" s="189"/>
    </row>
    <row r="182" spans="1:7" x14ac:dyDescent="0.25">
      <c r="A182" s="187"/>
      <c r="B182" s="188"/>
      <c r="C182" s="188"/>
      <c r="D182" s="189"/>
      <c r="E182" s="189"/>
      <c r="F182" s="189"/>
      <c r="G182" s="189"/>
    </row>
    <row r="183" spans="1:7" x14ac:dyDescent="0.25">
      <c r="A183" s="187"/>
      <c r="B183" s="188"/>
      <c r="C183" s="188"/>
      <c r="D183" s="189"/>
      <c r="E183" s="189"/>
      <c r="F183" s="189"/>
      <c r="G183" s="189"/>
    </row>
    <row r="184" spans="1:7" x14ac:dyDescent="0.25">
      <c r="A184" s="187"/>
      <c r="B184" s="188"/>
      <c r="C184" s="188"/>
      <c r="D184" s="189"/>
      <c r="E184" s="189"/>
      <c r="F184" s="189"/>
      <c r="G184" s="189"/>
    </row>
    <row r="185" spans="1:7" x14ac:dyDescent="0.25">
      <c r="A185" s="187"/>
      <c r="B185" s="188"/>
      <c r="C185" s="188"/>
      <c r="D185" s="189"/>
      <c r="E185" s="189"/>
      <c r="F185" s="189"/>
      <c r="G185" s="189"/>
    </row>
    <row r="186" spans="1:7" x14ac:dyDescent="0.25">
      <c r="A186" s="187"/>
      <c r="B186" s="188"/>
      <c r="C186" s="188"/>
      <c r="D186" s="189"/>
      <c r="E186" s="189"/>
      <c r="F186" s="189"/>
      <c r="G186" s="189"/>
    </row>
    <row r="187" spans="1:7" x14ac:dyDescent="0.25">
      <c r="A187" s="187"/>
      <c r="B187" s="188"/>
      <c r="C187" s="188"/>
      <c r="D187" s="189"/>
      <c r="E187" s="189"/>
      <c r="F187" s="189"/>
      <c r="G187" s="189"/>
    </row>
    <row r="188" spans="1:7" x14ac:dyDescent="0.25">
      <c r="A188" s="187"/>
      <c r="B188" s="188"/>
      <c r="C188" s="188"/>
      <c r="D188" s="189"/>
      <c r="E188" s="189"/>
      <c r="F188" s="189"/>
      <c r="G188" s="189"/>
    </row>
    <row r="189" spans="1:7" x14ac:dyDescent="0.25">
      <c r="A189" s="187"/>
      <c r="B189" s="188"/>
      <c r="C189" s="188"/>
      <c r="D189" s="189"/>
      <c r="E189" s="189"/>
      <c r="F189" s="189"/>
      <c r="G189" s="189"/>
    </row>
    <row r="190" spans="1:7" x14ac:dyDescent="0.25">
      <c r="A190" s="187"/>
      <c r="B190" s="188"/>
      <c r="C190" s="188"/>
      <c r="D190" s="189"/>
      <c r="E190" s="189"/>
      <c r="F190" s="189"/>
      <c r="G190" s="189"/>
    </row>
    <row r="191" spans="1:7" x14ac:dyDescent="0.25">
      <c r="A191" s="187"/>
      <c r="B191" s="188"/>
      <c r="C191" s="188"/>
      <c r="D191" s="189"/>
      <c r="E191" s="189"/>
      <c r="F191" s="189"/>
      <c r="G191" s="189"/>
    </row>
    <row r="192" spans="1:7" x14ac:dyDescent="0.25">
      <c r="A192" s="187"/>
      <c r="B192" s="188"/>
      <c r="C192" s="188"/>
      <c r="D192" s="189"/>
      <c r="E192" s="189"/>
      <c r="F192" s="189"/>
      <c r="G192" s="189"/>
    </row>
    <row r="193" spans="1:7" x14ac:dyDescent="0.25">
      <c r="A193" s="187"/>
      <c r="B193" s="188"/>
      <c r="C193" s="188"/>
      <c r="D193" s="189"/>
      <c r="E193" s="189"/>
      <c r="F193" s="189"/>
      <c r="G193" s="189"/>
    </row>
    <row r="194" spans="1:7" x14ac:dyDescent="0.25">
      <c r="A194" s="187"/>
      <c r="B194" s="188"/>
      <c r="C194" s="188"/>
      <c r="D194" s="189"/>
      <c r="E194" s="189"/>
      <c r="F194" s="189"/>
      <c r="G194" s="189"/>
    </row>
    <row r="195" spans="1:7" x14ac:dyDescent="0.25">
      <c r="A195" s="187"/>
      <c r="B195" s="188"/>
      <c r="C195" s="188"/>
      <c r="D195" s="189"/>
      <c r="E195" s="189"/>
      <c r="F195" s="189"/>
      <c r="G195" s="189"/>
    </row>
    <row r="196" spans="1:7" x14ac:dyDescent="0.25">
      <c r="A196" s="187"/>
      <c r="B196" s="188"/>
      <c r="C196" s="188"/>
      <c r="D196" s="189"/>
      <c r="E196" s="189"/>
      <c r="F196" s="189"/>
      <c r="G196" s="189"/>
    </row>
    <row r="197" spans="1:7" x14ac:dyDescent="0.25">
      <c r="A197" s="187"/>
      <c r="B197" s="188"/>
      <c r="C197" s="188"/>
      <c r="D197" s="189"/>
      <c r="E197" s="189"/>
      <c r="F197" s="189"/>
      <c r="G197" s="189"/>
    </row>
    <row r="198" spans="1:7" x14ac:dyDescent="0.25">
      <c r="A198" s="187"/>
      <c r="B198" s="188"/>
      <c r="C198" s="188"/>
      <c r="D198" s="189"/>
      <c r="E198" s="189"/>
      <c r="F198" s="189"/>
      <c r="G198" s="189"/>
    </row>
    <row r="199" spans="1:7" x14ac:dyDescent="0.25">
      <c r="A199" s="187"/>
      <c r="B199" s="188"/>
      <c r="C199" s="188"/>
      <c r="D199" s="189"/>
      <c r="E199" s="189"/>
      <c r="F199" s="189"/>
      <c r="G199" s="189"/>
    </row>
    <row r="200" spans="1:7" x14ac:dyDescent="0.25">
      <c r="A200" s="187"/>
      <c r="B200" s="188"/>
      <c r="C200" s="188"/>
      <c r="D200" s="189"/>
      <c r="E200" s="189"/>
      <c r="F200" s="189"/>
      <c r="G200" s="189"/>
    </row>
    <row r="201" spans="1:7" x14ac:dyDescent="0.25">
      <c r="A201" s="187"/>
      <c r="B201" s="188"/>
      <c r="C201" s="188"/>
      <c r="D201" s="189"/>
      <c r="E201" s="189"/>
      <c r="F201" s="189"/>
      <c r="G201" s="189"/>
    </row>
    <row r="202" spans="1:7" x14ac:dyDescent="0.25">
      <c r="A202" s="187"/>
      <c r="B202" s="188"/>
      <c r="C202" s="188"/>
      <c r="D202" s="189"/>
      <c r="E202" s="189"/>
      <c r="F202" s="189"/>
      <c r="G202" s="189"/>
    </row>
    <row r="203" spans="1:7" x14ac:dyDescent="0.25">
      <c r="A203" s="187"/>
      <c r="B203" s="188"/>
      <c r="C203" s="188"/>
      <c r="D203" s="189"/>
      <c r="E203" s="189"/>
      <c r="F203" s="189"/>
      <c r="G203" s="189"/>
    </row>
    <row r="204" spans="1:7" x14ac:dyDescent="0.25">
      <c r="A204" s="187"/>
      <c r="B204" s="188"/>
      <c r="C204" s="188"/>
      <c r="D204" s="189"/>
      <c r="E204" s="189"/>
      <c r="F204" s="189"/>
      <c r="G204" s="189"/>
    </row>
    <row r="205" spans="1:7" x14ac:dyDescent="0.25">
      <c r="A205" s="187"/>
      <c r="B205" s="188"/>
      <c r="C205" s="188"/>
      <c r="D205" s="189"/>
      <c r="E205" s="189"/>
      <c r="F205" s="189"/>
      <c r="G205" s="189"/>
    </row>
    <row r="206" spans="1:7" x14ac:dyDescent="0.25">
      <c r="A206" s="187"/>
      <c r="B206" s="188"/>
      <c r="C206" s="188"/>
      <c r="D206" s="189"/>
      <c r="E206" s="189"/>
      <c r="F206" s="189"/>
      <c r="G206" s="189"/>
    </row>
    <row r="207" spans="1:7" x14ac:dyDescent="0.25">
      <c r="A207" s="187"/>
      <c r="B207" s="188"/>
      <c r="C207" s="188"/>
      <c r="D207" s="189"/>
      <c r="E207" s="189"/>
      <c r="F207" s="189"/>
      <c r="G207" s="189"/>
    </row>
    <row r="208" spans="1:7" x14ac:dyDescent="0.25">
      <c r="A208" s="187"/>
      <c r="B208" s="188"/>
      <c r="C208" s="188"/>
      <c r="D208" s="189"/>
      <c r="E208" s="189"/>
      <c r="F208" s="189"/>
      <c r="G208" s="189"/>
    </row>
    <row r="209" spans="1:7" x14ac:dyDescent="0.25">
      <c r="A209" s="187"/>
      <c r="B209" s="188"/>
      <c r="C209" s="188"/>
      <c r="D209" s="189"/>
      <c r="E209" s="189"/>
      <c r="F209" s="189"/>
      <c r="G209" s="189"/>
    </row>
    <row r="210" spans="1:7" x14ac:dyDescent="0.25">
      <c r="A210" s="187"/>
      <c r="B210" s="188"/>
      <c r="C210" s="188"/>
      <c r="D210" s="189"/>
      <c r="E210" s="189"/>
      <c r="F210" s="189"/>
      <c r="G210" s="189"/>
    </row>
    <row r="211" spans="1:7" x14ac:dyDescent="0.25">
      <c r="A211" s="187"/>
      <c r="B211" s="188"/>
      <c r="C211" s="188"/>
      <c r="D211" s="189"/>
      <c r="E211" s="189"/>
      <c r="F211" s="189"/>
      <c r="G211" s="189"/>
    </row>
    <row r="212" spans="1:7" x14ac:dyDescent="0.25">
      <c r="A212" s="187"/>
      <c r="B212" s="188"/>
      <c r="C212" s="188"/>
      <c r="D212" s="189"/>
      <c r="E212" s="189"/>
      <c r="F212" s="189"/>
      <c r="G212" s="189"/>
    </row>
    <row r="213" spans="1:7" x14ac:dyDescent="0.25">
      <c r="A213" s="187"/>
      <c r="B213" s="188"/>
      <c r="C213" s="188"/>
      <c r="D213" s="189"/>
      <c r="E213" s="189"/>
      <c r="F213" s="189"/>
      <c r="G213" s="189"/>
    </row>
    <row r="214" spans="1:7" x14ac:dyDescent="0.25">
      <c r="A214" s="187"/>
      <c r="B214" s="188"/>
      <c r="C214" s="188"/>
      <c r="D214" s="189"/>
      <c r="E214" s="189"/>
      <c r="F214" s="189"/>
      <c r="G214" s="189"/>
    </row>
    <row r="215" spans="1:7" x14ac:dyDescent="0.25">
      <c r="A215" s="187"/>
      <c r="B215" s="188"/>
      <c r="C215" s="188"/>
      <c r="D215" s="189"/>
      <c r="E215" s="189"/>
      <c r="F215" s="189"/>
      <c r="G215" s="189"/>
    </row>
    <row r="216" spans="1:7" x14ac:dyDescent="0.25">
      <c r="A216" s="187"/>
      <c r="B216" s="188"/>
      <c r="C216" s="188"/>
      <c r="D216" s="189"/>
      <c r="E216" s="189"/>
      <c r="F216" s="189"/>
      <c r="G216" s="189"/>
    </row>
    <row r="217" spans="1:7" x14ac:dyDescent="0.25">
      <c r="A217" s="187"/>
      <c r="B217" s="188"/>
      <c r="C217" s="188"/>
      <c r="D217" s="189"/>
      <c r="E217" s="189"/>
      <c r="F217" s="189"/>
      <c r="G217" s="189"/>
    </row>
    <row r="218" spans="1:7" x14ac:dyDescent="0.25">
      <c r="A218" s="187"/>
      <c r="B218" s="188"/>
      <c r="C218" s="188"/>
      <c r="D218" s="189"/>
      <c r="E218" s="189"/>
      <c r="F218" s="189"/>
      <c r="G218" s="189"/>
    </row>
    <row r="219" spans="1:7" x14ac:dyDescent="0.25">
      <c r="A219" s="187"/>
      <c r="B219" s="188"/>
      <c r="C219" s="188"/>
      <c r="D219" s="189"/>
      <c r="E219" s="189"/>
      <c r="F219" s="189"/>
      <c r="G219" s="189"/>
    </row>
    <row r="220" spans="1:7" x14ac:dyDescent="0.25">
      <c r="A220" s="187"/>
      <c r="B220" s="188"/>
      <c r="C220" s="188"/>
      <c r="D220" s="189"/>
      <c r="E220" s="189"/>
      <c r="F220" s="189"/>
      <c r="G220" s="189"/>
    </row>
    <row r="221" spans="1:7" x14ac:dyDescent="0.25">
      <c r="A221" s="187"/>
      <c r="B221" s="188"/>
      <c r="C221" s="188"/>
      <c r="D221" s="189"/>
      <c r="E221" s="189"/>
      <c r="F221" s="189"/>
      <c r="G221" s="189"/>
    </row>
    <row r="222" spans="1:7" x14ac:dyDescent="0.25">
      <c r="A222" s="187"/>
      <c r="B222" s="188"/>
      <c r="C222" s="188"/>
      <c r="D222" s="189"/>
      <c r="E222" s="189"/>
      <c r="F222" s="189"/>
      <c r="G222" s="189"/>
    </row>
    <row r="223" spans="1:7" x14ac:dyDescent="0.25">
      <c r="A223" s="187"/>
      <c r="B223" s="188"/>
      <c r="C223" s="188"/>
      <c r="D223" s="189"/>
      <c r="E223" s="189"/>
      <c r="F223" s="189"/>
      <c r="G223" s="189"/>
    </row>
    <row r="224" spans="1:7" x14ac:dyDescent="0.25">
      <c r="A224" s="187"/>
      <c r="B224" s="188"/>
      <c r="C224" s="188"/>
      <c r="D224" s="189"/>
      <c r="E224" s="189"/>
      <c r="F224" s="189"/>
      <c r="G224" s="189"/>
    </row>
    <row r="225" spans="1:7" x14ac:dyDescent="0.25">
      <c r="A225" s="187"/>
      <c r="B225" s="188"/>
      <c r="C225" s="188"/>
      <c r="D225" s="189"/>
      <c r="E225" s="189"/>
      <c r="F225" s="189"/>
      <c r="G225" s="189"/>
    </row>
    <row r="226" spans="1:7" x14ac:dyDescent="0.25">
      <c r="A226" s="187"/>
      <c r="B226" s="188"/>
      <c r="C226" s="188"/>
      <c r="D226" s="189"/>
      <c r="E226" s="189"/>
      <c r="F226" s="189"/>
      <c r="G226" s="189"/>
    </row>
    <row r="227" spans="1:7" x14ac:dyDescent="0.25">
      <c r="A227" s="187"/>
      <c r="B227" s="188"/>
      <c r="C227" s="188"/>
      <c r="D227" s="189"/>
      <c r="E227" s="189"/>
      <c r="F227" s="189"/>
      <c r="G227" s="189"/>
    </row>
    <row r="228" spans="1:7" x14ac:dyDescent="0.25">
      <c r="A228" s="187"/>
      <c r="B228" s="188"/>
      <c r="C228" s="188"/>
      <c r="D228" s="189"/>
      <c r="E228" s="189"/>
      <c r="F228" s="189"/>
      <c r="G228" s="189"/>
    </row>
    <row r="229" spans="1:7" x14ac:dyDescent="0.25">
      <c r="A229" s="187"/>
      <c r="B229" s="188"/>
      <c r="C229" s="188"/>
      <c r="D229" s="189"/>
      <c r="E229" s="189"/>
      <c r="F229" s="189"/>
      <c r="G229" s="189"/>
    </row>
    <row r="230" spans="1:7" x14ac:dyDescent="0.25">
      <c r="A230" s="187"/>
      <c r="B230" s="188"/>
      <c r="C230" s="188"/>
      <c r="D230" s="189"/>
      <c r="E230" s="189"/>
      <c r="F230" s="189"/>
      <c r="G230" s="189"/>
    </row>
    <row r="231" spans="1:7" x14ac:dyDescent="0.25">
      <c r="A231" s="187"/>
      <c r="B231" s="188"/>
      <c r="C231" s="188"/>
      <c r="D231" s="189"/>
      <c r="E231" s="189"/>
      <c r="F231" s="189"/>
      <c r="G231" s="189"/>
    </row>
    <row r="232" spans="1:7" x14ac:dyDescent="0.25">
      <c r="A232" s="187"/>
      <c r="B232" s="188"/>
      <c r="C232" s="188"/>
      <c r="D232" s="189"/>
      <c r="E232" s="189"/>
      <c r="F232" s="189"/>
      <c r="G232" s="189"/>
    </row>
    <row r="233" spans="1:7" x14ac:dyDescent="0.25">
      <c r="A233" s="187"/>
      <c r="B233" s="188"/>
      <c r="C233" s="188"/>
      <c r="D233" s="189"/>
      <c r="E233" s="189"/>
      <c r="F233" s="189"/>
      <c r="G233" s="189"/>
    </row>
    <row r="234" spans="1:7" x14ac:dyDescent="0.25">
      <c r="A234" s="187"/>
      <c r="B234" s="188"/>
      <c r="C234" s="188"/>
      <c r="D234" s="189"/>
      <c r="E234" s="189"/>
      <c r="F234" s="189"/>
      <c r="G234" s="189"/>
    </row>
    <row r="235" spans="1:7" x14ac:dyDescent="0.25">
      <c r="A235" s="190"/>
      <c r="B235" s="191"/>
      <c r="C235" s="191"/>
      <c r="D235" s="192"/>
      <c r="E235" s="192"/>
      <c r="F235" s="192"/>
      <c r="G235" s="192"/>
    </row>
    <row r="236" spans="1:7" x14ac:dyDescent="0.25">
      <c r="A236" s="190"/>
      <c r="B236" s="191"/>
      <c r="C236" s="191"/>
      <c r="D236" s="192"/>
      <c r="E236" s="192"/>
      <c r="F236" s="192"/>
      <c r="G236" s="192"/>
    </row>
    <row r="237" spans="1:7" x14ac:dyDescent="0.25">
      <c r="A237" s="190"/>
      <c r="B237" s="191"/>
      <c r="C237" s="191"/>
      <c r="D237" s="192"/>
      <c r="E237" s="192"/>
      <c r="F237" s="192"/>
      <c r="G237" s="192"/>
    </row>
    <row r="238" spans="1:7" x14ac:dyDescent="0.25">
      <c r="A238" s="190"/>
      <c r="B238" s="191"/>
      <c r="C238" s="191"/>
      <c r="D238" s="192"/>
      <c r="E238" s="192"/>
      <c r="F238" s="192"/>
      <c r="G238" s="192"/>
    </row>
    <row r="239" spans="1:7" x14ac:dyDescent="0.25">
      <c r="A239" s="190"/>
      <c r="B239" s="191"/>
      <c r="C239" s="191"/>
      <c r="D239" s="192"/>
      <c r="E239" s="192"/>
      <c r="F239" s="192"/>
      <c r="G239" s="192"/>
    </row>
    <row r="240" spans="1:7" x14ac:dyDescent="0.25">
      <c r="A240" s="190"/>
      <c r="B240" s="191"/>
      <c r="C240" s="191"/>
      <c r="D240" s="192"/>
      <c r="E240" s="192"/>
      <c r="F240" s="192"/>
      <c r="G240" s="192"/>
    </row>
    <row r="241" spans="1:7" x14ac:dyDescent="0.25">
      <c r="A241" s="190"/>
      <c r="B241" s="191"/>
      <c r="C241" s="191"/>
      <c r="D241" s="192"/>
      <c r="E241" s="192"/>
      <c r="F241" s="192"/>
      <c r="G241" s="192"/>
    </row>
    <row r="242" spans="1:7" x14ac:dyDescent="0.25">
      <c r="A242" s="190"/>
      <c r="B242" s="191"/>
      <c r="C242" s="191"/>
      <c r="D242" s="192"/>
      <c r="E242" s="192"/>
      <c r="F242" s="192"/>
      <c r="G242" s="192"/>
    </row>
    <row r="243" spans="1:7" x14ac:dyDescent="0.25">
      <c r="A243" s="190"/>
      <c r="B243" s="191"/>
      <c r="C243" s="191"/>
      <c r="D243" s="192"/>
      <c r="E243" s="192"/>
      <c r="F243" s="192"/>
      <c r="G243" s="192"/>
    </row>
    <row r="244" spans="1:7" x14ac:dyDescent="0.25">
      <c r="A244" s="190"/>
      <c r="B244" s="191"/>
      <c r="C244" s="191"/>
      <c r="D244" s="192"/>
      <c r="E244" s="192"/>
      <c r="F244" s="192"/>
      <c r="G244" s="192"/>
    </row>
    <row r="245" spans="1:7" x14ac:dyDescent="0.25">
      <c r="A245" s="190"/>
      <c r="B245" s="191"/>
      <c r="C245" s="191"/>
      <c r="D245" s="192"/>
      <c r="E245" s="192"/>
      <c r="F245" s="192"/>
      <c r="G245" s="192"/>
    </row>
    <row r="246" spans="1:7" x14ac:dyDescent="0.25">
      <c r="A246" s="190"/>
      <c r="B246" s="191"/>
      <c r="C246" s="191"/>
      <c r="D246" s="192"/>
      <c r="E246" s="192"/>
      <c r="F246" s="192"/>
      <c r="G246" s="192"/>
    </row>
    <row r="247" spans="1:7" x14ac:dyDescent="0.25">
      <c r="A247" s="190"/>
      <c r="B247" s="191"/>
      <c r="C247" s="191"/>
      <c r="D247" s="192"/>
      <c r="E247" s="192"/>
      <c r="F247" s="192"/>
      <c r="G247" s="192"/>
    </row>
    <row r="248" spans="1:7" x14ac:dyDescent="0.25">
      <c r="A248" s="190"/>
      <c r="B248" s="191"/>
      <c r="C248" s="191"/>
      <c r="D248" s="192"/>
      <c r="E248" s="192"/>
      <c r="F248" s="192"/>
      <c r="G248" s="192"/>
    </row>
    <row r="249" spans="1:7" x14ac:dyDescent="0.25">
      <c r="A249" s="190"/>
      <c r="B249" s="191"/>
      <c r="C249" s="191"/>
      <c r="D249" s="192"/>
      <c r="E249" s="192"/>
      <c r="F249" s="192"/>
      <c r="G249" s="192"/>
    </row>
    <row r="250" spans="1:7" x14ac:dyDescent="0.25">
      <c r="A250" s="190"/>
      <c r="B250" s="191"/>
      <c r="C250" s="191"/>
      <c r="D250" s="192"/>
      <c r="E250" s="192"/>
      <c r="F250" s="192"/>
      <c r="G250" s="192"/>
    </row>
    <row r="251" spans="1:7" x14ac:dyDescent="0.25">
      <c r="A251" s="190"/>
      <c r="B251" s="191"/>
      <c r="C251" s="191"/>
      <c r="D251" s="192"/>
      <c r="E251" s="192"/>
      <c r="F251" s="192"/>
      <c r="G251" s="192"/>
    </row>
    <row r="252" spans="1:7" x14ac:dyDescent="0.25">
      <c r="A252" s="190"/>
      <c r="B252" s="191"/>
      <c r="C252" s="191"/>
      <c r="D252" s="192"/>
      <c r="E252" s="192"/>
      <c r="F252" s="192"/>
      <c r="G252" s="192"/>
    </row>
    <row r="253" spans="1:7" x14ac:dyDescent="0.25">
      <c r="A253" s="190"/>
      <c r="B253" s="191"/>
      <c r="C253" s="191"/>
      <c r="D253" s="192"/>
      <c r="E253" s="192"/>
      <c r="F253" s="192"/>
      <c r="G253" s="192"/>
    </row>
    <row r="254" spans="1:7" x14ac:dyDescent="0.25">
      <c r="A254" s="190"/>
      <c r="B254" s="191"/>
      <c r="C254" s="191"/>
      <c r="D254" s="192"/>
      <c r="E254" s="192"/>
      <c r="F254" s="192"/>
      <c r="G254" s="192"/>
    </row>
    <row r="255" spans="1:7" x14ac:dyDescent="0.25">
      <c r="A255" s="190"/>
      <c r="B255" s="191"/>
      <c r="C255" s="191"/>
      <c r="D255" s="192"/>
      <c r="E255" s="192"/>
      <c r="F255" s="192"/>
      <c r="G255" s="192"/>
    </row>
    <row r="256" spans="1:7" x14ac:dyDescent="0.25">
      <c r="A256" s="190"/>
      <c r="B256" s="191"/>
      <c r="C256" s="191"/>
      <c r="D256" s="192"/>
      <c r="E256" s="192"/>
      <c r="F256" s="192"/>
      <c r="G256" s="192"/>
    </row>
    <row r="257" spans="1:7" x14ac:dyDescent="0.25">
      <c r="A257" s="190"/>
      <c r="B257" s="191"/>
      <c r="C257" s="191"/>
      <c r="D257" s="192"/>
      <c r="E257" s="192"/>
      <c r="F257" s="192"/>
      <c r="G257" s="192"/>
    </row>
    <row r="258" spans="1:7" x14ac:dyDescent="0.25">
      <c r="A258" s="190"/>
      <c r="B258" s="191"/>
      <c r="C258" s="191"/>
      <c r="D258" s="192"/>
      <c r="E258" s="192"/>
      <c r="F258" s="192"/>
      <c r="G258" s="192"/>
    </row>
    <row r="259" spans="1:7" x14ac:dyDescent="0.25">
      <c r="A259" s="190"/>
      <c r="B259" s="191"/>
      <c r="C259" s="191"/>
      <c r="D259" s="192"/>
      <c r="E259" s="192"/>
      <c r="F259" s="192"/>
      <c r="G259" s="192"/>
    </row>
    <row r="260" spans="1:7" x14ac:dyDescent="0.25">
      <c r="A260" s="190"/>
      <c r="B260" s="191"/>
      <c r="C260" s="191"/>
      <c r="D260" s="192"/>
      <c r="E260" s="192"/>
      <c r="F260" s="192"/>
      <c r="G260" s="192"/>
    </row>
    <row r="261" spans="1:7" x14ac:dyDescent="0.25">
      <c r="A261" s="190"/>
      <c r="B261" s="191"/>
      <c r="C261" s="191"/>
      <c r="D261" s="192"/>
      <c r="E261" s="192"/>
      <c r="F261" s="192"/>
      <c r="G261" s="192"/>
    </row>
    <row r="262" spans="1:7" x14ac:dyDescent="0.25">
      <c r="A262" s="190"/>
      <c r="B262" s="191"/>
      <c r="C262" s="191"/>
      <c r="D262" s="192"/>
      <c r="E262" s="192"/>
      <c r="F262" s="192"/>
      <c r="G262" s="192"/>
    </row>
    <row r="263" spans="1:7" x14ac:dyDescent="0.25">
      <c r="A263" s="190"/>
      <c r="B263" s="191"/>
      <c r="C263" s="191"/>
      <c r="D263" s="192"/>
      <c r="E263" s="192"/>
      <c r="F263" s="192"/>
      <c r="G263" s="192"/>
    </row>
    <row r="264" spans="1:7" x14ac:dyDescent="0.25">
      <c r="A264" s="190"/>
      <c r="B264" s="191"/>
      <c r="C264" s="191"/>
      <c r="D264" s="192"/>
      <c r="E264" s="192"/>
      <c r="F264" s="192"/>
      <c r="G264" s="192"/>
    </row>
    <row r="265" spans="1:7" x14ac:dyDescent="0.25">
      <c r="A265" s="190"/>
      <c r="B265" s="191"/>
      <c r="C265" s="191"/>
      <c r="D265" s="192"/>
      <c r="E265" s="192"/>
      <c r="F265" s="192"/>
      <c r="G265" s="192"/>
    </row>
    <row r="266" spans="1:7" x14ac:dyDescent="0.25">
      <c r="A266" s="190"/>
      <c r="B266" s="191"/>
      <c r="C266" s="191"/>
      <c r="D266" s="192"/>
      <c r="E266" s="192"/>
      <c r="F266" s="192"/>
      <c r="G266" s="192"/>
    </row>
    <row r="267" spans="1:7" x14ac:dyDescent="0.25">
      <c r="A267" s="190"/>
      <c r="B267" s="191"/>
      <c r="C267" s="191"/>
      <c r="D267" s="192"/>
      <c r="E267" s="192"/>
      <c r="F267" s="192"/>
      <c r="G267" s="192"/>
    </row>
    <row r="268" spans="1:7" x14ac:dyDescent="0.25">
      <c r="A268" s="190"/>
      <c r="B268" s="191"/>
      <c r="C268" s="191"/>
      <c r="D268" s="192"/>
      <c r="E268" s="192"/>
      <c r="F268" s="192"/>
      <c r="G268" s="192"/>
    </row>
    <row r="269" spans="1:7" x14ac:dyDescent="0.25">
      <c r="A269" s="190"/>
      <c r="B269" s="191"/>
      <c r="C269" s="191"/>
      <c r="D269" s="192"/>
      <c r="E269" s="192"/>
      <c r="F269" s="192"/>
      <c r="G269" s="192"/>
    </row>
    <row r="270" spans="1:7" x14ac:dyDescent="0.25">
      <c r="A270" s="190"/>
      <c r="B270" s="191"/>
      <c r="C270" s="191"/>
      <c r="D270" s="192"/>
      <c r="E270" s="192"/>
      <c r="F270" s="192"/>
      <c r="G270" s="192"/>
    </row>
    <row r="271" spans="1:7" x14ac:dyDescent="0.25">
      <c r="A271" s="190"/>
      <c r="B271" s="191"/>
      <c r="C271" s="191"/>
      <c r="D271" s="192"/>
      <c r="E271" s="192"/>
      <c r="F271" s="192"/>
      <c r="G271" s="192"/>
    </row>
    <row r="272" spans="1:7" x14ac:dyDescent="0.25">
      <c r="A272" s="190"/>
      <c r="B272" s="191"/>
      <c r="C272" s="191"/>
      <c r="D272" s="192"/>
      <c r="E272" s="192"/>
      <c r="F272" s="192"/>
      <c r="G272" s="192"/>
    </row>
    <row r="273" spans="1:7" x14ac:dyDescent="0.25">
      <c r="A273" s="190"/>
      <c r="B273" s="191"/>
      <c r="C273" s="191"/>
      <c r="D273" s="192"/>
      <c r="E273" s="192"/>
      <c r="F273" s="192"/>
      <c r="G273" s="192"/>
    </row>
    <row r="274" spans="1:7" x14ac:dyDescent="0.25">
      <c r="A274" s="190"/>
      <c r="B274" s="191"/>
      <c r="C274" s="191"/>
      <c r="D274" s="192"/>
      <c r="E274" s="192"/>
      <c r="F274" s="192"/>
      <c r="G274" s="192"/>
    </row>
    <row r="275" spans="1:7" x14ac:dyDescent="0.25">
      <c r="A275" s="190"/>
      <c r="B275" s="191"/>
      <c r="C275" s="191"/>
      <c r="D275" s="192"/>
      <c r="E275" s="192"/>
      <c r="F275" s="192"/>
      <c r="G275" s="192"/>
    </row>
    <row r="276" spans="1:7" x14ac:dyDescent="0.25">
      <c r="A276" s="190"/>
      <c r="B276" s="191"/>
      <c r="C276" s="191"/>
      <c r="D276" s="192"/>
      <c r="E276" s="192"/>
      <c r="F276" s="192"/>
      <c r="G276" s="192"/>
    </row>
    <row r="277" spans="1:7" x14ac:dyDescent="0.25">
      <c r="A277" s="190"/>
      <c r="B277" s="191"/>
      <c r="C277" s="191"/>
      <c r="D277" s="192"/>
      <c r="E277" s="192"/>
      <c r="F277" s="192"/>
      <c r="G277" s="192"/>
    </row>
    <row r="278" spans="1:7" x14ac:dyDescent="0.25">
      <c r="A278" s="190"/>
      <c r="B278" s="191"/>
      <c r="C278" s="191"/>
      <c r="D278" s="192"/>
      <c r="E278" s="192"/>
      <c r="F278" s="192"/>
      <c r="G278" s="192"/>
    </row>
    <row r="279" spans="1:7" x14ac:dyDescent="0.25">
      <c r="A279" s="190"/>
      <c r="B279" s="191"/>
      <c r="C279" s="191"/>
      <c r="D279" s="192"/>
      <c r="E279" s="192"/>
      <c r="F279" s="192"/>
      <c r="G279" s="192"/>
    </row>
    <row r="280" spans="1:7" x14ac:dyDescent="0.25">
      <c r="A280" s="190"/>
      <c r="B280" s="191"/>
      <c r="C280" s="191"/>
      <c r="D280" s="192"/>
      <c r="E280" s="192"/>
      <c r="F280" s="192"/>
      <c r="G280" s="192"/>
    </row>
    <row r="281" spans="1:7" x14ac:dyDescent="0.25">
      <c r="A281" s="190"/>
      <c r="B281" s="191"/>
      <c r="C281" s="191"/>
      <c r="D281" s="192"/>
      <c r="E281" s="192"/>
      <c r="F281" s="192"/>
      <c r="G281" s="192"/>
    </row>
    <row r="282" spans="1:7" x14ac:dyDescent="0.25">
      <c r="A282" s="190"/>
      <c r="B282" s="191"/>
      <c r="C282" s="191"/>
      <c r="D282" s="192"/>
      <c r="E282" s="192"/>
      <c r="F282" s="192"/>
      <c r="G282" s="192"/>
    </row>
    <row r="283" spans="1:7" x14ac:dyDescent="0.25">
      <c r="A283" s="190"/>
      <c r="B283" s="191"/>
      <c r="C283" s="191"/>
      <c r="D283" s="192"/>
      <c r="E283" s="192"/>
      <c r="F283" s="192"/>
      <c r="G283" s="192"/>
    </row>
    <row r="284" spans="1:7" x14ac:dyDescent="0.25">
      <c r="A284" s="190"/>
      <c r="B284" s="191"/>
      <c r="C284" s="191"/>
      <c r="D284" s="192"/>
      <c r="E284" s="192"/>
      <c r="F284" s="192"/>
      <c r="G284" s="192"/>
    </row>
    <row r="285" spans="1:7" x14ac:dyDescent="0.25">
      <c r="A285" s="190"/>
      <c r="B285" s="191"/>
      <c r="C285" s="191"/>
      <c r="D285" s="192"/>
      <c r="E285" s="192"/>
      <c r="F285" s="192"/>
      <c r="G285" s="192"/>
    </row>
    <row r="286" spans="1:7" x14ac:dyDescent="0.25">
      <c r="A286" s="190"/>
      <c r="B286" s="191"/>
      <c r="C286" s="191"/>
      <c r="D286" s="192"/>
      <c r="E286" s="192"/>
      <c r="F286" s="192"/>
      <c r="G286" s="192"/>
    </row>
    <row r="287" spans="1:7" x14ac:dyDescent="0.25">
      <c r="A287" s="190"/>
      <c r="B287" s="191"/>
      <c r="C287" s="191"/>
      <c r="D287" s="192"/>
      <c r="E287" s="192"/>
      <c r="F287" s="192"/>
      <c r="G287" s="192"/>
    </row>
    <row r="288" spans="1:7" x14ac:dyDescent="0.25">
      <c r="A288" s="190"/>
      <c r="B288" s="191"/>
      <c r="C288" s="191"/>
      <c r="D288" s="192"/>
      <c r="E288" s="192"/>
      <c r="F288" s="192"/>
      <c r="G288" s="192"/>
    </row>
    <row r="289" spans="1:7" x14ac:dyDescent="0.25">
      <c r="A289" s="190"/>
      <c r="B289" s="191"/>
      <c r="C289" s="191"/>
      <c r="D289" s="192"/>
      <c r="E289" s="192"/>
      <c r="F289" s="192"/>
      <c r="G289" s="192"/>
    </row>
    <row r="290" spans="1:7" x14ac:dyDescent="0.25">
      <c r="A290" s="190"/>
      <c r="B290" s="191"/>
      <c r="C290" s="191"/>
      <c r="D290" s="192"/>
      <c r="E290" s="192"/>
      <c r="F290" s="192"/>
      <c r="G290" s="192"/>
    </row>
    <row r="291" spans="1:7" x14ac:dyDescent="0.25">
      <c r="A291" s="190"/>
      <c r="B291" s="191"/>
      <c r="C291" s="191"/>
      <c r="D291" s="192"/>
      <c r="E291" s="192"/>
      <c r="F291" s="192"/>
      <c r="G291" s="192"/>
    </row>
    <row r="292" spans="1:7" x14ac:dyDescent="0.25">
      <c r="A292" s="190"/>
      <c r="B292" s="191"/>
      <c r="C292" s="191"/>
      <c r="D292" s="192"/>
      <c r="E292" s="192"/>
      <c r="F292" s="192"/>
      <c r="G292" s="192"/>
    </row>
    <row r="293" spans="1:7" x14ac:dyDescent="0.25">
      <c r="A293" s="190"/>
      <c r="B293" s="191"/>
      <c r="C293" s="191"/>
      <c r="D293" s="192"/>
      <c r="E293" s="192"/>
      <c r="F293" s="192"/>
      <c r="G293" s="192"/>
    </row>
    <row r="294" spans="1:7" x14ac:dyDescent="0.25">
      <c r="A294" s="190"/>
      <c r="B294" s="191"/>
      <c r="C294" s="191"/>
      <c r="D294" s="192"/>
      <c r="E294" s="192"/>
      <c r="F294" s="192"/>
      <c r="G294" s="192"/>
    </row>
    <row r="295" spans="1:7" x14ac:dyDescent="0.25">
      <c r="A295" s="190"/>
      <c r="B295" s="191"/>
      <c r="C295" s="191"/>
      <c r="D295" s="192"/>
      <c r="E295" s="192"/>
      <c r="F295" s="192"/>
      <c r="G295" s="192"/>
    </row>
    <row r="296" spans="1:7" x14ac:dyDescent="0.25">
      <c r="A296" s="190"/>
      <c r="B296" s="191"/>
      <c r="C296" s="191"/>
      <c r="D296" s="192"/>
      <c r="E296" s="192"/>
      <c r="F296" s="192"/>
      <c r="G296" s="192"/>
    </row>
    <row r="297" spans="1:7" x14ac:dyDescent="0.25">
      <c r="A297" s="190"/>
      <c r="B297" s="191"/>
      <c r="C297" s="191"/>
      <c r="D297" s="192"/>
      <c r="E297" s="192"/>
      <c r="F297" s="192"/>
      <c r="G297" s="192"/>
    </row>
    <row r="298" spans="1:7" x14ac:dyDescent="0.25">
      <c r="A298" s="190"/>
      <c r="B298" s="191"/>
      <c r="C298" s="191"/>
      <c r="D298" s="192"/>
      <c r="E298" s="192"/>
      <c r="F298" s="192"/>
      <c r="G298" s="192"/>
    </row>
    <row r="299" spans="1:7" x14ac:dyDescent="0.25">
      <c r="A299" s="190"/>
      <c r="B299" s="191"/>
      <c r="C299" s="191"/>
      <c r="D299" s="192"/>
      <c r="E299" s="192"/>
      <c r="F299" s="192"/>
      <c r="G299" s="192"/>
    </row>
    <row r="300" spans="1:7" x14ac:dyDescent="0.25">
      <c r="A300" s="190"/>
      <c r="B300" s="191"/>
      <c r="C300" s="191"/>
      <c r="D300" s="192"/>
      <c r="E300" s="192"/>
      <c r="F300" s="192"/>
      <c r="G300" s="192"/>
    </row>
    <row r="301" spans="1:7" x14ac:dyDescent="0.25">
      <c r="A301" s="190"/>
      <c r="B301" s="191"/>
      <c r="C301" s="191"/>
      <c r="D301" s="192"/>
      <c r="E301" s="192"/>
      <c r="F301" s="192"/>
      <c r="G301" s="192"/>
    </row>
    <row r="302" spans="1:7" x14ac:dyDescent="0.25">
      <c r="A302" s="190"/>
      <c r="B302" s="191"/>
      <c r="C302" s="191"/>
      <c r="D302" s="192"/>
      <c r="E302" s="192"/>
      <c r="F302" s="192"/>
      <c r="G302" s="192"/>
    </row>
    <row r="303" spans="1:7" x14ac:dyDescent="0.25">
      <c r="A303" s="190"/>
      <c r="B303" s="191"/>
      <c r="C303" s="191"/>
      <c r="D303" s="192"/>
      <c r="E303" s="192"/>
      <c r="F303" s="192"/>
      <c r="G303" s="192"/>
    </row>
    <row r="304" spans="1:7" x14ac:dyDescent="0.25">
      <c r="A304" s="190"/>
      <c r="B304" s="191"/>
      <c r="C304" s="191"/>
      <c r="D304" s="192"/>
      <c r="E304" s="192"/>
      <c r="F304" s="192"/>
      <c r="G304" s="192"/>
    </row>
    <row r="305" spans="1:7" x14ac:dyDescent="0.25">
      <c r="A305" s="190"/>
      <c r="B305" s="191"/>
      <c r="C305" s="191"/>
      <c r="D305" s="192"/>
      <c r="E305" s="192"/>
      <c r="F305" s="192"/>
      <c r="G305" s="192"/>
    </row>
    <row r="306" spans="1:7" x14ac:dyDescent="0.25">
      <c r="A306" s="190"/>
      <c r="B306" s="191"/>
      <c r="C306" s="191"/>
      <c r="D306" s="192"/>
      <c r="E306" s="192"/>
      <c r="F306" s="192"/>
      <c r="G306" s="192"/>
    </row>
    <row r="307" spans="1:7" x14ac:dyDescent="0.25">
      <c r="A307" s="190"/>
      <c r="B307" s="191"/>
      <c r="C307" s="191"/>
      <c r="D307" s="192"/>
      <c r="E307" s="192"/>
      <c r="F307" s="192"/>
      <c r="G307" s="192"/>
    </row>
    <row r="308" spans="1:7" x14ac:dyDescent="0.25">
      <c r="A308" s="190"/>
      <c r="B308" s="191"/>
      <c r="C308" s="191"/>
      <c r="D308" s="192"/>
      <c r="E308" s="192"/>
      <c r="F308" s="192"/>
      <c r="G308" s="192"/>
    </row>
    <row r="309" spans="1:7" x14ac:dyDescent="0.25">
      <c r="A309" s="190"/>
      <c r="B309" s="191"/>
      <c r="C309" s="191"/>
      <c r="D309" s="192"/>
      <c r="E309" s="192"/>
      <c r="F309" s="192"/>
      <c r="G309" s="192"/>
    </row>
    <row r="310" spans="1:7" x14ac:dyDescent="0.25">
      <c r="A310" s="190"/>
      <c r="B310" s="191"/>
      <c r="C310" s="191"/>
      <c r="D310" s="192"/>
      <c r="E310" s="192"/>
      <c r="F310" s="192"/>
      <c r="G310" s="192"/>
    </row>
    <row r="311" spans="1:7" x14ac:dyDescent="0.25">
      <c r="A311" s="190"/>
      <c r="B311" s="191"/>
      <c r="C311" s="191"/>
      <c r="D311" s="192"/>
      <c r="E311" s="192"/>
      <c r="F311" s="192"/>
      <c r="G311" s="192"/>
    </row>
    <row r="312" spans="1:7" x14ac:dyDescent="0.25">
      <c r="A312" s="190"/>
      <c r="B312" s="191"/>
      <c r="C312" s="191"/>
      <c r="D312" s="192"/>
      <c r="E312" s="192"/>
      <c r="F312" s="192"/>
      <c r="G312" s="192"/>
    </row>
    <row r="313" spans="1:7" x14ac:dyDescent="0.25">
      <c r="A313" s="190"/>
      <c r="B313" s="191"/>
      <c r="C313" s="191"/>
      <c r="D313" s="192"/>
      <c r="E313" s="192"/>
      <c r="F313" s="192"/>
      <c r="G313" s="192"/>
    </row>
    <row r="314" spans="1:7" x14ac:dyDescent="0.25">
      <c r="A314" s="190"/>
      <c r="B314" s="191"/>
      <c r="C314" s="191"/>
      <c r="D314" s="192"/>
      <c r="E314" s="192"/>
      <c r="F314" s="192"/>
      <c r="G314" s="192"/>
    </row>
    <row r="315" spans="1:7" x14ac:dyDescent="0.25">
      <c r="A315" s="190"/>
      <c r="B315" s="191"/>
      <c r="C315" s="191"/>
      <c r="D315" s="192"/>
      <c r="E315" s="192"/>
      <c r="F315" s="192"/>
      <c r="G315" s="192"/>
    </row>
    <row r="316" spans="1:7" x14ac:dyDescent="0.25">
      <c r="A316" s="190"/>
      <c r="B316" s="191"/>
      <c r="C316" s="191"/>
      <c r="D316" s="192"/>
      <c r="E316" s="192"/>
      <c r="F316" s="192"/>
      <c r="G316" s="192"/>
    </row>
    <row r="317" spans="1:7" x14ac:dyDescent="0.25">
      <c r="A317" s="190"/>
      <c r="B317" s="191"/>
      <c r="C317" s="191"/>
      <c r="D317" s="192"/>
      <c r="E317" s="192"/>
      <c r="F317" s="192"/>
      <c r="G317" s="192"/>
    </row>
    <row r="318" spans="1:7" x14ac:dyDescent="0.25">
      <c r="A318" s="190"/>
      <c r="B318" s="191"/>
      <c r="C318" s="191"/>
      <c r="D318" s="192"/>
      <c r="E318" s="192"/>
      <c r="F318" s="192"/>
      <c r="G318" s="192"/>
    </row>
    <row r="319" spans="1:7" x14ac:dyDescent="0.25">
      <c r="A319" s="190"/>
      <c r="B319" s="191"/>
      <c r="C319" s="191"/>
      <c r="D319" s="192"/>
      <c r="E319" s="192"/>
      <c r="F319" s="192"/>
      <c r="G319" s="192"/>
    </row>
    <row r="320" spans="1:7" x14ac:dyDescent="0.25">
      <c r="A320" s="190"/>
      <c r="B320" s="191"/>
      <c r="C320" s="191"/>
      <c r="D320" s="192"/>
      <c r="E320" s="192"/>
      <c r="F320" s="192"/>
      <c r="G320" s="192"/>
    </row>
    <row r="321" spans="1:7" x14ac:dyDescent="0.25">
      <c r="A321" s="190"/>
      <c r="B321" s="191"/>
      <c r="C321" s="191"/>
      <c r="D321" s="192"/>
      <c r="E321" s="192"/>
      <c r="F321" s="192"/>
      <c r="G321" s="192"/>
    </row>
    <row r="322" spans="1:7" x14ac:dyDescent="0.25">
      <c r="A322" s="190"/>
      <c r="B322" s="191"/>
      <c r="C322" s="191"/>
      <c r="D322" s="192"/>
      <c r="E322" s="192"/>
      <c r="F322" s="192"/>
      <c r="G322" s="192"/>
    </row>
    <row r="323" spans="1:7" x14ac:dyDescent="0.25">
      <c r="A323" s="190"/>
      <c r="B323" s="191"/>
      <c r="C323" s="191"/>
      <c r="D323" s="192"/>
      <c r="E323" s="192"/>
      <c r="F323" s="192"/>
      <c r="G323" s="192"/>
    </row>
    <row r="324" spans="1:7" x14ac:dyDescent="0.25">
      <c r="A324" s="190"/>
      <c r="B324" s="191"/>
      <c r="C324" s="191"/>
      <c r="D324" s="192"/>
      <c r="E324" s="192"/>
      <c r="F324" s="192"/>
      <c r="G324" s="192"/>
    </row>
    <row r="325" spans="1:7" x14ac:dyDescent="0.25">
      <c r="A325" s="190"/>
      <c r="B325" s="191"/>
      <c r="C325" s="191"/>
      <c r="D325" s="192"/>
      <c r="E325" s="192"/>
      <c r="F325" s="192"/>
      <c r="G325" s="192"/>
    </row>
    <row r="326" spans="1:7" x14ac:dyDescent="0.25">
      <c r="A326" s="190"/>
      <c r="B326" s="191"/>
      <c r="C326" s="191"/>
      <c r="D326" s="192"/>
      <c r="E326" s="192"/>
      <c r="F326" s="192"/>
      <c r="G326" s="192"/>
    </row>
    <row r="327" spans="1:7" x14ac:dyDescent="0.25">
      <c r="A327" s="190"/>
      <c r="B327" s="191"/>
      <c r="C327" s="191"/>
      <c r="D327" s="192"/>
      <c r="E327" s="192"/>
      <c r="F327" s="192"/>
      <c r="G327" s="192"/>
    </row>
    <row r="328" spans="1:7" x14ac:dyDescent="0.25">
      <c r="A328" s="190"/>
      <c r="B328" s="191"/>
      <c r="C328" s="191"/>
      <c r="D328" s="192"/>
      <c r="E328" s="192"/>
      <c r="F328" s="192"/>
      <c r="G328" s="192"/>
    </row>
    <row r="329" spans="1:7" x14ac:dyDescent="0.25">
      <c r="A329" s="190"/>
      <c r="B329" s="191"/>
      <c r="C329" s="191"/>
      <c r="D329" s="192"/>
      <c r="E329" s="192"/>
      <c r="F329" s="192"/>
      <c r="G329" s="192"/>
    </row>
    <row r="330" spans="1:7" x14ac:dyDescent="0.25">
      <c r="A330" s="190"/>
      <c r="B330" s="191"/>
      <c r="C330" s="191"/>
      <c r="D330" s="192"/>
      <c r="E330" s="192"/>
      <c r="F330" s="192"/>
      <c r="G330" s="192"/>
    </row>
    <row r="331" spans="1:7" x14ac:dyDescent="0.25">
      <c r="A331" s="190"/>
      <c r="B331" s="191"/>
      <c r="C331" s="191"/>
      <c r="D331" s="192"/>
      <c r="E331" s="192"/>
      <c r="F331" s="192"/>
      <c r="G331" s="192"/>
    </row>
    <row r="332" spans="1:7" x14ac:dyDescent="0.25">
      <c r="A332" s="190"/>
      <c r="B332" s="191"/>
      <c r="C332" s="191"/>
      <c r="D332" s="192"/>
      <c r="E332" s="192"/>
      <c r="F332" s="192"/>
      <c r="G332" s="192"/>
    </row>
    <row r="333" spans="1:7" x14ac:dyDescent="0.25">
      <c r="A333" s="190"/>
      <c r="B333" s="191"/>
      <c r="C333" s="191"/>
      <c r="D333" s="192"/>
      <c r="E333" s="192"/>
      <c r="F333" s="192"/>
      <c r="G333" s="192"/>
    </row>
    <row r="334" spans="1:7" x14ac:dyDescent="0.25">
      <c r="A334" s="190"/>
      <c r="B334" s="191"/>
      <c r="C334" s="191"/>
      <c r="D334" s="192"/>
      <c r="E334" s="192"/>
      <c r="F334" s="192"/>
      <c r="G334" s="192"/>
    </row>
    <row r="335" spans="1:7" x14ac:dyDescent="0.25">
      <c r="A335" s="190"/>
      <c r="B335" s="191"/>
      <c r="C335" s="191"/>
      <c r="D335" s="192"/>
      <c r="E335" s="192"/>
      <c r="F335" s="192"/>
      <c r="G335" s="192"/>
    </row>
    <row r="336" spans="1:7" x14ac:dyDescent="0.25">
      <c r="A336" s="190"/>
      <c r="B336" s="191"/>
      <c r="C336" s="191"/>
      <c r="D336" s="192"/>
      <c r="E336" s="192"/>
      <c r="F336" s="192"/>
      <c r="G336" s="192"/>
    </row>
    <row r="337" spans="1:7" x14ac:dyDescent="0.25">
      <c r="A337" s="190"/>
      <c r="B337" s="191"/>
      <c r="C337" s="191"/>
      <c r="D337" s="192"/>
      <c r="E337" s="192"/>
      <c r="F337" s="192"/>
      <c r="G337" s="192"/>
    </row>
    <row r="338" spans="1:7" x14ac:dyDescent="0.25">
      <c r="A338" s="190"/>
      <c r="B338" s="191"/>
      <c r="C338" s="191"/>
      <c r="D338" s="192"/>
      <c r="E338" s="192"/>
      <c r="F338" s="192"/>
      <c r="G338" s="192"/>
    </row>
    <row r="339" spans="1:7" x14ac:dyDescent="0.25">
      <c r="A339" s="190"/>
      <c r="B339" s="191"/>
      <c r="C339" s="191"/>
      <c r="D339" s="192"/>
      <c r="E339" s="192"/>
      <c r="F339" s="192"/>
      <c r="G339" s="192"/>
    </row>
    <row r="340" spans="1:7" x14ac:dyDescent="0.25">
      <c r="A340" s="190"/>
      <c r="B340" s="191"/>
      <c r="C340" s="191"/>
      <c r="D340" s="192"/>
      <c r="E340" s="192"/>
      <c r="F340" s="192"/>
      <c r="G340" s="192"/>
    </row>
    <row r="341" spans="1:7" x14ac:dyDescent="0.25">
      <c r="A341" s="190"/>
      <c r="B341" s="191"/>
      <c r="C341" s="191"/>
      <c r="D341" s="192"/>
      <c r="E341" s="192"/>
      <c r="F341" s="192"/>
      <c r="G341" s="192"/>
    </row>
    <row r="342" spans="1:7" x14ac:dyDescent="0.25">
      <c r="A342" s="190"/>
      <c r="B342" s="191"/>
      <c r="C342" s="191"/>
      <c r="D342" s="192"/>
      <c r="E342" s="192"/>
      <c r="F342" s="192"/>
      <c r="G342" s="192"/>
    </row>
    <row r="343" spans="1:7" x14ac:dyDescent="0.25">
      <c r="A343" s="190"/>
      <c r="B343" s="191"/>
      <c r="C343" s="191"/>
      <c r="D343" s="192"/>
      <c r="E343" s="192"/>
      <c r="F343" s="192"/>
      <c r="G343" s="192"/>
    </row>
    <row r="344" spans="1:7" x14ac:dyDescent="0.25">
      <c r="A344" s="190"/>
      <c r="B344" s="191"/>
      <c r="C344" s="191"/>
      <c r="D344" s="192"/>
      <c r="E344" s="192"/>
      <c r="F344" s="192"/>
      <c r="G344" s="192"/>
    </row>
    <row r="345" spans="1:7" x14ac:dyDescent="0.25">
      <c r="A345" s="190"/>
      <c r="B345" s="191"/>
      <c r="C345" s="191"/>
      <c r="D345" s="192"/>
      <c r="E345" s="192"/>
      <c r="F345" s="192"/>
      <c r="G345" s="192"/>
    </row>
    <row r="346" spans="1:7" x14ac:dyDescent="0.25">
      <c r="A346" s="190"/>
      <c r="B346" s="191"/>
      <c r="C346" s="191"/>
      <c r="D346" s="192"/>
      <c r="E346" s="192"/>
      <c r="F346" s="192"/>
      <c r="G346" s="192"/>
    </row>
    <row r="347" spans="1:7" x14ac:dyDescent="0.25">
      <c r="A347" s="190"/>
      <c r="B347" s="191"/>
      <c r="C347" s="191"/>
      <c r="D347" s="192"/>
      <c r="E347" s="192"/>
      <c r="F347" s="192"/>
      <c r="G347" s="192"/>
    </row>
    <row r="348" spans="1:7" x14ac:dyDescent="0.25">
      <c r="A348" s="190"/>
      <c r="B348" s="191"/>
      <c r="C348" s="191"/>
      <c r="D348" s="192"/>
      <c r="E348" s="192"/>
      <c r="F348" s="192"/>
      <c r="G348" s="192"/>
    </row>
    <row r="349" spans="1:7" x14ac:dyDescent="0.25">
      <c r="A349" s="190"/>
      <c r="B349" s="191"/>
      <c r="C349" s="191"/>
      <c r="D349" s="192"/>
      <c r="E349" s="192"/>
      <c r="F349" s="192"/>
      <c r="G349" s="192"/>
    </row>
    <row r="350" spans="1:7" x14ac:dyDescent="0.25">
      <c r="A350" s="190"/>
      <c r="B350" s="191"/>
      <c r="C350" s="191"/>
      <c r="D350" s="192"/>
      <c r="E350" s="192"/>
      <c r="F350" s="192"/>
      <c r="G350" s="192"/>
    </row>
    <row r="351" spans="1:7" x14ac:dyDescent="0.25">
      <c r="A351" s="190"/>
      <c r="B351" s="191"/>
      <c r="C351" s="191"/>
      <c r="D351" s="192"/>
      <c r="E351" s="192"/>
      <c r="F351" s="192"/>
      <c r="G351" s="192"/>
    </row>
    <row r="352" spans="1:7" x14ac:dyDescent="0.25">
      <c r="A352" s="190"/>
      <c r="B352" s="191"/>
      <c r="C352" s="191"/>
      <c r="D352" s="192"/>
      <c r="E352" s="192"/>
      <c r="F352" s="192"/>
      <c r="G352" s="192"/>
    </row>
    <row r="353" spans="1:7" x14ac:dyDescent="0.25">
      <c r="A353" s="190"/>
      <c r="B353" s="191"/>
      <c r="C353" s="191"/>
      <c r="D353" s="192"/>
      <c r="E353" s="192"/>
      <c r="F353" s="192"/>
      <c r="G353" s="192"/>
    </row>
    <row r="354" spans="1:7" x14ac:dyDescent="0.25">
      <c r="A354" s="190"/>
      <c r="B354" s="191"/>
      <c r="C354" s="191"/>
      <c r="D354" s="192"/>
      <c r="E354" s="192"/>
      <c r="F354" s="192"/>
      <c r="G354" s="192"/>
    </row>
    <row r="355" spans="1:7" x14ac:dyDescent="0.25">
      <c r="A355" s="190"/>
      <c r="B355" s="191"/>
      <c r="C355" s="191"/>
      <c r="D355" s="192"/>
      <c r="E355" s="192"/>
      <c r="F355" s="192"/>
      <c r="G355" s="192"/>
    </row>
    <row r="356" spans="1:7" x14ac:dyDescent="0.25">
      <c r="A356" s="190"/>
      <c r="B356" s="191"/>
      <c r="C356" s="191"/>
      <c r="D356" s="192"/>
      <c r="E356" s="192"/>
      <c r="F356" s="192"/>
      <c r="G356" s="192"/>
    </row>
    <row r="357" spans="1:7" x14ac:dyDescent="0.25">
      <c r="A357" s="190"/>
      <c r="B357" s="191"/>
      <c r="C357" s="191"/>
      <c r="D357" s="192"/>
      <c r="E357" s="192"/>
      <c r="F357" s="192"/>
      <c r="G357" s="192"/>
    </row>
    <row r="358" spans="1:7" x14ac:dyDescent="0.25">
      <c r="A358" s="190"/>
      <c r="B358" s="191"/>
      <c r="C358" s="191"/>
      <c r="D358" s="192"/>
      <c r="E358" s="192"/>
      <c r="F358" s="192"/>
      <c r="G358" s="192"/>
    </row>
    <row r="359" spans="1:7" x14ac:dyDescent="0.25">
      <c r="A359" s="190"/>
      <c r="B359" s="191"/>
      <c r="C359" s="191"/>
      <c r="D359" s="192"/>
      <c r="E359" s="192"/>
      <c r="F359" s="192"/>
      <c r="G359" s="192"/>
    </row>
    <row r="360" spans="1:7" x14ac:dyDescent="0.25">
      <c r="A360" s="190"/>
      <c r="B360" s="191"/>
      <c r="C360" s="191"/>
      <c r="D360" s="192"/>
      <c r="E360" s="192"/>
      <c r="F360" s="192"/>
      <c r="G360" s="192"/>
    </row>
    <row r="361" spans="1:7" x14ac:dyDescent="0.25">
      <c r="A361" s="190"/>
      <c r="B361" s="191"/>
      <c r="C361" s="191"/>
      <c r="D361" s="192"/>
      <c r="E361" s="192"/>
      <c r="F361" s="192"/>
      <c r="G361" s="192"/>
    </row>
    <row r="362" spans="1:7" x14ac:dyDescent="0.25">
      <c r="A362" s="190"/>
      <c r="B362" s="191"/>
      <c r="C362" s="191"/>
      <c r="D362" s="192"/>
      <c r="E362" s="192"/>
      <c r="F362" s="192"/>
      <c r="G362" s="192"/>
    </row>
    <row r="363" spans="1:7" x14ac:dyDescent="0.25">
      <c r="A363" s="190"/>
      <c r="B363" s="191"/>
      <c r="C363" s="191"/>
      <c r="D363" s="192"/>
      <c r="E363" s="192"/>
      <c r="F363" s="192"/>
      <c r="G363" s="192"/>
    </row>
    <row r="364" spans="1:7" x14ac:dyDescent="0.25">
      <c r="A364" s="190"/>
      <c r="B364" s="191"/>
      <c r="C364" s="191"/>
      <c r="D364" s="192"/>
      <c r="E364" s="192"/>
      <c r="F364" s="192"/>
      <c r="G364" s="192"/>
    </row>
    <row r="365" spans="1:7" x14ac:dyDescent="0.25">
      <c r="A365" s="190"/>
      <c r="B365" s="191"/>
      <c r="C365" s="191"/>
      <c r="D365" s="192"/>
      <c r="E365" s="192"/>
      <c r="F365" s="192"/>
      <c r="G365" s="192"/>
    </row>
    <row r="366" spans="1:7" x14ac:dyDescent="0.25">
      <c r="A366" s="190"/>
      <c r="B366" s="191"/>
      <c r="C366" s="191"/>
      <c r="D366" s="192"/>
      <c r="E366" s="192"/>
      <c r="F366" s="192"/>
      <c r="G366" s="192"/>
    </row>
    <row r="367" spans="1:7" x14ac:dyDescent="0.25">
      <c r="A367" s="190"/>
      <c r="B367" s="191"/>
      <c r="C367" s="191"/>
      <c r="D367" s="192"/>
      <c r="E367" s="192"/>
      <c r="F367" s="192"/>
      <c r="G367" s="192"/>
    </row>
    <row r="368" spans="1:7" x14ac:dyDescent="0.25">
      <c r="A368" s="190"/>
      <c r="B368" s="191"/>
      <c r="C368" s="191"/>
      <c r="D368" s="192"/>
      <c r="E368" s="192"/>
      <c r="F368" s="192"/>
      <c r="G368" s="192"/>
    </row>
    <row r="369" spans="1:7" x14ac:dyDescent="0.25">
      <c r="A369" s="190"/>
      <c r="B369" s="191"/>
      <c r="C369" s="191"/>
      <c r="D369" s="192"/>
      <c r="E369" s="192"/>
      <c r="F369" s="192"/>
      <c r="G369" s="192"/>
    </row>
    <row r="370" spans="1:7" x14ac:dyDescent="0.25">
      <c r="A370" s="190"/>
      <c r="B370" s="191"/>
      <c r="C370" s="191"/>
      <c r="D370" s="192"/>
      <c r="E370" s="192"/>
      <c r="F370" s="192"/>
      <c r="G370" s="192"/>
    </row>
    <row r="371" spans="1:7" x14ac:dyDescent="0.25">
      <c r="A371" s="190"/>
      <c r="B371" s="191"/>
      <c r="C371" s="191"/>
      <c r="D371" s="192"/>
      <c r="E371" s="192"/>
      <c r="F371" s="192"/>
      <c r="G371" s="192"/>
    </row>
    <row r="372" spans="1:7" x14ac:dyDescent="0.25">
      <c r="A372" s="190"/>
      <c r="B372" s="191"/>
      <c r="C372" s="191"/>
      <c r="D372" s="192"/>
      <c r="E372" s="192"/>
      <c r="F372" s="192"/>
      <c r="G372" s="192"/>
    </row>
    <row r="373" spans="1:7" x14ac:dyDescent="0.25">
      <c r="A373" s="190"/>
      <c r="B373" s="191"/>
      <c r="C373" s="191"/>
      <c r="D373" s="192"/>
      <c r="E373" s="192"/>
      <c r="F373" s="192"/>
      <c r="G373" s="192"/>
    </row>
    <row r="374" spans="1:7" x14ac:dyDescent="0.25">
      <c r="A374" s="190"/>
      <c r="B374" s="191"/>
      <c r="C374" s="191"/>
      <c r="D374" s="192"/>
      <c r="E374" s="192"/>
      <c r="F374" s="192"/>
      <c r="G374" s="192"/>
    </row>
    <row r="375" spans="1:7" x14ac:dyDescent="0.25">
      <c r="A375" s="190"/>
      <c r="B375" s="191"/>
      <c r="C375" s="191"/>
      <c r="D375" s="192"/>
      <c r="E375" s="192"/>
      <c r="F375" s="192"/>
      <c r="G375" s="192"/>
    </row>
    <row r="376" spans="1:7" x14ac:dyDescent="0.25">
      <c r="A376" s="190"/>
      <c r="B376" s="191"/>
      <c r="C376" s="191"/>
      <c r="D376" s="192"/>
      <c r="E376" s="192"/>
      <c r="F376" s="192"/>
      <c r="G376" s="192"/>
    </row>
    <row r="377" spans="1:7" x14ac:dyDescent="0.25">
      <c r="A377" s="190"/>
      <c r="B377" s="191"/>
      <c r="C377" s="191"/>
      <c r="D377" s="192"/>
      <c r="E377" s="192"/>
      <c r="F377" s="192"/>
      <c r="G377" s="192"/>
    </row>
    <row r="378" spans="1:7" x14ac:dyDescent="0.25">
      <c r="A378" s="190"/>
      <c r="B378" s="191"/>
      <c r="C378" s="191"/>
      <c r="D378" s="192"/>
      <c r="E378" s="192"/>
      <c r="F378" s="192"/>
      <c r="G378" s="192"/>
    </row>
    <row r="379" spans="1:7" x14ac:dyDescent="0.25">
      <c r="A379" s="190"/>
      <c r="B379" s="191"/>
      <c r="C379" s="191"/>
      <c r="D379" s="192"/>
      <c r="E379" s="192"/>
      <c r="F379" s="192"/>
      <c r="G379" s="192"/>
    </row>
    <row r="380" spans="1:7" x14ac:dyDescent="0.25">
      <c r="A380" s="190"/>
      <c r="B380" s="191"/>
      <c r="C380" s="191"/>
      <c r="D380" s="192"/>
      <c r="E380" s="192"/>
      <c r="F380" s="192"/>
      <c r="G380" s="192"/>
    </row>
    <row r="381" spans="1:7" x14ac:dyDescent="0.25">
      <c r="A381" s="190"/>
      <c r="B381" s="191"/>
      <c r="C381" s="191"/>
      <c r="D381" s="192"/>
      <c r="E381" s="192"/>
      <c r="F381" s="192"/>
      <c r="G381" s="192"/>
    </row>
    <row r="382" spans="1:7" x14ac:dyDescent="0.25">
      <c r="A382" s="190"/>
      <c r="B382" s="191"/>
      <c r="C382" s="191"/>
      <c r="D382" s="192"/>
      <c r="E382" s="192"/>
      <c r="F382" s="192"/>
      <c r="G382" s="192"/>
    </row>
    <row r="383" spans="1:7" x14ac:dyDescent="0.25">
      <c r="A383" s="190"/>
      <c r="B383" s="191"/>
      <c r="C383" s="191"/>
      <c r="D383" s="192"/>
      <c r="E383" s="192"/>
      <c r="F383" s="192"/>
      <c r="G383" s="192"/>
    </row>
    <row r="384" spans="1:7" x14ac:dyDescent="0.25">
      <c r="A384" s="190"/>
      <c r="B384" s="191"/>
      <c r="C384" s="191"/>
      <c r="D384" s="192"/>
      <c r="E384" s="192"/>
      <c r="F384" s="192"/>
      <c r="G384" s="192"/>
    </row>
    <row r="385" spans="1:7" x14ac:dyDescent="0.25">
      <c r="A385" s="190"/>
      <c r="B385" s="191"/>
      <c r="C385" s="191"/>
      <c r="D385" s="192"/>
      <c r="E385" s="192"/>
      <c r="F385" s="192"/>
      <c r="G385" s="192"/>
    </row>
    <row r="386" spans="1:7" x14ac:dyDescent="0.25">
      <c r="A386" s="190"/>
      <c r="B386" s="191"/>
      <c r="C386" s="191"/>
      <c r="D386" s="192"/>
      <c r="E386" s="192"/>
      <c r="F386" s="192"/>
      <c r="G386" s="192"/>
    </row>
    <row r="387" spans="1:7" x14ac:dyDescent="0.25">
      <c r="A387" s="190"/>
      <c r="B387" s="191"/>
      <c r="C387" s="191"/>
      <c r="D387" s="192"/>
      <c r="E387" s="192"/>
      <c r="F387" s="192"/>
      <c r="G387" s="192"/>
    </row>
    <row r="388" spans="1:7" x14ac:dyDescent="0.25">
      <c r="A388" s="190"/>
      <c r="B388" s="191"/>
      <c r="C388" s="191"/>
      <c r="D388" s="192"/>
      <c r="E388" s="192"/>
      <c r="F388" s="192"/>
      <c r="G388" s="192"/>
    </row>
    <row r="389" spans="1:7" x14ac:dyDescent="0.25">
      <c r="A389" s="190"/>
      <c r="B389" s="191"/>
      <c r="C389" s="191"/>
      <c r="D389" s="192"/>
      <c r="E389" s="192"/>
      <c r="F389" s="192"/>
      <c r="G389" s="192"/>
    </row>
    <row r="390" spans="1:7" x14ac:dyDescent="0.25">
      <c r="A390" s="190"/>
      <c r="B390" s="191"/>
      <c r="C390" s="191"/>
      <c r="D390" s="192"/>
      <c r="E390" s="192"/>
      <c r="F390" s="192"/>
      <c r="G390" s="192"/>
    </row>
    <row r="391" spans="1:7" x14ac:dyDescent="0.25">
      <c r="A391" s="190"/>
      <c r="B391" s="191"/>
      <c r="C391" s="191"/>
      <c r="D391" s="192"/>
      <c r="E391" s="192"/>
      <c r="F391" s="192"/>
      <c r="G391" s="192"/>
    </row>
    <row r="392" spans="1:7" x14ac:dyDescent="0.25">
      <c r="A392" s="190"/>
      <c r="B392" s="191"/>
      <c r="C392" s="191"/>
      <c r="D392" s="192"/>
      <c r="E392" s="192"/>
      <c r="F392" s="192"/>
      <c r="G392" s="192"/>
    </row>
    <row r="393" spans="1:7" x14ac:dyDescent="0.25">
      <c r="A393" s="190"/>
      <c r="B393" s="191"/>
      <c r="C393" s="191"/>
      <c r="D393" s="192"/>
      <c r="E393" s="192"/>
      <c r="F393" s="192"/>
      <c r="G393" s="192"/>
    </row>
    <row r="394" spans="1:7" x14ac:dyDescent="0.25">
      <c r="A394" s="190"/>
      <c r="B394" s="191"/>
      <c r="C394" s="191"/>
      <c r="D394" s="192"/>
      <c r="E394" s="192"/>
      <c r="F394" s="192"/>
      <c r="G394" s="192"/>
    </row>
    <row r="395" spans="1:7" x14ac:dyDescent="0.25">
      <c r="A395" s="190"/>
      <c r="B395" s="191"/>
      <c r="C395" s="191"/>
      <c r="D395" s="192"/>
      <c r="E395" s="192"/>
      <c r="F395" s="192"/>
      <c r="G395" s="192"/>
    </row>
    <row r="396" spans="1:7" x14ac:dyDescent="0.25">
      <c r="A396" s="190"/>
      <c r="B396" s="191"/>
      <c r="C396" s="191"/>
      <c r="D396" s="192"/>
      <c r="E396" s="192"/>
      <c r="F396" s="192"/>
      <c r="G396" s="192"/>
    </row>
    <row r="397" spans="1:7" x14ac:dyDescent="0.25">
      <c r="A397" s="190"/>
      <c r="B397" s="191"/>
      <c r="C397" s="191"/>
      <c r="D397" s="192"/>
      <c r="E397" s="192"/>
      <c r="F397" s="192"/>
      <c r="G397" s="192"/>
    </row>
    <row r="398" spans="1:7" x14ac:dyDescent="0.25">
      <c r="A398" s="190"/>
      <c r="B398" s="191"/>
      <c r="C398" s="191"/>
      <c r="D398" s="192"/>
      <c r="E398" s="192"/>
      <c r="F398" s="192"/>
      <c r="G398" s="192"/>
    </row>
    <row r="399" spans="1:7" x14ac:dyDescent="0.25">
      <c r="A399" s="190"/>
      <c r="B399" s="191"/>
      <c r="C399" s="191"/>
      <c r="D399" s="192"/>
      <c r="E399" s="192"/>
      <c r="F399" s="192"/>
      <c r="G399" s="192"/>
    </row>
    <row r="400" spans="1:7" x14ac:dyDescent="0.25">
      <c r="A400" s="190"/>
      <c r="B400" s="191"/>
      <c r="C400" s="191"/>
      <c r="D400" s="192"/>
      <c r="E400" s="192"/>
      <c r="F400" s="192"/>
      <c r="G400" s="192"/>
    </row>
    <row r="401" spans="1:7" x14ac:dyDescent="0.25">
      <c r="A401" s="190"/>
      <c r="B401" s="191"/>
      <c r="C401" s="191"/>
      <c r="D401" s="192"/>
      <c r="E401" s="192"/>
      <c r="F401" s="192"/>
      <c r="G401" s="192"/>
    </row>
    <row r="402" spans="1:7" x14ac:dyDescent="0.25">
      <c r="A402" s="190"/>
      <c r="B402" s="191"/>
      <c r="C402" s="191"/>
      <c r="D402" s="192"/>
      <c r="E402" s="192"/>
      <c r="F402" s="192"/>
      <c r="G402" s="192"/>
    </row>
    <row r="403" spans="1:7" x14ac:dyDescent="0.25">
      <c r="A403" s="190"/>
      <c r="B403" s="191"/>
      <c r="C403" s="191"/>
      <c r="D403" s="192"/>
      <c r="E403" s="192"/>
      <c r="F403" s="192"/>
      <c r="G403" s="192"/>
    </row>
    <row r="404" spans="1:7" x14ac:dyDescent="0.25">
      <c r="A404" s="190"/>
      <c r="B404" s="191"/>
      <c r="C404" s="191"/>
      <c r="D404" s="192"/>
      <c r="E404" s="192"/>
      <c r="F404" s="192"/>
      <c r="G404" s="192"/>
    </row>
    <row r="405" spans="1:7" x14ac:dyDescent="0.25">
      <c r="A405" s="190"/>
      <c r="B405" s="191"/>
      <c r="C405" s="191"/>
      <c r="D405" s="192"/>
      <c r="E405" s="192"/>
      <c r="F405" s="192"/>
      <c r="G405" s="192"/>
    </row>
    <row r="406" spans="1:7" x14ac:dyDescent="0.25">
      <c r="A406" s="190"/>
      <c r="B406" s="191"/>
      <c r="C406" s="191"/>
      <c r="D406" s="192"/>
      <c r="E406" s="192"/>
      <c r="F406" s="192"/>
      <c r="G406" s="192"/>
    </row>
    <row r="407" spans="1:7" x14ac:dyDescent="0.25">
      <c r="A407" s="190"/>
      <c r="B407" s="191"/>
      <c r="C407" s="191"/>
      <c r="D407" s="192"/>
      <c r="E407" s="192"/>
      <c r="F407" s="192"/>
      <c r="G407" s="192"/>
    </row>
    <row r="408" spans="1:7" x14ac:dyDescent="0.25">
      <c r="A408" s="190"/>
      <c r="B408" s="191"/>
      <c r="C408" s="191"/>
      <c r="D408" s="192"/>
      <c r="E408" s="192"/>
      <c r="F408" s="192"/>
      <c r="G408" s="192"/>
    </row>
    <row r="409" spans="1:7" x14ac:dyDescent="0.25">
      <c r="A409" s="190"/>
      <c r="B409" s="191"/>
      <c r="C409" s="191"/>
      <c r="D409" s="192"/>
      <c r="E409" s="192"/>
      <c r="F409" s="192"/>
      <c r="G409" s="192"/>
    </row>
    <row r="410" spans="1:7" x14ac:dyDescent="0.25">
      <c r="A410" s="190"/>
      <c r="B410" s="191"/>
      <c r="C410" s="191"/>
      <c r="D410" s="192"/>
      <c r="E410" s="192"/>
      <c r="F410" s="192"/>
      <c r="G410" s="192"/>
    </row>
    <row r="411" spans="1:7" x14ac:dyDescent="0.25">
      <c r="A411" s="190"/>
      <c r="B411" s="191"/>
      <c r="C411" s="191"/>
      <c r="D411" s="192"/>
      <c r="E411" s="192"/>
      <c r="F411" s="192"/>
      <c r="G411" s="192"/>
    </row>
    <row r="412" spans="1:7" x14ac:dyDescent="0.25">
      <c r="A412" s="190"/>
      <c r="B412" s="191"/>
      <c r="C412" s="191"/>
      <c r="D412" s="192"/>
      <c r="E412" s="192"/>
      <c r="F412" s="192"/>
      <c r="G412" s="192"/>
    </row>
    <row r="413" spans="1:7" x14ac:dyDescent="0.25">
      <c r="A413" s="190"/>
      <c r="B413" s="191"/>
      <c r="C413" s="191"/>
      <c r="D413" s="192"/>
      <c r="E413" s="192"/>
      <c r="F413" s="192"/>
      <c r="G413" s="192"/>
    </row>
    <row r="414" spans="1:7" x14ac:dyDescent="0.25">
      <c r="A414" s="190"/>
      <c r="B414" s="191"/>
      <c r="C414" s="191"/>
      <c r="D414" s="192"/>
      <c r="E414" s="192"/>
      <c r="F414" s="192"/>
      <c r="G414" s="192"/>
    </row>
    <row r="415" spans="1:7" x14ac:dyDescent="0.25">
      <c r="A415" s="190"/>
      <c r="B415" s="191"/>
      <c r="C415" s="191"/>
      <c r="D415" s="192"/>
      <c r="E415" s="192"/>
      <c r="F415" s="192"/>
      <c r="G415" s="192"/>
    </row>
    <row r="416" spans="1:7" x14ac:dyDescent="0.25">
      <c r="A416" s="190"/>
      <c r="B416" s="191"/>
      <c r="C416" s="191"/>
      <c r="D416" s="192"/>
      <c r="E416" s="192"/>
      <c r="F416" s="192"/>
      <c r="G416" s="192"/>
    </row>
    <row r="417" spans="1:7" x14ac:dyDescent="0.25">
      <c r="A417" s="190"/>
      <c r="B417" s="191"/>
      <c r="C417" s="191"/>
      <c r="D417" s="192"/>
      <c r="E417" s="192"/>
      <c r="F417" s="192"/>
      <c r="G417" s="192"/>
    </row>
    <row r="418" spans="1:7" x14ac:dyDescent="0.25">
      <c r="A418" s="190"/>
      <c r="B418" s="191"/>
      <c r="C418" s="191"/>
      <c r="D418" s="192"/>
      <c r="E418" s="192"/>
      <c r="F418" s="192"/>
      <c r="G418" s="192"/>
    </row>
    <row r="419" spans="1:7" x14ac:dyDescent="0.25">
      <c r="A419" s="190"/>
      <c r="B419" s="191"/>
      <c r="C419" s="191"/>
      <c r="D419" s="192"/>
      <c r="E419" s="192"/>
      <c r="F419" s="192"/>
      <c r="G419" s="192"/>
    </row>
    <row r="420" spans="1:7" x14ac:dyDescent="0.25">
      <c r="A420" s="190"/>
      <c r="B420" s="191"/>
      <c r="C420" s="191"/>
      <c r="D420" s="192"/>
      <c r="E420" s="192"/>
      <c r="F420" s="192"/>
      <c r="G420" s="192"/>
    </row>
    <row r="421" spans="1:7" x14ac:dyDescent="0.25">
      <c r="A421" s="190"/>
      <c r="B421" s="191"/>
      <c r="C421" s="191"/>
      <c r="D421" s="192"/>
      <c r="E421" s="192"/>
      <c r="F421" s="192"/>
      <c r="G421" s="192"/>
    </row>
    <row r="422" spans="1:7" x14ac:dyDescent="0.25">
      <c r="A422" s="190"/>
      <c r="B422" s="191"/>
      <c r="C422" s="191"/>
      <c r="D422" s="192"/>
      <c r="E422" s="192"/>
      <c r="F422" s="192"/>
      <c r="G422" s="192"/>
    </row>
    <row r="423" spans="1:7" x14ac:dyDescent="0.25">
      <c r="A423" s="190"/>
      <c r="B423" s="191"/>
      <c r="C423" s="191"/>
      <c r="D423" s="192"/>
      <c r="E423" s="192"/>
      <c r="F423" s="192"/>
      <c r="G423" s="192"/>
    </row>
    <row r="424" spans="1:7" x14ac:dyDescent="0.25">
      <c r="A424" s="190"/>
      <c r="B424" s="191"/>
      <c r="C424" s="191"/>
      <c r="D424" s="192"/>
      <c r="E424" s="192"/>
      <c r="F424" s="192"/>
      <c r="G424" s="192"/>
    </row>
    <row r="425" spans="1:7" x14ac:dyDescent="0.25">
      <c r="A425" s="190"/>
      <c r="B425" s="191"/>
      <c r="C425" s="191"/>
      <c r="D425" s="192"/>
      <c r="E425" s="192"/>
      <c r="F425" s="192"/>
      <c r="G425" s="192"/>
    </row>
    <row r="426" spans="1:7" x14ac:dyDescent="0.25">
      <c r="A426" s="190"/>
      <c r="B426" s="191"/>
      <c r="C426" s="191"/>
      <c r="D426" s="192"/>
      <c r="E426" s="192"/>
      <c r="F426" s="192"/>
      <c r="G426" s="192"/>
    </row>
    <row r="427" spans="1:7" x14ac:dyDescent="0.25">
      <c r="A427" s="190"/>
      <c r="B427" s="191"/>
      <c r="C427" s="191"/>
      <c r="D427" s="192"/>
      <c r="E427" s="192"/>
      <c r="F427" s="192"/>
      <c r="G427" s="192"/>
    </row>
    <row r="428" spans="1:7" x14ac:dyDescent="0.25">
      <c r="A428" s="190"/>
      <c r="B428" s="191"/>
      <c r="C428" s="191"/>
      <c r="D428" s="192"/>
      <c r="E428" s="192"/>
      <c r="F428" s="192"/>
      <c r="G428" s="192"/>
    </row>
    <row r="429" spans="1:7" x14ac:dyDescent="0.25">
      <c r="A429" s="190"/>
      <c r="B429" s="191"/>
      <c r="C429" s="191"/>
      <c r="D429" s="192"/>
      <c r="E429" s="192"/>
      <c r="F429" s="192"/>
      <c r="G429" s="192"/>
    </row>
    <row r="430" spans="1:7" x14ac:dyDescent="0.25">
      <c r="A430" s="190"/>
      <c r="B430" s="191"/>
      <c r="C430" s="191"/>
      <c r="D430" s="192"/>
      <c r="E430" s="192"/>
      <c r="F430" s="192"/>
      <c r="G430" s="192"/>
    </row>
    <row r="431" spans="1:7" x14ac:dyDescent="0.25">
      <c r="A431" s="190"/>
      <c r="B431" s="191"/>
      <c r="C431" s="191"/>
      <c r="D431" s="192"/>
      <c r="E431" s="192"/>
      <c r="F431" s="192"/>
      <c r="G431" s="192"/>
    </row>
    <row r="432" spans="1:7" x14ac:dyDescent="0.25">
      <c r="A432" s="190"/>
      <c r="B432" s="191"/>
      <c r="C432" s="191"/>
      <c r="D432" s="192"/>
      <c r="E432" s="192"/>
      <c r="F432" s="192"/>
      <c r="G432" s="192"/>
    </row>
    <row r="433" spans="1:7" x14ac:dyDescent="0.25">
      <c r="A433" s="190"/>
      <c r="B433" s="191"/>
      <c r="C433" s="191"/>
      <c r="D433" s="192"/>
      <c r="E433" s="192"/>
      <c r="F433" s="192"/>
      <c r="G433" s="192"/>
    </row>
    <row r="434" spans="1:7" x14ac:dyDescent="0.25">
      <c r="A434" s="190"/>
      <c r="B434" s="191"/>
      <c r="C434" s="191"/>
      <c r="D434" s="192"/>
      <c r="E434" s="192"/>
      <c r="F434" s="192"/>
      <c r="G434" s="192"/>
    </row>
    <row r="435" spans="1:7" x14ac:dyDescent="0.25">
      <c r="A435" s="190"/>
      <c r="B435" s="191"/>
      <c r="C435" s="191"/>
      <c r="D435" s="192"/>
      <c r="E435" s="192"/>
      <c r="F435" s="192"/>
      <c r="G435" s="192"/>
    </row>
    <row r="436" spans="1:7" x14ac:dyDescent="0.25">
      <c r="A436" s="190"/>
      <c r="B436" s="191"/>
      <c r="C436" s="191"/>
      <c r="D436" s="192"/>
      <c r="E436" s="192"/>
      <c r="F436" s="192"/>
      <c r="G436" s="192"/>
    </row>
    <row r="437" spans="1:7" x14ac:dyDescent="0.25">
      <c r="A437" s="190"/>
      <c r="B437" s="191"/>
      <c r="C437" s="191"/>
      <c r="D437" s="192"/>
      <c r="E437" s="192"/>
      <c r="F437" s="192"/>
      <c r="G437" s="192"/>
    </row>
    <row r="438" spans="1:7" x14ac:dyDescent="0.25">
      <c r="A438" s="190"/>
      <c r="B438" s="191"/>
      <c r="C438" s="191"/>
      <c r="D438" s="192"/>
      <c r="E438" s="192"/>
      <c r="F438" s="192"/>
      <c r="G438" s="192"/>
    </row>
    <row r="439" spans="1:7" x14ac:dyDescent="0.25">
      <c r="A439" s="190"/>
      <c r="B439" s="191"/>
      <c r="C439" s="191"/>
      <c r="D439" s="192"/>
      <c r="E439" s="192"/>
      <c r="F439" s="192"/>
      <c r="G439" s="192"/>
    </row>
    <row r="440" spans="1:7" x14ac:dyDescent="0.25">
      <c r="A440" s="190"/>
      <c r="B440" s="191"/>
      <c r="C440" s="191"/>
      <c r="D440" s="192"/>
      <c r="E440" s="192"/>
      <c r="F440" s="192"/>
      <c r="G440" s="192"/>
    </row>
    <row r="441" spans="1:7" x14ac:dyDescent="0.25">
      <c r="A441" s="190"/>
      <c r="B441" s="191"/>
      <c r="C441" s="191"/>
      <c r="D441" s="192"/>
      <c r="E441" s="192"/>
      <c r="F441" s="192"/>
      <c r="G441" s="192"/>
    </row>
    <row r="442" spans="1:7" x14ac:dyDescent="0.25">
      <c r="A442" s="190"/>
      <c r="B442" s="191"/>
      <c r="C442" s="191"/>
      <c r="D442" s="192"/>
      <c r="E442" s="192"/>
      <c r="F442" s="192"/>
      <c r="G442" s="192"/>
    </row>
    <row r="443" spans="1:7" x14ac:dyDescent="0.25">
      <c r="A443" s="190"/>
      <c r="B443" s="191"/>
      <c r="C443" s="191"/>
      <c r="D443" s="192"/>
      <c r="E443" s="192"/>
      <c r="F443" s="192"/>
      <c r="G443" s="192"/>
    </row>
    <row r="444" spans="1:7" x14ac:dyDescent="0.25">
      <c r="A444" s="190"/>
      <c r="B444" s="191"/>
      <c r="C444" s="191"/>
      <c r="D444" s="192"/>
      <c r="E444" s="192"/>
      <c r="F444" s="192"/>
      <c r="G444" s="192"/>
    </row>
    <row r="445" spans="1:7" x14ac:dyDescent="0.25">
      <c r="A445" s="190"/>
      <c r="B445" s="191"/>
      <c r="C445" s="191"/>
      <c r="D445" s="192"/>
      <c r="E445" s="192"/>
      <c r="F445" s="192"/>
      <c r="G445" s="192"/>
    </row>
    <row r="446" spans="1:7" x14ac:dyDescent="0.25">
      <c r="A446" s="190"/>
      <c r="B446" s="191"/>
      <c r="C446" s="191"/>
      <c r="D446" s="192"/>
      <c r="E446" s="192"/>
      <c r="F446" s="192"/>
      <c r="G446" s="192"/>
    </row>
    <row r="447" spans="1:7" x14ac:dyDescent="0.25">
      <c r="A447" s="190"/>
      <c r="B447" s="191"/>
      <c r="C447" s="191"/>
      <c r="D447" s="192"/>
      <c r="E447" s="192"/>
      <c r="F447" s="192"/>
      <c r="G447" s="192"/>
    </row>
    <row r="448" spans="1:7" x14ac:dyDescent="0.25">
      <c r="A448" s="190"/>
      <c r="B448" s="191"/>
      <c r="C448" s="191"/>
      <c r="D448" s="192"/>
      <c r="E448" s="192"/>
      <c r="F448" s="192"/>
      <c r="G448" s="192"/>
    </row>
    <row r="449" spans="1:7" x14ac:dyDescent="0.25">
      <c r="A449" s="190"/>
      <c r="B449" s="191"/>
      <c r="C449" s="191"/>
      <c r="D449" s="192"/>
      <c r="E449" s="192"/>
      <c r="F449" s="192"/>
      <c r="G449" s="192"/>
    </row>
    <row r="450" spans="1:7" x14ac:dyDescent="0.25">
      <c r="A450" s="190"/>
      <c r="B450" s="191"/>
      <c r="C450" s="191"/>
      <c r="D450" s="192"/>
      <c r="E450" s="192"/>
      <c r="F450" s="192"/>
      <c r="G450" s="192"/>
    </row>
    <row r="451" spans="1:7" x14ac:dyDescent="0.25">
      <c r="A451" s="190"/>
      <c r="B451" s="191"/>
      <c r="C451" s="191"/>
      <c r="D451" s="192"/>
      <c r="E451" s="192"/>
      <c r="F451" s="192"/>
      <c r="G451" s="192"/>
    </row>
    <row r="452" spans="1:7" x14ac:dyDescent="0.25">
      <c r="A452" s="190"/>
      <c r="B452" s="191"/>
      <c r="C452" s="191"/>
      <c r="D452" s="192"/>
      <c r="E452" s="192"/>
      <c r="F452" s="192"/>
      <c r="G452" s="192"/>
    </row>
    <row r="453" spans="1:7" x14ac:dyDescent="0.25">
      <c r="A453" s="190"/>
      <c r="B453" s="191"/>
      <c r="C453" s="191"/>
      <c r="D453" s="192"/>
      <c r="E453" s="192"/>
      <c r="F453" s="192"/>
      <c r="G453" s="192"/>
    </row>
    <row r="454" spans="1:7" x14ac:dyDescent="0.25">
      <c r="A454" s="190"/>
      <c r="B454" s="191"/>
      <c r="C454" s="191"/>
      <c r="D454" s="192"/>
      <c r="E454" s="192"/>
      <c r="F454" s="192"/>
      <c r="G454" s="192"/>
    </row>
    <row r="455" spans="1:7" x14ac:dyDescent="0.25">
      <c r="A455" s="190"/>
      <c r="B455" s="191"/>
      <c r="C455" s="191"/>
      <c r="D455" s="192"/>
      <c r="E455" s="192"/>
      <c r="F455" s="192"/>
      <c r="G455" s="192"/>
    </row>
    <row r="456" spans="1:7" x14ac:dyDescent="0.25">
      <c r="A456" s="190"/>
      <c r="B456" s="191"/>
      <c r="C456" s="191"/>
      <c r="D456" s="192"/>
      <c r="E456" s="192"/>
      <c r="F456" s="192"/>
      <c r="G456" s="192"/>
    </row>
    <row r="457" spans="1:7" x14ac:dyDescent="0.25">
      <c r="A457" s="190"/>
      <c r="B457" s="191"/>
      <c r="C457" s="191"/>
      <c r="D457" s="192"/>
      <c r="E457" s="192"/>
      <c r="F457" s="192"/>
      <c r="G457" s="192"/>
    </row>
    <row r="458" spans="1:7" x14ac:dyDescent="0.25">
      <c r="A458" s="190"/>
      <c r="B458" s="191"/>
      <c r="C458" s="191"/>
      <c r="D458" s="192"/>
      <c r="E458" s="192"/>
      <c r="F458" s="192"/>
      <c r="G458" s="192"/>
    </row>
    <row r="459" spans="1:7" x14ac:dyDescent="0.25">
      <c r="A459" s="190"/>
      <c r="B459" s="191"/>
      <c r="C459" s="191"/>
      <c r="D459" s="192"/>
      <c r="E459" s="192"/>
      <c r="F459" s="192"/>
      <c r="G459" s="192"/>
    </row>
    <row r="460" spans="1:7" x14ac:dyDescent="0.25">
      <c r="A460" s="190"/>
      <c r="B460" s="191"/>
      <c r="C460" s="191"/>
      <c r="D460" s="192"/>
      <c r="E460" s="192"/>
      <c r="F460" s="192"/>
      <c r="G460" s="192"/>
    </row>
    <row r="461" spans="1:7" x14ac:dyDescent="0.25">
      <c r="A461" s="190"/>
      <c r="B461" s="191"/>
      <c r="C461" s="191"/>
      <c r="D461" s="192"/>
      <c r="E461" s="192"/>
      <c r="F461" s="192"/>
      <c r="G461" s="192"/>
    </row>
    <row r="462" spans="1:7" x14ac:dyDescent="0.25">
      <c r="A462" s="190"/>
      <c r="B462" s="191"/>
      <c r="C462" s="191"/>
      <c r="D462" s="192"/>
      <c r="E462" s="192"/>
      <c r="F462" s="192"/>
      <c r="G462" s="192"/>
    </row>
    <row r="463" spans="1:7" x14ac:dyDescent="0.25">
      <c r="A463" s="190"/>
      <c r="B463" s="191"/>
      <c r="C463" s="191"/>
      <c r="D463" s="192"/>
      <c r="E463" s="192"/>
      <c r="F463" s="192"/>
      <c r="G463" s="192"/>
    </row>
    <row r="464" spans="1:7" x14ac:dyDescent="0.25">
      <c r="A464" s="190"/>
      <c r="B464" s="191"/>
      <c r="C464" s="191"/>
      <c r="D464" s="192"/>
      <c r="E464" s="192"/>
      <c r="F464" s="192"/>
      <c r="G464" s="192"/>
    </row>
    <row r="465" spans="1:7" x14ac:dyDescent="0.25">
      <c r="A465" s="190"/>
      <c r="B465" s="191"/>
      <c r="C465" s="191"/>
      <c r="D465" s="192"/>
      <c r="E465" s="192"/>
      <c r="F465" s="192"/>
      <c r="G465" s="192"/>
    </row>
    <row r="466" spans="1:7" x14ac:dyDescent="0.25">
      <c r="A466" s="190"/>
      <c r="B466" s="191"/>
      <c r="C466" s="191"/>
      <c r="D466" s="192"/>
      <c r="E466" s="192"/>
      <c r="F466" s="192"/>
      <c r="G466" s="192"/>
    </row>
    <row r="467" spans="1:7" x14ac:dyDescent="0.25">
      <c r="A467" s="190"/>
      <c r="B467" s="191"/>
      <c r="C467" s="191"/>
      <c r="D467" s="192"/>
      <c r="E467" s="192"/>
      <c r="F467" s="192"/>
      <c r="G467" s="192"/>
    </row>
    <row r="468" spans="1:7" x14ac:dyDescent="0.25">
      <c r="A468" s="190"/>
      <c r="B468" s="191"/>
      <c r="C468" s="191"/>
      <c r="D468" s="192"/>
      <c r="E468" s="192"/>
      <c r="F468" s="192"/>
      <c r="G468" s="192"/>
    </row>
    <row r="469" spans="1:7" x14ac:dyDescent="0.25">
      <c r="A469" s="190"/>
      <c r="B469" s="191"/>
      <c r="C469" s="191"/>
      <c r="D469" s="192"/>
      <c r="E469" s="192"/>
      <c r="F469" s="192"/>
      <c r="G469" s="192"/>
    </row>
    <row r="470" spans="1:7" x14ac:dyDescent="0.25">
      <c r="A470" s="190"/>
      <c r="B470" s="191"/>
      <c r="C470" s="191"/>
      <c r="D470" s="192"/>
      <c r="E470" s="192"/>
      <c r="F470" s="192"/>
      <c r="G470" s="192"/>
    </row>
    <row r="471" spans="1:7" x14ac:dyDescent="0.25">
      <c r="A471" s="190"/>
      <c r="B471" s="191"/>
      <c r="C471" s="191"/>
      <c r="D471" s="192"/>
      <c r="E471" s="192"/>
      <c r="F471" s="192"/>
      <c r="G471" s="192"/>
    </row>
    <row r="472" spans="1:7" x14ac:dyDescent="0.25">
      <c r="A472" s="190"/>
      <c r="B472" s="191"/>
      <c r="C472" s="191"/>
      <c r="D472" s="192"/>
      <c r="E472" s="192"/>
      <c r="F472" s="192"/>
      <c r="G472" s="192"/>
    </row>
    <row r="473" spans="1:7" x14ac:dyDescent="0.25">
      <c r="A473" s="190"/>
      <c r="B473" s="191"/>
      <c r="C473" s="191"/>
      <c r="D473" s="192"/>
      <c r="E473" s="192"/>
      <c r="F473" s="192"/>
      <c r="G473" s="192"/>
    </row>
    <row r="474" spans="1:7" x14ac:dyDescent="0.25">
      <c r="A474" s="190"/>
      <c r="B474" s="191"/>
      <c r="C474" s="191"/>
      <c r="D474" s="192"/>
      <c r="E474" s="192"/>
      <c r="F474" s="192"/>
      <c r="G474" s="192"/>
    </row>
    <row r="475" spans="1:7" x14ac:dyDescent="0.25">
      <c r="A475" s="190"/>
      <c r="B475" s="191"/>
      <c r="C475" s="191"/>
      <c r="D475" s="192"/>
      <c r="E475" s="192"/>
      <c r="F475" s="192"/>
      <c r="G475" s="192"/>
    </row>
    <row r="476" spans="1:7" x14ac:dyDescent="0.25">
      <c r="A476" s="190"/>
      <c r="B476" s="191"/>
      <c r="C476" s="191"/>
      <c r="D476" s="192"/>
      <c r="E476" s="192"/>
      <c r="F476" s="192"/>
      <c r="G476" s="192"/>
    </row>
    <row r="477" spans="1:7" x14ac:dyDescent="0.25">
      <c r="A477" s="190"/>
      <c r="B477" s="191"/>
      <c r="C477" s="191"/>
      <c r="D477" s="192"/>
      <c r="E477" s="192"/>
      <c r="F477" s="192"/>
      <c r="G477" s="192"/>
    </row>
    <row r="478" spans="1:7" x14ac:dyDescent="0.25">
      <c r="A478" s="190"/>
      <c r="B478" s="191"/>
      <c r="C478" s="191"/>
      <c r="D478" s="192"/>
      <c r="E478" s="192"/>
      <c r="F478" s="192"/>
      <c r="G478" s="192"/>
    </row>
    <row r="479" spans="1:7" x14ac:dyDescent="0.25">
      <c r="A479" s="190"/>
      <c r="B479" s="191"/>
      <c r="C479" s="191"/>
      <c r="D479" s="192"/>
      <c r="E479" s="192"/>
      <c r="F479" s="192"/>
      <c r="G479" s="192"/>
    </row>
    <row r="480" spans="1:7" x14ac:dyDescent="0.25">
      <c r="A480" s="190"/>
      <c r="B480" s="191"/>
      <c r="C480" s="191"/>
      <c r="D480" s="192"/>
      <c r="E480" s="192"/>
      <c r="F480" s="192"/>
      <c r="G480" s="192"/>
    </row>
    <row r="481" spans="1:7" x14ac:dyDescent="0.25">
      <c r="A481" s="190"/>
      <c r="B481" s="191"/>
      <c r="C481" s="191"/>
      <c r="D481" s="192"/>
      <c r="E481" s="192"/>
      <c r="F481" s="192"/>
      <c r="G481" s="192"/>
    </row>
    <row r="482" spans="1:7" x14ac:dyDescent="0.25">
      <c r="A482" s="190"/>
      <c r="B482" s="191"/>
      <c r="C482" s="191"/>
      <c r="D482" s="192"/>
      <c r="E482" s="192"/>
      <c r="F482" s="192"/>
      <c r="G482" s="192"/>
    </row>
    <row r="483" spans="1:7" x14ac:dyDescent="0.25">
      <c r="A483" s="190"/>
      <c r="B483" s="191"/>
      <c r="C483" s="191"/>
      <c r="D483" s="192"/>
      <c r="E483" s="192"/>
      <c r="F483" s="192"/>
      <c r="G483" s="192"/>
    </row>
    <row r="484" spans="1:7" x14ac:dyDescent="0.25">
      <c r="A484" s="190"/>
      <c r="B484" s="191"/>
      <c r="C484" s="191"/>
      <c r="D484" s="192"/>
      <c r="E484" s="192"/>
      <c r="F484" s="192"/>
      <c r="G484" s="192"/>
    </row>
    <row r="485" spans="1:7" x14ac:dyDescent="0.25">
      <c r="A485" s="190"/>
      <c r="B485" s="191"/>
      <c r="C485" s="191"/>
      <c r="D485" s="192"/>
      <c r="E485" s="192"/>
      <c r="F485" s="192"/>
      <c r="G485" s="192"/>
    </row>
    <row r="486" spans="1:7" x14ac:dyDescent="0.25">
      <c r="A486" s="190"/>
      <c r="B486" s="191"/>
      <c r="C486" s="191"/>
      <c r="D486" s="192"/>
      <c r="E486" s="192"/>
      <c r="F486" s="192"/>
      <c r="G486" s="192"/>
    </row>
    <row r="487" spans="1:7" x14ac:dyDescent="0.25">
      <c r="A487" s="190"/>
      <c r="B487" s="191"/>
      <c r="C487" s="191"/>
      <c r="D487" s="192"/>
      <c r="E487" s="192"/>
      <c r="F487" s="192"/>
      <c r="G487" s="192"/>
    </row>
    <row r="488" spans="1:7" x14ac:dyDescent="0.25">
      <c r="A488" s="190"/>
      <c r="B488" s="191"/>
      <c r="C488" s="191"/>
      <c r="D488" s="192"/>
      <c r="E488" s="192"/>
      <c r="F488" s="192"/>
      <c r="G488" s="192"/>
    </row>
    <row r="489" spans="1:7" x14ac:dyDescent="0.25">
      <c r="A489" s="190"/>
      <c r="B489" s="191"/>
      <c r="C489" s="191"/>
      <c r="D489" s="192"/>
      <c r="E489" s="192"/>
      <c r="F489" s="192"/>
      <c r="G489" s="192"/>
    </row>
    <row r="490" spans="1:7" x14ac:dyDescent="0.25">
      <c r="A490" s="190"/>
      <c r="B490" s="191"/>
      <c r="C490" s="191"/>
      <c r="D490" s="192"/>
      <c r="E490" s="192"/>
      <c r="F490" s="192"/>
      <c r="G490" s="192"/>
    </row>
    <row r="491" spans="1:7" x14ac:dyDescent="0.25">
      <c r="A491" s="190"/>
      <c r="B491" s="191"/>
      <c r="C491" s="191"/>
      <c r="D491" s="192"/>
      <c r="E491" s="192"/>
      <c r="F491" s="192"/>
      <c r="G491" s="192"/>
    </row>
    <row r="492" spans="1:7" x14ac:dyDescent="0.25">
      <c r="A492" s="190"/>
      <c r="B492" s="191"/>
      <c r="C492" s="191"/>
      <c r="D492" s="192"/>
      <c r="E492" s="192"/>
      <c r="F492" s="192"/>
      <c r="G492" s="192"/>
    </row>
    <row r="493" spans="1:7" x14ac:dyDescent="0.25">
      <c r="A493" s="190"/>
      <c r="B493" s="191"/>
      <c r="C493" s="191"/>
      <c r="D493" s="192"/>
      <c r="E493" s="192"/>
      <c r="F493" s="192"/>
      <c r="G493" s="192"/>
    </row>
    <row r="494" spans="1:7" x14ac:dyDescent="0.25">
      <c r="A494" s="190"/>
      <c r="B494" s="191"/>
      <c r="C494" s="191"/>
      <c r="D494" s="192"/>
      <c r="E494" s="192"/>
      <c r="F494" s="192"/>
      <c r="G494" s="192"/>
    </row>
    <row r="495" spans="1:7" x14ac:dyDescent="0.25">
      <c r="A495" s="190"/>
      <c r="B495" s="191"/>
      <c r="C495" s="191"/>
      <c r="D495" s="192"/>
      <c r="E495" s="192"/>
      <c r="F495" s="192"/>
      <c r="G495" s="192"/>
    </row>
    <row r="496" spans="1:7" x14ac:dyDescent="0.25">
      <c r="A496" s="190"/>
      <c r="B496" s="191"/>
      <c r="C496" s="191"/>
      <c r="D496" s="192"/>
      <c r="E496" s="192"/>
      <c r="F496" s="192"/>
      <c r="G496" s="192"/>
    </row>
    <row r="497" spans="1:7" x14ac:dyDescent="0.25">
      <c r="A497" s="190"/>
      <c r="B497" s="191"/>
      <c r="C497" s="191"/>
      <c r="D497" s="192"/>
      <c r="E497" s="192"/>
      <c r="F497" s="192"/>
      <c r="G497" s="192"/>
    </row>
    <row r="498" spans="1:7" x14ac:dyDescent="0.25">
      <c r="A498" s="190"/>
      <c r="B498" s="191"/>
      <c r="C498" s="191"/>
      <c r="D498" s="192"/>
      <c r="E498" s="192"/>
      <c r="F498" s="192"/>
      <c r="G498" s="192"/>
    </row>
    <row r="499" spans="1:7" x14ac:dyDescent="0.25">
      <c r="A499" s="190"/>
      <c r="B499" s="191"/>
      <c r="C499" s="191"/>
      <c r="D499" s="192"/>
      <c r="E499" s="192"/>
      <c r="F499" s="192"/>
      <c r="G499" s="192"/>
    </row>
    <row r="500" spans="1:7" x14ac:dyDescent="0.25">
      <c r="A500" s="190"/>
      <c r="B500" s="191"/>
      <c r="C500" s="191"/>
      <c r="D500" s="192"/>
      <c r="E500" s="192"/>
      <c r="F500" s="192"/>
      <c r="G500" s="192"/>
    </row>
    <row r="501" spans="1:7" x14ac:dyDescent="0.25">
      <c r="A501" s="190"/>
      <c r="B501" s="191"/>
      <c r="C501" s="191"/>
      <c r="D501" s="192"/>
      <c r="E501" s="192"/>
      <c r="F501" s="192"/>
      <c r="G501" s="192"/>
    </row>
    <row r="502" spans="1:7" x14ac:dyDescent="0.25">
      <c r="A502" s="190"/>
      <c r="B502" s="191"/>
      <c r="C502" s="191"/>
      <c r="D502" s="192"/>
      <c r="E502" s="192"/>
      <c r="F502" s="192"/>
      <c r="G502" s="192"/>
    </row>
    <row r="503" spans="1:7" x14ac:dyDescent="0.25">
      <c r="A503" s="190"/>
      <c r="B503" s="191"/>
      <c r="C503" s="191"/>
      <c r="D503" s="192"/>
      <c r="E503" s="192"/>
      <c r="F503" s="192"/>
      <c r="G503" s="192"/>
    </row>
    <row r="504" spans="1:7" x14ac:dyDescent="0.25">
      <c r="A504" s="190"/>
      <c r="B504" s="191"/>
      <c r="C504" s="191"/>
      <c r="D504" s="192"/>
      <c r="E504" s="192"/>
      <c r="F504" s="192"/>
      <c r="G504" s="192"/>
    </row>
    <row r="505" spans="1:7" x14ac:dyDescent="0.25">
      <c r="A505" s="190"/>
      <c r="B505" s="191"/>
      <c r="C505" s="191"/>
      <c r="D505" s="192"/>
      <c r="E505" s="192"/>
      <c r="F505" s="192"/>
      <c r="G505" s="192"/>
    </row>
    <row r="506" spans="1:7" x14ac:dyDescent="0.25">
      <c r="A506" s="190"/>
      <c r="B506" s="191"/>
      <c r="C506" s="191"/>
      <c r="D506" s="192"/>
      <c r="E506" s="192"/>
      <c r="F506" s="192"/>
      <c r="G506" s="192"/>
    </row>
    <row r="507" spans="1:7" x14ac:dyDescent="0.25">
      <c r="A507" s="190"/>
      <c r="B507" s="191"/>
      <c r="C507" s="191"/>
      <c r="D507" s="192"/>
      <c r="E507" s="192"/>
      <c r="F507" s="192"/>
      <c r="G507" s="192"/>
    </row>
    <row r="508" spans="1:7" x14ac:dyDescent="0.25">
      <c r="A508" s="190"/>
      <c r="B508" s="191"/>
      <c r="C508" s="191"/>
      <c r="D508" s="192"/>
      <c r="E508" s="192"/>
      <c r="F508" s="192"/>
      <c r="G508" s="192"/>
    </row>
    <row r="509" spans="1:7" x14ac:dyDescent="0.25">
      <c r="A509" s="190"/>
      <c r="B509" s="191"/>
      <c r="C509" s="191"/>
      <c r="D509" s="192"/>
      <c r="E509" s="192"/>
      <c r="F509" s="192"/>
      <c r="G509" s="192"/>
    </row>
    <row r="510" spans="1:7" x14ac:dyDescent="0.25">
      <c r="A510" s="190"/>
      <c r="B510" s="191"/>
      <c r="C510" s="191"/>
      <c r="D510" s="192"/>
      <c r="E510" s="192"/>
      <c r="F510" s="192"/>
      <c r="G510" s="192"/>
    </row>
    <row r="511" spans="1:7" x14ac:dyDescent="0.25">
      <c r="A511" s="190"/>
      <c r="B511" s="191"/>
      <c r="C511" s="191"/>
      <c r="D511" s="192"/>
      <c r="E511" s="192"/>
      <c r="F511" s="192"/>
      <c r="G511" s="192"/>
    </row>
    <row r="512" spans="1:7" x14ac:dyDescent="0.25">
      <c r="A512" s="190"/>
      <c r="B512" s="191"/>
      <c r="C512" s="191"/>
      <c r="D512" s="192"/>
      <c r="E512" s="192"/>
      <c r="F512" s="192"/>
      <c r="G512" s="192"/>
    </row>
    <row r="513" spans="1:7" x14ac:dyDescent="0.25">
      <c r="A513" s="190"/>
      <c r="B513" s="191"/>
      <c r="C513" s="191"/>
      <c r="D513" s="192"/>
      <c r="E513" s="192"/>
      <c r="F513" s="192"/>
      <c r="G513" s="192"/>
    </row>
    <row r="514" spans="1:7" x14ac:dyDescent="0.25">
      <c r="A514" s="190"/>
      <c r="B514" s="191"/>
      <c r="C514" s="191"/>
      <c r="D514" s="192"/>
      <c r="E514" s="192"/>
      <c r="F514" s="192"/>
      <c r="G514" s="192"/>
    </row>
    <row r="515" spans="1:7" x14ac:dyDescent="0.25">
      <c r="A515" s="190"/>
      <c r="B515" s="191"/>
      <c r="C515" s="191"/>
      <c r="D515" s="192"/>
      <c r="E515" s="192"/>
      <c r="F515" s="192"/>
      <c r="G515" s="192"/>
    </row>
    <row r="516" spans="1:7" x14ac:dyDescent="0.25">
      <c r="A516" s="190"/>
      <c r="B516" s="191"/>
      <c r="C516" s="191"/>
      <c r="D516" s="192"/>
      <c r="E516" s="192"/>
      <c r="F516" s="192"/>
      <c r="G516" s="192"/>
    </row>
    <row r="517" spans="1:7" x14ac:dyDescent="0.25">
      <c r="A517" s="190"/>
      <c r="B517" s="191"/>
      <c r="C517" s="191"/>
      <c r="D517" s="192"/>
      <c r="E517" s="192"/>
      <c r="F517" s="192"/>
      <c r="G517" s="192"/>
    </row>
    <row r="518" spans="1:7" x14ac:dyDescent="0.25">
      <c r="A518" s="190"/>
      <c r="B518" s="191"/>
      <c r="C518" s="191"/>
      <c r="D518" s="192"/>
      <c r="E518" s="192"/>
      <c r="F518" s="192"/>
      <c r="G518" s="192"/>
    </row>
    <row r="519" spans="1:7" x14ac:dyDescent="0.25">
      <c r="A519" s="190"/>
      <c r="B519" s="191"/>
      <c r="C519" s="191"/>
      <c r="D519" s="192"/>
      <c r="E519" s="192"/>
      <c r="F519" s="192"/>
      <c r="G519" s="192"/>
    </row>
    <row r="520" spans="1:7" x14ac:dyDescent="0.25">
      <c r="A520" s="190"/>
      <c r="B520" s="191"/>
      <c r="C520" s="191"/>
      <c r="D520" s="192"/>
      <c r="E520" s="192"/>
      <c r="F520" s="192"/>
      <c r="G520" s="192"/>
    </row>
    <row r="521" spans="1:7" x14ac:dyDescent="0.25">
      <c r="A521" s="190"/>
      <c r="B521" s="191"/>
      <c r="C521" s="191"/>
      <c r="D521" s="192"/>
      <c r="E521" s="192"/>
      <c r="F521" s="192"/>
      <c r="G521" s="192"/>
    </row>
    <row r="522" spans="1:7" x14ac:dyDescent="0.25">
      <c r="A522" s="190"/>
      <c r="B522" s="191"/>
      <c r="C522" s="191"/>
      <c r="D522" s="192"/>
      <c r="E522" s="192"/>
      <c r="F522" s="192"/>
      <c r="G522" s="192"/>
    </row>
    <row r="523" spans="1:7" x14ac:dyDescent="0.25">
      <c r="A523" s="190"/>
      <c r="B523" s="191"/>
      <c r="C523" s="191"/>
      <c r="D523" s="192"/>
      <c r="E523" s="192"/>
      <c r="F523" s="192"/>
      <c r="G523" s="192"/>
    </row>
    <row r="524" spans="1:7" x14ac:dyDescent="0.25">
      <c r="A524" s="190"/>
      <c r="B524" s="191"/>
      <c r="C524" s="191"/>
      <c r="D524" s="192"/>
      <c r="E524" s="192"/>
      <c r="F524" s="192"/>
      <c r="G524" s="192"/>
    </row>
    <row r="525" spans="1:7" x14ac:dyDescent="0.25">
      <c r="A525" s="190"/>
      <c r="B525" s="191"/>
      <c r="C525" s="191"/>
      <c r="D525" s="192"/>
      <c r="E525" s="192"/>
      <c r="F525" s="192"/>
      <c r="G525" s="192"/>
    </row>
    <row r="526" spans="1:7" x14ac:dyDescent="0.25">
      <c r="A526" s="190"/>
      <c r="B526" s="191"/>
      <c r="C526" s="191"/>
      <c r="D526" s="192"/>
      <c r="E526" s="192"/>
      <c r="F526" s="192"/>
      <c r="G526" s="192"/>
    </row>
    <row r="527" spans="1:7" x14ac:dyDescent="0.25">
      <c r="A527" s="190"/>
      <c r="B527" s="191"/>
      <c r="C527" s="191"/>
      <c r="D527" s="192"/>
      <c r="E527" s="192"/>
      <c r="F527" s="192"/>
      <c r="G527" s="192"/>
    </row>
    <row r="528" spans="1:7" x14ac:dyDescent="0.25">
      <c r="A528" s="190"/>
      <c r="B528" s="191"/>
      <c r="C528" s="191"/>
      <c r="D528" s="192"/>
      <c r="E528" s="192"/>
      <c r="F528" s="192"/>
      <c r="G528" s="192"/>
    </row>
    <row r="529" spans="1:7" x14ac:dyDescent="0.25">
      <c r="A529" s="190"/>
      <c r="B529" s="191"/>
      <c r="C529" s="191"/>
      <c r="D529" s="192"/>
      <c r="E529" s="192"/>
      <c r="F529" s="192"/>
      <c r="G529" s="192"/>
    </row>
    <row r="530" spans="1:7" x14ac:dyDescent="0.25">
      <c r="A530" s="190"/>
      <c r="B530" s="191"/>
      <c r="C530" s="191"/>
      <c r="D530" s="192"/>
      <c r="E530" s="192"/>
      <c r="F530" s="192"/>
      <c r="G530" s="192"/>
    </row>
    <row r="531" spans="1:7" x14ac:dyDescent="0.25">
      <c r="A531" s="190"/>
      <c r="B531" s="191"/>
      <c r="C531" s="191"/>
      <c r="D531" s="192"/>
      <c r="E531" s="192"/>
      <c r="F531" s="192"/>
      <c r="G531" s="192"/>
    </row>
    <row r="532" spans="1:7" x14ac:dyDescent="0.25">
      <c r="A532" s="190"/>
      <c r="B532" s="191"/>
      <c r="C532" s="191"/>
      <c r="D532" s="192"/>
      <c r="E532" s="192"/>
      <c r="F532" s="192"/>
      <c r="G532" s="192"/>
    </row>
    <row r="533" spans="1:7" x14ac:dyDescent="0.25">
      <c r="A533" s="190"/>
      <c r="B533" s="191"/>
      <c r="C533" s="191"/>
      <c r="D533" s="192"/>
      <c r="E533" s="192"/>
      <c r="F533" s="192"/>
      <c r="G533" s="192"/>
    </row>
    <row r="534" spans="1:7" x14ac:dyDescent="0.25">
      <c r="A534" s="190"/>
      <c r="B534" s="191"/>
      <c r="C534" s="191"/>
      <c r="D534" s="192"/>
      <c r="E534" s="192"/>
      <c r="F534" s="192"/>
      <c r="G534" s="192"/>
    </row>
    <row r="535" spans="1:7" x14ac:dyDescent="0.25">
      <c r="A535" s="190"/>
      <c r="B535" s="191"/>
      <c r="C535" s="191"/>
      <c r="D535" s="192"/>
      <c r="E535" s="192"/>
      <c r="F535" s="192"/>
      <c r="G535" s="192"/>
    </row>
    <row r="536" spans="1:7" x14ac:dyDescent="0.25">
      <c r="A536" s="190"/>
      <c r="B536" s="191"/>
      <c r="C536" s="191"/>
      <c r="D536" s="192"/>
      <c r="E536" s="192"/>
      <c r="F536" s="192"/>
      <c r="G536" s="192"/>
    </row>
    <row r="537" spans="1:7" x14ac:dyDescent="0.25">
      <c r="A537" s="190"/>
      <c r="B537" s="191"/>
      <c r="C537" s="191"/>
      <c r="D537" s="192"/>
      <c r="E537" s="192"/>
      <c r="F537" s="192"/>
      <c r="G537" s="192"/>
    </row>
    <row r="538" spans="1:7" x14ac:dyDescent="0.25">
      <c r="A538" s="190"/>
      <c r="B538" s="191"/>
      <c r="C538" s="191"/>
      <c r="D538" s="192"/>
      <c r="E538" s="192"/>
      <c r="F538" s="192"/>
      <c r="G538" s="192"/>
    </row>
    <row r="539" spans="1:7" x14ac:dyDescent="0.25">
      <c r="A539" s="190"/>
      <c r="B539" s="191"/>
      <c r="C539" s="191"/>
      <c r="D539" s="192"/>
      <c r="E539" s="192"/>
      <c r="F539" s="192"/>
      <c r="G539" s="192"/>
    </row>
    <row r="540" spans="1:7" x14ac:dyDescent="0.25">
      <c r="A540" s="190"/>
      <c r="B540" s="191"/>
      <c r="C540" s="191"/>
      <c r="D540" s="192"/>
      <c r="E540" s="192"/>
      <c r="F540" s="192"/>
      <c r="G540" s="192"/>
    </row>
    <row r="541" spans="1:7" x14ac:dyDescent="0.25">
      <c r="A541" s="190"/>
      <c r="B541" s="191"/>
      <c r="C541" s="191"/>
      <c r="D541" s="192"/>
      <c r="E541" s="192"/>
      <c r="F541" s="192"/>
      <c r="G541" s="192"/>
    </row>
    <row r="542" spans="1:7" x14ac:dyDescent="0.25">
      <c r="A542" s="190"/>
      <c r="B542" s="191"/>
      <c r="C542" s="191"/>
      <c r="D542" s="192"/>
      <c r="E542" s="192"/>
      <c r="F542" s="192"/>
      <c r="G542" s="192"/>
    </row>
    <row r="543" spans="1:7" x14ac:dyDescent="0.25">
      <c r="A543" s="190"/>
      <c r="B543" s="191"/>
      <c r="C543" s="191"/>
      <c r="D543" s="192"/>
      <c r="E543" s="192"/>
      <c r="F543" s="192"/>
      <c r="G543" s="192"/>
    </row>
    <row r="544" spans="1:7" x14ac:dyDescent="0.25">
      <c r="A544" s="190"/>
      <c r="B544" s="191"/>
      <c r="C544" s="191"/>
      <c r="D544" s="192"/>
      <c r="E544" s="192"/>
      <c r="F544" s="192"/>
      <c r="G544" s="192"/>
    </row>
    <row r="545" spans="1:7" x14ac:dyDescent="0.25">
      <c r="A545" s="190"/>
      <c r="B545" s="191"/>
      <c r="C545" s="191"/>
      <c r="D545" s="192"/>
      <c r="E545" s="192"/>
      <c r="F545" s="192"/>
      <c r="G545" s="192"/>
    </row>
    <row r="546" spans="1:7" x14ac:dyDescent="0.25">
      <c r="A546" s="190"/>
      <c r="B546" s="191"/>
      <c r="C546" s="191"/>
      <c r="D546" s="192"/>
      <c r="E546" s="192"/>
      <c r="F546" s="192"/>
      <c r="G546" s="192"/>
    </row>
    <row r="547" spans="1:7" x14ac:dyDescent="0.25">
      <c r="A547" s="190"/>
      <c r="B547" s="191"/>
      <c r="C547" s="191"/>
      <c r="D547" s="192"/>
      <c r="E547" s="192"/>
      <c r="F547" s="192"/>
      <c r="G547" s="192"/>
    </row>
    <row r="548" spans="1:7" x14ac:dyDescent="0.25">
      <c r="A548" s="190"/>
      <c r="B548" s="191"/>
      <c r="C548" s="191"/>
      <c r="D548" s="192"/>
      <c r="E548" s="192"/>
      <c r="F548" s="192"/>
      <c r="G548" s="192"/>
    </row>
    <row r="549" spans="1:7" x14ac:dyDescent="0.25">
      <c r="A549" s="190"/>
      <c r="B549" s="191"/>
      <c r="C549" s="191"/>
      <c r="D549" s="192"/>
      <c r="E549" s="192"/>
      <c r="F549" s="192"/>
      <c r="G549" s="192"/>
    </row>
    <row r="550" spans="1:7" x14ac:dyDescent="0.25">
      <c r="A550" s="190"/>
      <c r="B550" s="191"/>
      <c r="C550" s="191"/>
      <c r="D550" s="192"/>
      <c r="E550" s="192"/>
      <c r="F550" s="192"/>
      <c r="G550" s="192"/>
    </row>
    <row r="551" spans="1:7" x14ac:dyDescent="0.25">
      <c r="A551" s="190"/>
      <c r="B551" s="191"/>
      <c r="C551" s="191"/>
      <c r="D551" s="192"/>
      <c r="E551" s="192"/>
      <c r="F551" s="192"/>
      <c r="G551" s="192"/>
    </row>
    <row r="552" spans="1:7" x14ac:dyDescent="0.25">
      <c r="A552" s="190"/>
      <c r="B552" s="191"/>
      <c r="C552" s="191"/>
      <c r="D552" s="192"/>
      <c r="E552" s="192"/>
      <c r="F552" s="192"/>
      <c r="G552" s="192"/>
    </row>
    <row r="553" spans="1:7" x14ac:dyDescent="0.25">
      <c r="A553" s="190"/>
      <c r="B553" s="191"/>
      <c r="C553" s="191"/>
      <c r="D553" s="192"/>
      <c r="E553" s="192"/>
      <c r="F553" s="192"/>
      <c r="G553" s="192"/>
    </row>
    <row r="554" spans="1:7" x14ac:dyDescent="0.25">
      <c r="A554" s="190"/>
      <c r="B554" s="191"/>
      <c r="C554" s="191"/>
      <c r="D554" s="192"/>
      <c r="E554" s="192"/>
      <c r="F554" s="192"/>
      <c r="G554" s="192"/>
    </row>
    <row r="555" spans="1:7" x14ac:dyDescent="0.25">
      <c r="A555" s="190"/>
      <c r="B555" s="191"/>
      <c r="C555" s="191"/>
      <c r="D555" s="192"/>
      <c r="E555" s="192"/>
      <c r="F555" s="192"/>
      <c r="G555" s="192"/>
    </row>
    <row r="556" spans="1:7" x14ac:dyDescent="0.25">
      <c r="A556" s="190"/>
      <c r="B556" s="191"/>
      <c r="C556" s="191"/>
      <c r="D556" s="192"/>
      <c r="E556" s="192"/>
      <c r="F556" s="192"/>
      <c r="G556" s="192"/>
    </row>
    <row r="557" spans="1:7" x14ac:dyDescent="0.25">
      <c r="A557" s="190"/>
      <c r="B557" s="191"/>
      <c r="C557" s="191"/>
      <c r="D557" s="192"/>
      <c r="E557" s="192"/>
      <c r="F557" s="192"/>
      <c r="G557" s="192"/>
    </row>
    <row r="558" spans="1:7" x14ac:dyDescent="0.25">
      <c r="A558" s="190"/>
      <c r="B558" s="191"/>
      <c r="C558" s="191"/>
      <c r="D558" s="192"/>
      <c r="E558" s="192"/>
      <c r="F558" s="192"/>
      <c r="G558" s="192"/>
    </row>
    <row r="559" spans="1:7" x14ac:dyDescent="0.25">
      <c r="A559" s="190"/>
      <c r="B559" s="191"/>
      <c r="C559" s="191"/>
      <c r="D559" s="192"/>
      <c r="E559" s="192"/>
      <c r="F559" s="192"/>
      <c r="G559" s="192"/>
    </row>
    <row r="560" spans="1:7" x14ac:dyDescent="0.25">
      <c r="A560" s="190"/>
      <c r="B560" s="191"/>
      <c r="C560" s="191"/>
      <c r="D560" s="192"/>
      <c r="E560" s="192"/>
      <c r="F560" s="192"/>
      <c r="G560" s="192"/>
    </row>
    <row r="561" spans="1:7" x14ac:dyDescent="0.25">
      <c r="A561" s="190"/>
      <c r="B561" s="191"/>
      <c r="C561" s="191"/>
      <c r="D561" s="192"/>
      <c r="E561" s="192"/>
      <c r="F561" s="192"/>
      <c r="G561" s="192"/>
    </row>
    <row r="562" spans="1:7" x14ac:dyDescent="0.25">
      <c r="A562" s="190"/>
      <c r="B562" s="191"/>
      <c r="C562" s="191"/>
      <c r="D562" s="192"/>
      <c r="E562" s="192"/>
      <c r="F562" s="192"/>
      <c r="G562" s="192"/>
    </row>
    <row r="563" spans="1:7" x14ac:dyDescent="0.25">
      <c r="A563" s="190"/>
      <c r="B563" s="191"/>
      <c r="C563" s="191"/>
      <c r="D563" s="192"/>
      <c r="E563" s="192"/>
      <c r="F563" s="192"/>
      <c r="G563" s="192"/>
    </row>
    <row r="564" spans="1:7" x14ac:dyDescent="0.25">
      <c r="A564" s="190"/>
      <c r="B564" s="191"/>
      <c r="C564" s="191"/>
      <c r="D564" s="192"/>
      <c r="E564" s="192"/>
      <c r="F564" s="192"/>
      <c r="G564" s="192"/>
    </row>
    <row r="565" spans="1:7" x14ac:dyDescent="0.25">
      <c r="A565" s="190"/>
      <c r="B565" s="191"/>
      <c r="C565" s="191"/>
      <c r="D565" s="192"/>
      <c r="E565" s="192"/>
      <c r="F565" s="192"/>
      <c r="G565" s="192"/>
    </row>
    <row r="566" spans="1:7" x14ac:dyDescent="0.25">
      <c r="A566" s="190"/>
      <c r="B566" s="191"/>
      <c r="C566" s="191"/>
      <c r="D566" s="192"/>
      <c r="E566" s="192"/>
      <c r="F566" s="192"/>
      <c r="G566" s="192"/>
    </row>
    <row r="567" spans="1:7" x14ac:dyDescent="0.25">
      <c r="A567" s="190"/>
      <c r="B567" s="191"/>
      <c r="C567" s="191"/>
      <c r="D567" s="192"/>
      <c r="E567" s="192"/>
      <c r="F567" s="192"/>
      <c r="G567" s="192"/>
    </row>
    <row r="568" spans="1:7" x14ac:dyDescent="0.25">
      <c r="A568" s="190"/>
      <c r="B568" s="191"/>
      <c r="C568" s="191"/>
      <c r="D568" s="192"/>
      <c r="E568" s="192"/>
      <c r="F568" s="192"/>
      <c r="G568" s="192"/>
    </row>
    <row r="569" spans="1:7" x14ac:dyDescent="0.25">
      <c r="A569" s="190"/>
      <c r="B569" s="191"/>
      <c r="C569" s="191"/>
      <c r="D569" s="192"/>
      <c r="E569" s="192"/>
      <c r="F569" s="192"/>
      <c r="G569" s="192"/>
    </row>
    <row r="570" spans="1:7" x14ac:dyDescent="0.25">
      <c r="A570" s="190"/>
      <c r="B570" s="191"/>
      <c r="C570" s="191"/>
      <c r="D570" s="192"/>
      <c r="E570" s="192"/>
      <c r="F570" s="192"/>
      <c r="G570" s="192"/>
    </row>
    <row r="571" spans="1:7" x14ac:dyDescent="0.25">
      <c r="A571" s="190"/>
      <c r="B571" s="191"/>
      <c r="C571" s="191"/>
      <c r="D571" s="192"/>
      <c r="E571" s="192"/>
      <c r="F571" s="192"/>
      <c r="G571" s="192"/>
    </row>
    <row r="572" spans="1:7" x14ac:dyDescent="0.25">
      <c r="A572" s="190"/>
      <c r="B572" s="191"/>
      <c r="C572" s="191"/>
      <c r="D572" s="192"/>
      <c r="E572" s="192"/>
      <c r="F572" s="192"/>
      <c r="G572" s="192"/>
    </row>
    <row r="573" spans="1:7" x14ac:dyDescent="0.25">
      <c r="A573" s="190"/>
      <c r="B573" s="191"/>
      <c r="C573" s="191"/>
      <c r="D573" s="192"/>
      <c r="E573" s="192"/>
      <c r="F573" s="192"/>
      <c r="G573" s="192"/>
    </row>
  </sheetData>
  <autoFilter ref="A3:I160"/>
  <mergeCells count="2">
    <mergeCell ref="A2:B2"/>
    <mergeCell ref="A160:B160"/>
  </mergeCells>
  <printOptions horizontalCentered="1"/>
  <pageMargins left="0.70866141732283472" right="0.70866141732283472" top="0.35433070866141736" bottom="0.74803149606299213" header="0.31496062992125984" footer="0.31496062992125984"/>
  <pageSetup scale="6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6"/>
  <sheetViews>
    <sheetView topLeftCell="A52" zoomScaleNormal="100" workbookViewId="0">
      <selection activeCell="C33" sqref="C33:C76"/>
    </sheetView>
  </sheetViews>
  <sheetFormatPr defaultRowHeight="12.75" x14ac:dyDescent="0.2"/>
  <cols>
    <col min="1" max="1" width="4" style="132" customWidth="1"/>
    <col min="2" max="2" width="44.28515625" style="133" customWidth="1"/>
    <col min="3" max="3" width="11.140625" style="133" customWidth="1"/>
    <col min="4" max="4" width="15.42578125" style="134" customWidth="1"/>
    <col min="5" max="5" width="9.140625" style="134" customWidth="1"/>
    <col min="6" max="6" width="13.85546875" style="134" bestFit="1" customWidth="1"/>
    <col min="7" max="7" width="16" style="134" customWidth="1"/>
    <col min="8" max="8" width="9.7109375" style="129" customWidth="1"/>
    <col min="9" max="9" width="10.42578125" style="129" customWidth="1"/>
    <col min="10" max="16384" width="9.140625" style="129"/>
  </cols>
  <sheetData>
    <row r="1" spans="1:9" x14ac:dyDescent="0.2">
      <c r="A1" s="128" t="s">
        <v>1408</v>
      </c>
      <c r="B1" s="128"/>
      <c r="C1" s="377"/>
      <c r="D1" s="12"/>
      <c r="E1" s="77"/>
      <c r="F1" s="77"/>
      <c r="G1" s="77"/>
      <c r="H1" s="130"/>
      <c r="I1" s="130"/>
    </row>
    <row r="2" spans="1:9" x14ac:dyDescent="0.2">
      <c r="A2" s="128"/>
      <c r="B2" s="128"/>
      <c r="C2" s="377"/>
      <c r="D2" s="12"/>
      <c r="E2" s="77"/>
      <c r="F2" s="77"/>
      <c r="G2" s="77"/>
      <c r="H2" s="130"/>
      <c r="I2" s="130"/>
    </row>
    <row r="3" spans="1:9" s="159" customFormat="1" ht="77.25" x14ac:dyDescent="0.25">
      <c r="A3" s="529" t="s">
        <v>0</v>
      </c>
      <c r="B3" s="358" t="s">
        <v>2651</v>
      </c>
      <c r="C3" s="359" t="s">
        <v>2771</v>
      </c>
      <c r="D3" s="358" t="s">
        <v>1</v>
      </c>
      <c r="E3" s="360" t="s">
        <v>869</v>
      </c>
      <c r="F3" s="360" t="s">
        <v>870</v>
      </c>
      <c r="G3" s="360" t="s">
        <v>2650</v>
      </c>
      <c r="H3" s="361" t="s">
        <v>2290</v>
      </c>
      <c r="I3" s="361" t="s">
        <v>2293</v>
      </c>
    </row>
    <row r="4" spans="1:9" x14ac:dyDescent="0.2">
      <c r="A4" s="530" t="s">
        <v>1409</v>
      </c>
      <c r="B4" s="531" t="s">
        <v>1410</v>
      </c>
      <c r="C4" s="531" t="s">
        <v>1411</v>
      </c>
      <c r="D4" s="532" t="s">
        <v>2652</v>
      </c>
      <c r="E4" s="532" t="s">
        <v>1412</v>
      </c>
      <c r="F4" s="532" t="s">
        <v>1413</v>
      </c>
      <c r="G4" s="532" t="s">
        <v>1414</v>
      </c>
      <c r="H4" s="533" t="s">
        <v>1415</v>
      </c>
      <c r="I4" s="533" t="s">
        <v>1878</v>
      </c>
    </row>
    <row r="5" spans="1:9" ht="12" customHeight="1" x14ac:dyDescent="0.2">
      <c r="A5" s="13">
        <v>1</v>
      </c>
      <c r="B5" s="17" t="s">
        <v>2715</v>
      </c>
      <c r="C5" s="16">
        <v>17000</v>
      </c>
      <c r="D5" s="291" t="s">
        <v>1416</v>
      </c>
      <c r="E5" s="26" t="s">
        <v>2</v>
      </c>
      <c r="F5" s="26"/>
      <c r="G5" s="26" t="s">
        <v>1417</v>
      </c>
      <c r="H5" s="26" t="s">
        <v>2292</v>
      </c>
      <c r="I5" s="26" t="s">
        <v>2295</v>
      </c>
    </row>
    <row r="6" spans="1:9" ht="12" customHeight="1" x14ac:dyDescent="0.2">
      <c r="A6" s="13">
        <v>2</v>
      </c>
      <c r="B6" s="17" t="s">
        <v>1418</v>
      </c>
      <c r="C6" s="16">
        <v>10500</v>
      </c>
      <c r="D6" s="291" t="s">
        <v>1419</v>
      </c>
      <c r="E6" s="26" t="s">
        <v>2</v>
      </c>
      <c r="F6" s="26"/>
      <c r="G6" s="26" t="s">
        <v>122</v>
      </c>
      <c r="H6" s="26" t="s">
        <v>2292</v>
      </c>
      <c r="I6" s="26" t="s">
        <v>2295</v>
      </c>
    </row>
    <row r="7" spans="1:9" ht="12" customHeight="1" x14ac:dyDescent="0.2">
      <c r="A7" s="13">
        <v>3</v>
      </c>
      <c r="B7" s="17" t="s">
        <v>1420</v>
      </c>
      <c r="C7" s="16">
        <v>232000</v>
      </c>
      <c r="D7" s="291" t="s">
        <v>1421</v>
      </c>
      <c r="E7" s="26" t="s">
        <v>2</v>
      </c>
      <c r="F7" s="26"/>
      <c r="G7" s="26" t="s">
        <v>491</v>
      </c>
      <c r="H7" s="26" t="s">
        <v>2291</v>
      </c>
      <c r="I7" s="26" t="s">
        <v>2294</v>
      </c>
    </row>
    <row r="8" spans="1:9" ht="12" customHeight="1" x14ac:dyDescent="0.2">
      <c r="A8" s="13">
        <v>4</v>
      </c>
      <c r="B8" s="17" t="s">
        <v>1422</v>
      </c>
      <c r="C8" s="16">
        <v>26000</v>
      </c>
      <c r="D8" s="291" t="s">
        <v>1423</v>
      </c>
      <c r="E8" s="26" t="s">
        <v>2</v>
      </c>
      <c r="F8" s="26"/>
      <c r="G8" s="26" t="s">
        <v>117</v>
      </c>
      <c r="H8" s="26" t="s">
        <v>2291</v>
      </c>
      <c r="I8" s="26" t="s">
        <v>2294</v>
      </c>
    </row>
    <row r="9" spans="1:9" ht="12" customHeight="1" x14ac:dyDescent="0.2">
      <c r="A9" s="13">
        <v>5</v>
      </c>
      <c r="B9" s="17" t="s">
        <v>1424</v>
      </c>
      <c r="C9" s="16">
        <v>3009</v>
      </c>
      <c r="D9" s="291" t="s">
        <v>1425</v>
      </c>
      <c r="E9" s="26" t="s">
        <v>2</v>
      </c>
      <c r="F9" s="26"/>
      <c r="G9" s="26" t="s">
        <v>1426</v>
      </c>
      <c r="H9" s="26" t="s">
        <v>2292</v>
      </c>
      <c r="I9" s="26" t="s">
        <v>2295</v>
      </c>
    </row>
    <row r="10" spans="1:9" ht="12" customHeight="1" x14ac:dyDescent="0.2">
      <c r="A10" s="13">
        <v>6</v>
      </c>
      <c r="B10" s="17" t="s">
        <v>1427</v>
      </c>
      <c r="C10" s="16">
        <v>8700</v>
      </c>
      <c r="D10" s="291" t="s">
        <v>1428</v>
      </c>
      <c r="E10" s="26" t="s">
        <v>2</v>
      </c>
      <c r="F10" s="26"/>
      <c r="G10" s="26" t="s">
        <v>122</v>
      </c>
      <c r="H10" s="26" t="s">
        <v>2292</v>
      </c>
      <c r="I10" s="26" t="s">
        <v>2295</v>
      </c>
    </row>
    <row r="11" spans="1:9" ht="12" customHeight="1" x14ac:dyDescent="0.2">
      <c r="A11" s="13">
        <v>7</v>
      </c>
      <c r="B11" s="17" t="s">
        <v>1429</v>
      </c>
      <c r="C11" s="16">
        <v>9000</v>
      </c>
      <c r="D11" s="291" t="s">
        <v>1430</v>
      </c>
      <c r="E11" s="26" t="s">
        <v>2</v>
      </c>
      <c r="F11" s="26"/>
      <c r="G11" s="26" t="s">
        <v>492</v>
      </c>
      <c r="H11" s="26" t="s">
        <v>2291</v>
      </c>
      <c r="I11" s="26" t="s">
        <v>2294</v>
      </c>
    </row>
    <row r="12" spans="1:9" ht="12" customHeight="1" x14ac:dyDescent="0.2">
      <c r="A12" s="13">
        <v>8</v>
      </c>
      <c r="B12" s="17" t="s">
        <v>1431</v>
      </c>
      <c r="C12" s="16">
        <v>7595</v>
      </c>
      <c r="D12" s="291" t="s">
        <v>1432</v>
      </c>
      <c r="E12" s="26" t="s">
        <v>2</v>
      </c>
      <c r="F12" s="26"/>
      <c r="G12" s="26" t="s">
        <v>122</v>
      </c>
      <c r="H12" s="26" t="s">
        <v>2292</v>
      </c>
      <c r="I12" s="26" t="s">
        <v>2295</v>
      </c>
    </row>
    <row r="13" spans="1:9" ht="12" customHeight="1" x14ac:dyDescent="0.2">
      <c r="A13" s="13">
        <v>9</v>
      </c>
      <c r="B13" s="17" t="s">
        <v>1433</v>
      </c>
      <c r="C13" s="16">
        <v>71062</v>
      </c>
      <c r="D13" s="291" t="s">
        <v>1434</v>
      </c>
      <c r="E13" s="26" t="s">
        <v>2</v>
      </c>
      <c r="F13" s="26"/>
      <c r="G13" s="26" t="s">
        <v>1435</v>
      </c>
      <c r="H13" s="26" t="s">
        <v>2292</v>
      </c>
      <c r="I13" s="26" t="s">
        <v>2295</v>
      </c>
    </row>
    <row r="14" spans="1:9" ht="12" customHeight="1" x14ac:dyDescent="0.2">
      <c r="A14" s="13">
        <v>10</v>
      </c>
      <c r="B14" s="17" t="s">
        <v>1436</v>
      </c>
      <c r="C14" s="16">
        <v>22782</v>
      </c>
      <c r="D14" s="291" t="s">
        <v>1437</v>
      </c>
      <c r="E14" s="26" t="s">
        <v>2</v>
      </c>
      <c r="F14" s="26"/>
      <c r="G14" s="26" t="s">
        <v>484</v>
      </c>
      <c r="H14" s="26" t="s">
        <v>2292</v>
      </c>
      <c r="I14" s="26" t="s">
        <v>2295</v>
      </c>
    </row>
    <row r="15" spans="1:9" ht="12" customHeight="1" x14ac:dyDescent="0.2">
      <c r="A15" s="13">
        <v>11</v>
      </c>
      <c r="B15" s="17" t="s">
        <v>1438</v>
      </c>
      <c r="C15" s="16">
        <v>43262</v>
      </c>
      <c r="D15" s="291" t="s">
        <v>1439</v>
      </c>
      <c r="E15" s="26" t="s">
        <v>2</v>
      </c>
      <c r="F15" s="26"/>
      <c r="G15" s="26" t="s">
        <v>115</v>
      </c>
      <c r="H15" s="26" t="s">
        <v>2291</v>
      </c>
      <c r="I15" s="26" t="s">
        <v>2294</v>
      </c>
    </row>
    <row r="16" spans="1:9" ht="12" customHeight="1" x14ac:dyDescent="0.2">
      <c r="A16" s="13">
        <v>12</v>
      </c>
      <c r="B16" s="17" t="s">
        <v>1440</v>
      </c>
      <c r="C16" s="16">
        <v>91972</v>
      </c>
      <c r="D16" s="291" t="s">
        <v>1441</v>
      </c>
      <c r="E16" s="26" t="s">
        <v>2</v>
      </c>
      <c r="F16" s="26"/>
      <c r="G16" s="26" t="s">
        <v>547</v>
      </c>
      <c r="H16" s="26" t="s">
        <v>2291</v>
      </c>
      <c r="I16" s="26" t="s">
        <v>2294</v>
      </c>
    </row>
    <row r="17" spans="1:9" ht="12" customHeight="1" x14ac:dyDescent="0.2">
      <c r="A17" s="13">
        <v>13</v>
      </c>
      <c r="B17" s="17" t="s">
        <v>1442</v>
      </c>
      <c r="C17" s="16">
        <v>10996</v>
      </c>
      <c r="D17" s="291" t="s">
        <v>1443</v>
      </c>
      <c r="E17" s="26" t="s">
        <v>2</v>
      </c>
      <c r="F17" s="26"/>
      <c r="G17" s="26" t="s">
        <v>492</v>
      </c>
      <c r="H17" s="26" t="s">
        <v>2291</v>
      </c>
      <c r="I17" s="26" t="s">
        <v>2294</v>
      </c>
    </row>
    <row r="18" spans="1:9" ht="12" customHeight="1" x14ac:dyDescent="0.2">
      <c r="A18" s="13">
        <v>14</v>
      </c>
      <c r="B18" s="17" t="s">
        <v>1444</v>
      </c>
      <c r="C18" s="16">
        <v>54384</v>
      </c>
      <c r="D18" s="291" t="s">
        <v>1445</v>
      </c>
      <c r="E18" s="26" t="s">
        <v>2</v>
      </c>
      <c r="F18" s="26"/>
      <c r="G18" s="26" t="s">
        <v>490</v>
      </c>
      <c r="H18" s="26" t="s">
        <v>2292</v>
      </c>
      <c r="I18" s="26" t="s">
        <v>2295</v>
      </c>
    </row>
    <row r="19" spans="1:9" ht="12" customHeight="1" x14ac:dyDescent="0.2">
      <c r="A19" s="13">
        <v>15</v>
      </c>
      <c r="B19" s="17" t="s">
        <v>1446</v>
      </c>
      <c r="C19" s="16">
        <v>69700</v>
      </c>
      <c r="D19" s="291" t="s">
        <v>1447</v>
      </c>
      <c r="E19" s="26" t="s">
        <v>2</v>
      </c>
      <c r="F19" s="26"/>
      <c r="G19" s="26" t="s">
        <v>115</v>
      </c>
      <c r="H19" s="26" t="s">
        <v>2292</v>
      </c>
      <c r="I19" s="26" t="s">
        <v>2295</v>
      </c>
    </row>
    <row r="20" spans="1:9" ht="12" customHeight="1" x14ac:dyDescent="0.2">
      <c r="A20" s="13">
        <v>16</v>
      </c>
      <c r="B20" s="17" t="s">
        <v>1448</v>
      </c>
      <c r="C20" s="16">
        <v>52219</v>
      </c>
      <c r="D20" s="291" t="s">
        <v>1449</v>
      </c>
      <c r="E20" s="26" t="s">
        <v>2</v>
      </c>
      <c r="F20" s="26"/>
      <c r="G20" s="26" t="s">
        <v>115</v>
      </c>
      <c r="H20" s="26" t="s">
        <v>2292</v>
      </c>
      <c r="I20" s="26" t="s">
        <v>2295</v>
      </c>
    </row>
    <row r="21" spans="1:9" ht="12" customHeight="1" x14ac:dyDescent="0.2">
      <c r="A21" s="13">
        <v>17</v>
      </c>
      <c r="B21" s="17" t="s">
        <v>1450</v>
      </c>
      <c r="C21" s="15">
        <v>5</v>
      </c>
      <c r="D21" s="291" t="s">
        <v>1451</v>
      </c>
      <c r="E21" s="26" t="s">
        <v>2</v>
      </c>
      <c r="F21" s="26"/>
      <c r="G21" s="26" t="s">
        <v>482</v>
      </c>
      <c r="H21" s="26" t="s">
        <v>2292</v>
      </c>
      <c r="I21" s="26" t="s">
        <v>2295</v>
      </c>
    </row>
    <row r="22" spans="1:9" ht="12" customHeight="1" x14ac:dyDescent="0.2">
      <c r="A22" s="13">
        <v>18</v>
      </c>
      <c r="B22" s="17" t="s">
        <v>1452</v>
      </c>
      <c r="C22" s="16">
        <v>27117</v>
      </c>
      <c r="D22" s="291" t="s">
        <v>1453</v>
      </c>
      <c r="E22" s="26" t="s">
        <v>2</v>
      </c>
      <c r="F22" s="26"/>
      <c r="G22" s="26" t="s">
        <v>1454</v>
      </c>
      <c r="H22" s="26" t="s">
        <v>2292</v>
      </c>
      <c r="I22" s="26" t="s">
        <v>2295</v>
      </c>
    </row>
    <row r="23" spans="1:9" ht="12" customHeight="1" x14ac:dyDescent="0.2">
      <c r="A23" s="13">
        <v>19</v>
      </c>
      <c r="B23" s="17" t="s">
        <v>1455</v>
      </c>
      <c r="C23" s="16">
        <v>13846</v>
      </c>
      <c r="D23" s="291" t="s">
        <v>1456</v>
      </c>
      <c r="E23" s="26" t="s">
        <v>2</v>
      </c>
      <c r="F23" s="26"/>
      <c r="G23" s="26" t="s">
        <v>13</v>
      </c>
      <c r="H23" s="26" t="s">
        <v>2292</v>
      </c>
      <c r="I23" s="26" t="s">
        <v>2295</v>
      </c>
    </row>
    <row r="24" spans="1:9" ht="12" customHeight="1" x14ac:dyDescent="0.2">
      <c r="A24" s="13">
        <v>20</v>
      </c>
      <c r="B24" s="17" t="s">
        <v>1457</v>
      </c>
      <c r="C24" s="16">
        <v>20420</v>
      </c>
      <c r="D24" s="291" t="s">
        <v>1458</v>
      </c>
      <c r="E24" s="26" t="s">
        <v>2</v>
      </c>
      <c r="F24" s="26" t="s">
        <v>1459</v>
      </c>
      <c r="G24" s="26"/>
      <c r="H24" s="26" t="s">
        <v>2291</v>
      </c>
      <c r="I24" s="26" t="s">
        <v>2294</v>
      </c>
    </row>
    <row r="25" spans="1:9" ht="12" customHeight="1" x14ac:dyDescent="0.2">
      <c r="A25" s="13">
        <v>21</v>
      </c>
      <c r="B25" s="17" t="s">
        <v>1460</v>
      </c>
      <c r="C25" s="16">
        <v>26708</v>
      </c>
      <c r="D25" s="291" t="s">
        <v>1461</v>
      </c>
      <c r="E25" s="26" t="s">
        <v>2</v>
      </c>
      <c r="F25" s="26" t="s">
        <v>118</v>
      </c>
      <c r="G25" s="26"/>
      <c r="H25" s="26" t="s">
        <v>2291</v>
      </c>
      <c r="I25" s="26" t="s">
        <v>2294</v>
      </c>
    </row>
    <row r="26" spans="1:9" ht="12" customHeight="1" x14ac:dyDescent="0.2">
      <c r="A26" s="13">
        <v>22</v>
      </c>
      <c r="B26" s="17" t="s">
        <v>1462</v>
      </c>
      <c r="C26" s="16">
        <v>50000</v>
      </c>
      <c r="D26" s="291" t="s">
        <v>1463</v>
      </c>
      <c r="E26" s="26" t="s">
        <v>2</v>
      </c>
      <c r="F26" s="26"/>
      <c r="G26" s="26" t="s">
        <v>484</v>
      </c>
      <c r="H26" s="26" t="s">
        <v>2292</v>
      </c>
      <c r="I26" s="26" t="s">
        <v>2295</v>
      </c>
    </row>
    <row r="27" spans="1:9" ht="12" customHeight="1" x14ac:dyDescent="0.2">
      <c r="A27" s="13">
        <v>23</v>
      </c>
      <c r="B27" s="17" t="s">
        <v>2716</v>
      </c>
      <c r="C27" s="15">
        <v>1</v>
      </c>
      <c r="D27" s="291" t="s">
        <v>1464</v>
      </c>
      <c r="E27" s="26" t="s">
        <v>2</v>
      </c>
      <c r="F27" s="26"/>
      <c r="G27" s="26" t="s">
        <v>1465</v>
      </c>
      <c r="H27" s="26" t="s">
        <v>2292</v>
      </c>
      <c r="I27" s="26" t="s">
        <v>2295</v>
      </c>
    </row>
    <row r="28" spans="1:9" ht="12" customHeight="1" x14ac:dyDescent="0.2">
      <c r="A28" s="13">
        <v>24</v>
      </c>
      <c r="B28" s="17" t="s">
        <v>1466</v>
      </c>
      <c r="C28" s="16">
        <v>343605</v>
      </c>
      <c r="D28" s="291" t="s">
        <v>1467</v>
      </c>
      <c r="E28" s="26" t="s">
        <v>2</v>
      </c>
      <c r="F28" s="26"/>
      <c r="G28" s="26" t="s">
        <v>551</v>
      </c>
      <c r="H28" s="26" t="s">
        <v>2291</v>
      </c>
      <c r="I28" s="26" t="s">
        <v>2294</v>
      </c>
    </row>
    <row r="29" spans="1:9" ht="12" customHeight="1" x14ac:dyDescent="0.2">
      <c r="A29" s="13">
        <v>25</v>
      </c>
      <c r="B29" s="17" t="s">
        <v>1468</v>
      </c>
      <c r="C29" s="16">
        <v>32586</v>
      </c>
      <c r="D29" s="291" t="s">
        <v>1469</v>
      </c>
      <c r="E29" s="26" t="s">
        <v>2</v>
      </c>
      <c r="F29" s="26" t="s">
        <v>1470</v>
      </c>
      <c r="G29" s="26"/>
      <c r="H29" s="26" t="s">
        <v>2291</v>
      </c>
      <c r="I29" s="26" t="s">
        <v>2294</v>
      </c>
    </row>
    <row r="30" spans="1:9" ht="12" customHeight="1" x14ac:dyDescent="0.2">
      <c r="A30" s="13">
        <v>26</v>
      </c>
      <c r="B30" s="17" t="s">
        <v>1471</v>
      </c>
      <c r="C30" s="16">
        <v>259000</v>
      </c>
      <c r="D30" s="291" t="s">
        <v>1472</v>
      </c>
      <c r="E30" s="26" t="s">
        <v>2</v>
      </c>
      <c r="F30" s="26" t="s">
        <v>280</v>
      </c>
      <c r="G30" s="26"/>
      <c r="H30" s="26" t="s">
        <v>2291</v>
      </c>
      <c r="I30" s="26" t="s">
        <v>2294</v>
      </c>
    </row>
    <row r="31" spans="1:9" ht="12" customHeight="1" x14ac:dyDescent="0.2">
      <c r="A31" s="13">
        <v>27</v>
      </c>
      <c r="B31" s="17" t="s">
        <v>1473</v>
      </c>
      <c r="C31" s="15">
        <v>732</v>
      </c>
      <c r="D31" s="291" t="s">
        <v>1474</v>
      </c>
      <c r="E31" s="26" t="s">
        <v>2</v>
      </c>
      <c r="F31" s="26" t="s">
        <v>280</v>
      </c>
      <c r="G31" s="26"/>
      <c r="H31" s="26" t="s">
        <v>2291</v>
      </c>
      <c r="I31" s="26" t="s">
        <v>2294</v>
      </c>
    </row>
    <row r="32" spans="1:9" ht="12" customHeight="1" x14ac:dyDescent="0.2">
      <c r="A32" s="13">
        <v>28</v>
      </c>
      <c r="B32" s="17" t="s">
        <v>1475</v>
      </c>
      <c r="C32" s="16">
        <v>24500</v>
      </c>
      <c r="D32" s="291" t="s">
        <v>1476</v>
      </c>
      <c r="E32" s="26" t="s">
        <v>2</v>
      </c>
      <c r="F32" s="26"/>
      <c r="G32" s="26" t="s">
        <v>1477</v>
      </c>
      <c r="H32" s="26" t="s">
        <v>2292</v>
      </c>
      <c r="I32" s="26" t="s">
        <v>2295</v>
      </c>
    </row>
    <row r="33" spans="1:9" ht="12" customHeight="1" x14ac:dyDescent="0.2">
      <c r="A33" s="13">
        <v>29</v>
      </c>
      <c r="B33" s="17" t="s">
        <v>2234</v>
      </c>
      <c r="C33" s="15">
        <v>0</v>
      </c>
      <c r="D33" s="291" t="s">
        <v>1478</v>
      </c>
      <c r="E33" s="26" t="s">
        <v>2</v>
      </c>
      <c r="F33" s="26" t="s">
        <v>8</v>
      </c>
      <c r="G33" s="26"/>
      <c r="H33" s="26" t="s">
        <v>2292</v>
      </c>
      <c r="I33" s="26" t="s">
        <v>2298</v>
      </c>
    </row>
    <row r="34" spans="1:9" ht="12" customHeight="1" x14ac:dyDescent="0.2">
      <c r="A34" s="13">
        <v>30</v>
      </c>
      <c r="B34" s="17" t="s">
        <v>2235</v>
      </c>
      <c r="C34" s="15">
        <v>0</v>
      </c>
      <c r="D34" s="291" t="s">
        <v>1479</v>
      </c>
      <c r="E34" s="26" t="s">
        <v>2</v>
      </c>
      <c r="F34" s="26" t="s">
        <v>8</v>
      </c>
      <c r="G34" s="26"/>
      <c r="H34" s="26" t="s">
        <v>2292</v>
      </c>
      <c r="I34" s="26" t="s">
        <v>2298</v>
      </c>
    </row>
    <row r="35" spans="1:9" ht="12" customHeight="1" x14ac:dyDescent="0.25">
      <c r="A35" s="13">
        <v>31</v>
      </c>
      <c r="B35" s="17" t="s">
        <v>2653</v>
      </c>
      <c r="C35" s="15">
        <v>0</v>
      </c>
      <c r="D35" s="291" t="s">
        <v>1481</v>
      </c>
      <c r="E35" s="26" t="s">
        <v>2</v>
      </c>
      <c r="F35" s="26" t="s">
        <v>8</v>
      </c>
      <c r="G35" s="26"/>
      <c r="H35" s="26" t="s">
        <v>2292</v>
      </c>
      <c r="I35" s="26" t="s">
        <v>2298</v>
      </c>
    </row>
    <row r="36" spans="1:9" ht="12" customHeight="1" x14ac:dyDescent="0.2">
      <c r="A36" s="13">
        <v>32</v>
      </c>
      <c r="B36" s="17" t="s">
        <v>2236</v>
      </c>
      <c r="C36" s="15">
        <v>0</v>
      </c>
      <c r="D36" s="291" t="s">
        <v>1482</v>
      </c>
      <c r="E36" s="26" t="s">
        <v>2</v>
      </c>
      <c r="F36" s="26" t="s">
        <v>8</v>
      </c>
      <c r="G36" s="26"/>
      <c r="H36" s="26" t="s">
        <v>2292</v>
      </c>
      <c r="I36" s="26" t="s">
        <v>2298</v>
      </c>
    </row>
    <row r="37" spans="1:9" ht="12" customHeight="1" x14ac:dyDescent="0.2">
      <c r="A37" s="13">
        <v>33</v>
      </c>
      <c r="B37" s="17" t="s">
        <v>2237</v>
      </c>
      <c r="C37" s="15">
        <v>0</v>
      </c>
      <c r="D37" s="291" t="s">
        <v>1483</v>
      </c>
      <c r="E37" s="26" t="s">
        <v>2</v>
      </c>
      <c r="F37" s="26" t="s">
        <v>8</v>
      </c>
      <c r="G37" s="26"/>
      <c r="H37" s="26" t="s">
        <v>2292</v>
      </c>
      <c r="I37" s="26" t="s">
        <v>2298</v>
      </c>
    </row>
    <row r="38" spans="1:9" ht="12" customHeight="1" x14ac:dyDescent="0.2">
      <c r="A38" s="13">
        <v>34</v>
      </c>
      <c r="B38" s="17" t="s">
        <v>2238</v>
      </c>
      <c r="C38" s="15">
        <v>0</v>
      </c>
      <c r="D38" s="291" t="s">
        <v>1484</v>
      </c>
      <c r="E38" s="26" t="s">
        <v>2</v>
      </c>
      <c r="F38" s="26" t="s">
        <v>8</v>
      </c>
      <c r="G38" s="26"/>
      <c r="H38" s="26" t="s">
        <v>2292</v>
      </c>
      <c r="I38" s="26" t="s">
        <v>2298</v>
      </c>
    </row>
    <row r="39" spans="1:9" ht="12" customHeight="1" x14ac:dyDescent="0.2">
      <c r="A39" s="13">
        <v>35</v>
      </c>
      <c r="B39" s="17" t="s">
        <v>2239</v>
      </c>
      <c r="C39" s="15">
        <v>0</v>
      </c>
      <c r="D39" s="291" t="s">
        <v>1485</v>
      </c>
      <c r="E39" s="26" t="s">
        <v>2</v>
      </c>
      <c r="F39" s="26" t="s">
        <v>8</v>
      </c>
      <c r="G39" s="26"/>
      <c r="H39" s="26" t="s">
        <v>2292</v>
      </c>
      <c r="I39" s="26" t="s">
        <v>2298</v>
      </c>
    </row>
    <row r="40" spans="1:9" ht="12" customHeight="1" x14ac:dyDescent="0.2">
      <c r="A40" s="13">
        <v>36</v>
      </c>
      <c r="B40" s="17" t="s">
        <v>2240</v>
      </c>
      <c r="C40" s="15">
        <v>0</v>
      </c>
      <c r="D40" s="291" t="s">
        <v>1486</v>
      </c>
      <c r="E40" s="26" t="s">
        <v>2</v>
      </c>
      <c r="F40" s="26" t="s">
        <v>8</v>
      </c>
      <c r="G40" s="26"/>
      <c r="H40" s="26" t="s">
        <v>2292</v>
      </c>
      <c r="I40" s="26" t="s">
        <v>2298</v>
      </c>
    </row>
    <row r="41" spans="1:9" ht="12" customHeight="1" x14ac:dyDescent="0.2">
      <c r="A41" s="13">
        <v>37</v>
      </c>
      <c r="B41" s="17" t="s">
        <v>2241</v>
      </c>
      <c r="C41" s="15">
        <v>0</v>
      </c>
      <c r="D41" s="291" t="s">
        <v>1487</v>
      </c>
      <c r="E41" s="26" t="s">
        <v>2</v>
      </c>
      <c r="F41" s="26" t="s">
        <v>8</v>
      </c>
      <c r="G41" s="26"/>
      <c r="H41" s="26" t="s">
        <v>2292</v>
      </c>
      <c r="I41" s="26" t="s">
        <v>2298</v>
      </c>
    </row>
    <row r="42" spans="1:9" ht="12" customHeight="1" x14ac:dyDescent="0.2">
      <c r="A42" s="13">
        <v>38</v>
      </c>
      <c r="B42" s="17" t="s">
        <v>2242</v>
      </c>
      <c r="C42" s="15">
        <v>0</v>
      </c>
      <c r="D42" s="291" t="s">
        <v>1488</v>
      </c>
      <c r="E42" s="26" t="s">
        <v>2</v>
      </c>
      <c r="F42" s="26" t="s">
        <v>8</v>
      </c>
      <c r="G42" s="26"/>
      <c r="H42" s="26" t="s">
        <v>2292</v>
      </c>
      <c r="I42" s="26" t="s">
        <v>2298</v>
      </c>
    </row>
    <row r="43" spans="1:9" ht="12" customHeight="1" x14ac:dyDescent="0.2">
      <c r="A43" s="13">
        <v>39</v>
      </c>
      <c r="B43" s="17" t="s">
        <v>2243</v>
      </c>
      <c r="C43" s="15">
        <v>0</v>
      </c>
      <c r="D43" s="291" t="s">
        <v>1489</v>
      </c>
      <c r="E43" s="26" t="s">
        <v>2</v>
      </c>
      <c r="F43" s="26" t="s">
        <v>8</v>
      </c>
      <c r="G43" s="26"/>
      <c r="H43" s="26" t="s">
        <v>2292</v>
      </c>
      <c r="I43" s="26" t="s">
        <v>2298</v>
      </c>
    </row>
    <row r="44" spans="1:9" ht="12" customHeight="1" x14ac:dyDescent="0.2">
      <c r="A44" s="13">
        <v>40</v>
      </c>
      <c r="B44" s="17" t="s">
        <v>2244</v>
      </c>
      <c r="C44" s="15">
        <v>0</v>
      </c>
      <c r="D44" s="291" t="s">
        <v>1490</v>
      </c>
      <c r="E44" s="26" t="s">
        <v>2</v>
      </c>
      <c r="F44" s="26" t="s">
        <v>8</v>
      </c>
      <c r="G44" s="26"/>
      <c r="H44" s="26" t="s">
        <v>2292</v>
      </c>
      <c r="I44" s="26" t="s">
        <v>2298</v>
      </c>
    </row>
    <row r="45" spans="1:9" s="127" customFormat="1" ht="12" customHeight="1" x14ac:dyDescent="0.2">
      <c r="A45" s="13">
        <v>41</v>
      </c>
      <c r="B45" s="17" t="s">
        <v>2245</v>
      </c>
      <c r="C45" s="15">
        <v>0</v>
      </c>
      <c r="D45" s="291" t="s">
        <v>1480</v>
      </c>
      <c r="E45" s="26" t="s">
        <v>2</v>
      </c>
      <c r="F45" s="26" t="s">
        <v>8</v>
      </c>
      <c r="G45" s="26"/>
      <c r="H45" s="26" t="s">
        <v>2292</v>
      </c>
      <c r="I45" s="26" t="s">
        <v>2298</v>
      </c>
    </row>
    <row r="46" spans="1:9" s="127" customFormat="1" ht="12" customHeight="1" x14ac:dyDescent="0.2">
      <c r="A46" s="13">
        <v>42</v>
      </c>
      <c r="B46" s="27" t="s">
        <v>2246</v>
      </c>
      <c r="C46" s="15">
        <v>0</v>
      </c>
      <c r="D46" s="291" t="s">
        <v>1548</v>
      </c>
      <c r="E46" s="26" t="s">
        <v>2</v>
      </c>
      <c r="F46" s="26" t="s">
        <v>8</v>
      </c>
      <c r="G46" s="26"/>
      <c r="H46" s="26" t="s">
        <v>2292</v>
      </c>
      <c r="I46" s="26" t="s">
        <v>2298</v>
      </c>
    </row>
    <row r="47" spans="1:9" s="127" customFormat="1" ht="12" customHeight="1" x14ac:dyDescent="0.2">
      <c r="A47" s="13">
        <v>43</v>
      </c>
      <c r="B47" s="17" t="s">
        <v>1491</v>
      </c>
      <c r="C47" s="16">
        <v>13300</v>
      </c>
      <c r="D47" s="291" t="s">
        <v>2757</v>
      </c>
      <c r="E47" s="26" t="s">
        <v>2</v>
      </c>
      <c r="F47" s="26" t="s">
        <v>234</v>
      </c>
      <c r="G47" s="26"/>
      <c r="H47" s="26" t="s">
        <v>2291</v>
      </c>
      <c r="I47" s="26" t="s">
        <v>2294</v>
      </c>
    </row>
    <row r="48" spans="1:9" s="127" customFormat="1" ht="12" customHeight="1" x14ac:dyDescent="0.2">
      <c r="A48" s="13">
        <v>44</v>
      </c>
      <c r="B48" s="17" t="s">
        <v>1492</v>
      </c>
      <c r="C48" s="15">
        <v>100</v>
      </c>
      <c r="D48" s="291" t="s">
        <v>1493</v>
      </c>
      <c r="E48" s="26" t="s">
        <v>2</v>
      </c>
      <c r="F48" s="26"/>
      <c r="G48" s="26" t="s">
        <v>117</v>
      </c>
      <c r="H48" s="26" t="s">
        <v>2291</v>
      </c>
      <c r="I48" s="26" t="s">
        <v>2294</v>
      </c>
    </row>
    <row r="49" spans="1:9" s="127" customFormat="1" ht="12" customHeight="1" x14ac:dyDescent="0.2">
      <c r="A49" s="13">
        <v>45</v>
      </c>
      <c r="B49" s="17" t="s">
        <v>1494</v>
      </c>
      <c r="C49" s="16">
        <v>64000</v>
      </c>
      <c r="D49" s="291" t="s">
        <v>1495</v>
      </c>
      <c r="E49" s="26" t="s">
        <v>2</v>
      </c>
      <c r="F49" s="26"/>
      <c r="G49" s="26" t="s">
        <v>117</v>
      </c>
      <c r="H49" s="26" t="s">
        <v>2292</v>
      </c>
      <c r="I49" s="26" t="s">
        <v>2295</v>
      </c>
    </row>
    <row r="50" spans="1:9" s="127" customFormat="1" ht="12" customHeight="1" x14ac:dyDescent="0.2">
      <c r="A50" s="13">
        <v>46</v>
      </c>
      <c r="B50" s="17" t="s">
        <v>1496</v>
      </c>
      <c r="C50" s="16">
        <v>48908</v>
      </c>
      <c r="D50" s="291" t="s">
        <v>1497</v>
      </c>
      <c r="E50" s="26" t="s">
        <v>2</v>
      </c>
      <c r="F50" s="26"/>
      <c r="G50" s="26" t="s">
        <v>547</v>
      </c>
      <c r="H50" s="26" t="s">
        <v>2291</v>
      </c>
      <c r="I50" s="26" t="s">
        <v>2294</v>
      </c>
    </row>
    <row r="51" spans="1:9" s="127" customFormat="1" ht="12" customHeight="1" x14ac:dyDescent="0.2">
      <c r="A51" s="13">
        <v>47</v>
      </c>
      <c r="B51" s="17" t="s">
        <v>1498</v>
      </c>
      <c r="C51" s="16">
        <v>84129</v>
      </c>
      <c r="D51" s="291" t="s">
        <v>1499</v>
      </c>
      <c r="E51" s="26" t="s">
        <v>3</v>
      </c>
      <c r="F51" s="26" t="s">
        <v>552</v>
      </c>
      <c r="G51" s="26"/>
      <c r="H51" s="26" t="s">
        <v>2291</v>
      </c>
      <c r="I51" s="26" t="s">
        <v>2294</v>
      </c>
    </row>
    <row r="52" spans="1:9" s="127" customFormat="1" ht="12" customHeight="1" x14ac:dyDescent="0.2">
      <c r="A52" s="13">
        <v>48</v>
      </c>
      <c r="B52" s="17" t="s">
        <v>1500</v>
      </c>
      <c r="C52" s="16">
        <v>100000</v>
      </c>
      <c r="D52" s="291" t="s">
        <v>1501</v>
      </c>
      <c r="E52" s="26" t="s">
        <v>3</v>
      </c>
      <c r="F52" s="26" t="s">
        <v>552</v>
      </c>
      <c r="G52" s="26"/>
      <c r="H52" s="26" t="s">
        <v>2291</v>
      </c>
      <c r="I52" s="26" t="s">
        <v>2294</v>
      </c>
    </row>
    <row r="53" spans="1:9" s="127" customFormat="1" ht="12" customHeight="1" x14ac:dyDescent="0.2">
      <c r="A53" s="13">
        <v>49</v>
      </c>
      <c r="B53" s="17" t="s">
        <v>1502</v>
      </c>
      <c r="C53" s="16">
        <v>38667</v>
      </c>
      <c r="D53" s="291" t="s">
        <v>1503</v>
      </c>
      <c r="E53" s="26" t="s">
        <v>3</v>
      </c>
      <c r="F53" s="26" t="s">
        <v>1504</v>
      </c>
      <c r="G53" s="26"/>
      <c r="H53" s="26" t="s">
        <v>2291</v>
      </c>
      <c r="I53" s="26" t="s">
        <v>2294</v>
      </c>
    </row>
    <row r="54" spans="1:9" s="127" customFormat="1" ht="12" customHeight="1" x14ac:dyDescent="0.2">
      <c r="A54" s="13">
        <v>50</v>
      </c>
      <c r="B54" s="17" t="s">
        <v>1505</v>
      </c>
      <c r="C54" s="16">
        <v>24574</v>
      </c>
      <c r="D54" s="291" t="s">
        <v>1506</v>
      </c>
      <c r="E54" s="26" t="s">
        <v>2</v>
      </c>
      <c r="F54" s="26"/>
      <c r="G54" s="26" t="s">
        <v>1426</v>
      </c>
      <c r="H54" s="26" t="s">
        <v>2292</v>
      </c>
      <c r="I54" s="26" t="s">
        <v>2295</v>
      </c>
    </row>
    <row r="55" spans="1:9" s="127" customFormat="1" ht="12" customHeight="1" x14ac:dyDescent="0.2">
      <c r="A55" s="13">
        <v>51</v>
      </c>
      <c r="B55" s="17" t="s">
        <v>1507</v>
      </c>
      <c r="C55" s="16">
        <v>12402</v>
      </c>
      <c r="D55" s="291" t="s">
        <v>1508</v>
      </c>
      <c r="E55" s="26" t="s">
        <v>2</v>
      </c>
      <c r="F55" s="26"/>
      <c r="G55" s="26" t="s">
        <v>122</v>
      </c>
      <c r="H55" s="26" t="s">
        <v>2292</v>
      </c>
      <c r="I55" s="26" t="s">
        <v>2295</v>
      </c>
    </row>
    <row r="56" spans="1:9" s="127" customFormat="1" ht="12" customHeight="1" x14ac:dyDescent="0.2">
      <c r="A56" s="13">
        <v>52</v>
      </c>
      <c r="B56" s="17" t="s">
        <v>1509</v>
      </c>
      <c r="C56" s="16">
        <v>2956</v>
      </c>
      <c r="D56" s="291" t="s">
        <v>1510</v>
      </c>
      <c r="E56" s="26" t="s">
        <v>2</v>
      </c>
      <c r="F56" s="26"/>
      <c r="G56" s="26" t="s">
        <v>122</v>
      </c>
      <c r="H56" s="26" t="s">
        <v>2292</v>
      </c>
      <c r="I56" s="26" t="s">
        <v>2295</v>
      </c>
    </row>
    <row r="57" spans="1:9" s="127" customFormat="1" ht="12" customHeight="1" x14ac:dyDescent="0.2">
      <c r="A57" s="13">
        <v>53</v>
      </c>
      <c r="B57" s="17" t="s">
        <v>1511</v>
      </c>
      <c r="C57" s="16">
        <v>8659</v>
      </c>
      <c r="D57" s="291" t="s">
        <v>1512</v>
      </c>
      <c r="E57" s="26" t="s">
        <v>2</v>
      </c>
      <c r="F57" s="26"/>
      <c r="G57" s="26" t="s">
        <v>20</v>
      </c>
      <c r="H57" s="26" t="s">
        <v>2292</v>
      </c>
      <c r="I57" s="26" t="s">
        <v>2295</v>
      </c>
    </row>
    <row r="58" spans="1:9" s="127" customFormat="1" ht="12" customHeight="1" x14ac:dyDescent="0.2">
      <c r="A58" s="13">
        <v>54</v>
      </c>
      <c r="B58" s="17" t="s">
        <v>1513</v>
      </c>
      <c r="C58" s="16">
        <v>15949</v>
      </c>
      <c r="D58" s="291" t="s">
        <v>1514</v>
      </c>
      <c r="E58" s="26" t="s">
        <v>2</v>
      </c>
      <c r="F58" s="26"/>
      <c r="G58" s="26" t="s">
        <v>486</v>
      </c>
      <c r="H58" s="26" t="s">
        <v>2292</v>
      </c>
      <c r="I58" s="26" t="s">
        <v>2295</v>
      </c>
    </row>
    <row r="59" spans="1:9" s="127" customFormat="1" ht="12" customHeight="1" x14ac:dyDescent="0.2">
      <c r="A59" s="13">
        <v>55</v>
      </c>
      <c r="B59" s="534" t="s">
        <v>1515</v>
      </c>
      <c r="C59" s="16">
        <v>526000</v>
      </c>
      <c r="D59" s="535" t="s">
        <v>1516</v>
      </c>
      <c r="E59" s="292" t="s">
        <v>3</v>
      </c>
      <c r="F59" s="292" t="s">
        <v>220</v>
      </c>
      <c r="G59" s="292"/>
      <c r="H59" s="26" t="s">
        <v>2291</v>
      </c>
      <c r="I59" s="26" t="s">
        <v>2294</v>
      </c>
    </row>
    <row r="60" spans="1:9" s="127" customFormat="1" ht="12" customHeight="1" x14ac:dyDescent="0.2">
      <c r="A60" s="13">
        <v>56</v>
      </c>
      <c r="B60" s="17" t="s">
        <v>1518</v>
      </c>
      <c r="C60" s="16">
        <v>1148</v>
      </c>
      <c r="D60" s="291" t="s">
        <v>1519</v>
      </c>
      <c r="E60" s="26" t="s">
        <v>2</v>
      </c>
      <c r="F60" s="26"/>
      <c r="G60" s="26" t="s">
        <v>490</v>
      </c>
      <c r="H60" s="26" t="s">
        <v>2292</v>
      </c>
      <c r="I60" s="26" t="s">
        <v>2295</v>
      </c>
    </row>
    <row r="61" spans="1:9" s="127" customFormat="1" ht="12" customHeight="1" x14ac:dyDescent="0.2">
      <c r="A61" s="13">
        <v>57</v>
      </c>
      <c r="B61" s="17" t="s">
        <v>1520</v>
      </c>
      <c r="C61" s="15">
        <v>542</v>
      </c>
      <c r="D61" s="291" t="s">
        <v>1521</v>
      </c>
      <c r="E61" s="26" t="s">
        <v>2</v>
      </c>
      <c r="F61" s="26"/>
      <c r="G61" s="26" t="s">
        <v>1517</v>
      </c>
      <c r="H61" s="26" t="s">
        <v>2292</v>
      </c>
      <c r="I61" s="26" t="s">
        <v>2295</v>
      </c>
    </row>
    <row r="62" spans="1:9" s="127" customFormat="1" ht="12" customHeight="1" x14ac:dyDescent="0.2">
      <c r="A62" s="13">
        <v>58</v>
      </c>
      <c r="B62" s="17" t="s">
        <v>1522</v>
      </c>
      <c r="C62" s="16">
        <v>3160</v>
      </c>
      <c r="D62" s="291" t="s">
        <v>1523</v>
      </c>
      <c r="E62" s="26" t="s">
        <v>2</v>
      </c>
      <c r="F62" s="26"/>
      <c r="G62" s="26" t="s">
        <v>553</v>
      </c>
      <c r="H62" s="26" t="s">
        <v>2292</v>
      </c>
      <c r="I62" s="26" t="s">
        <v>2295</v>
      </c>
    </row>
    <row r="63" spans="1:9" s="127" customFormat="1" ht="12" customHeight="1" x14ac:dyDescent="0.2">
      <c r="A63" s="13">
        <v>59</v>
      </c>
      <c r="B63" s="17" t="s">
        <v>1524</v>
      </c>
      <c r="C63" s="16">
        <v>36551</v>
      </c>
      <c r="D63" s="291" t="s">
        <v>1525</v>
      </c>
      <c r="E63" s="26" t="s">
        <v>2</v>
      </c>
      <c r="F63" s="26" t="s">
        <v>552</v>
      </c>
      <c r="G63" s="26"/>
      <c r="H63" s="26" t="s">
        <v>2291</v>
      </c>
      <c r="I63" s="26" t="s">
        <v>2294</v>
      </c>
    </row>
    <row r="64" spans="1:9" s="127" customFormat="1" ht="12" customHeight="1" x14ac:dyDescent="0.2">
      <c r="A64" s="13">
        <v>60</v>
      </c>
      <c r="B64" s="17" t="s">
        <v>1526</v>
      </c>
      <c r="C64" s="16">
        <v>20945</v>
      </c>
      <c r="D64" s="291" t="s">
        <v>1527</v>
      </c>
      <c r="E64" s="26" t="s">
        <v>2</v>
      </c>
      <c r="F64" s="26" t="s">
        <v>118</v>
      </c>
      <c r="G64" s="26"/>
      <c r="H64" s="26" t="s">
        <v>2291</v>
      </c>
      <c r="I64" s="26" t="s">
        <v>2294</v>
      </c>
    </row>
    <row r="65" spans="1:10" s="127" customFormat="1" ht="12" customHeight="1" x14ac:dyDescent="0.2">
      <c r="A65" s="13">
        <v>61</v>
      </c>
      <c r="B65" s="17" t="s">
        <v>1528</v>
      </c>
      <c r="C65" s="16">
        <v>31500</v>
      </c>
      <c r="D65" s="291" t="s">
        <v>1529</v>
      </c>
      <c r="E65" s="26" t="s">
        <v>2</v>
      </c>
      <c r="F65" s="26" t="s">
        <v>1459</v>
      </c>
      <c r="G65" s="26"/>
      <c r="H65" s="26" t="s">
        <v>2291</v>
      </c>
      <c r="I65" s="26" t="s">
        <v>2294</v>
      </c>
    </row>
    <row r="66" spans="1:10" s="127" customFormat="1" ht="12" customHeight="1" x14ac:dyDescent="0.2">
      <c r="A66" s="13">
        <v>62</v>
      </c>
      <c r="B66" s="17" t="s">
        <v>1530</v>
      </c>
      <c r="C66" s="16">
        <v>6200</v>
      </c>
      <c r="D66" s="291" t="s">
        <v>1531</v>
      </c>
      <c r="E66" s="26" t="s">
        <v>2</v>
      </c>
      <c r="F66" s="26"/>
      <c r="G66" s="26" t="s">
        <v>1517</v>
      </c>
      <c r="H66" s="26" t="s">
        <v>2292</v>
      </c>
      <c r="I66" s="26" t="s">
        <v>2295</v>
      </c>
    </row>
    <row r="67" spans="1:10" s="127" customFormat="1" ht="12" customHeight="1" x14ac:dyDescent="0.2">
      <c r="A67" s="13">
        <v>63</v>
      </c>
      <c r="B67" s="17" t="s">
        <v>1532</v>
      </c>
      <c r="C67" s="16">
        <v>16804</v>
      </c>
      <c r="D67" s="291" t="s">
        <v>1533</v>
      </c>
      <c r="E67" s="26" t="s">
        <v>2</v>
      </c>
      <c r="F67" s="26" t="s">
        <v>118</v>
      </c>
      <c r="G67" s="26"/>
      <c r="H67" s="26" t="s">
        <v>2291</v>
      </c>
      <c r="I67" s="26" t="s">
        <v>2294</v>
      </c>
    </row>
    <row r="68" spans="1:10" s="127" customFormat="1" ht="12" customHeight="1" x14ac:dyDescent="0.2">
      <c r="A68" s="13">
        <v>64</v>
      </c>
      <c r="B68" s="17" t="s">
        <v>1534</v>
      </c>
      <c r="C68" s="16">
        <v>54700</v>
      </c>
      <c r="D68" s="291" t="s">
        <v>1535</v>
      </c>
      <c r="E68" s="26" t="s">
        <v>3</v>
      </c>
      <c r="F68" s="26" t="s">
        <v>1536</v>
      </c>
      <c r="G68" s="26"/>
      <c r="H68" s="26" t="s">
        <v>2291</v>
      </c>
      <c r="I68" s="26" t="s">
        <v>2294</v>
      </c>
    </row>
    <row r="69" spans="1:10" s="127" customFormat="1" ht="12" customHeight="1" x14ac:dyDescent="0.2">
      <c r="A69" s="13">
        <v>65</v>
      </c>
      <c r="B69" s="17" t="s">
        <v>2827</v>
      </c>
      <c r="C69" s="16">
        <v>27599</v>
      </c>
      <c r="D69" s="291" t="s">
        <v>1537</v>
      </c>
      <c r="E69" s="26" t="s">
        <v>2</v>
      </c>
      <c r="F69" s="26" t="s">
        <v>1459</v>
      </c>
      <c r="G69" s="26"/>
      <c r="H69" s="26" t="s">
        <v>2291</v>
      </c>
      <c r="I69" s="26" t="s">
        <v>2294</v>
      </c>
    </row>
    <row r="70" spans="1:10" s="127" customFormat="1" ht="12" customHeight="1" x14ac:dyDescent="0.2">
      <c r="A70" s="13">
        <v>66</v>
      </c>
      <c r="B70" s="17" t="s">
        <v>2278</v>
      </c>
      <c r="C70" s="16">
        <v>1058</v>
      </c>
      <c r="D70" s="291" t="s">
        <v>1538</v>
      </c>
      <c r="E70" s="26" t="s">
        <v>2</v>
      </c>
      <c r="F70" s="26"/>
      <c r="G70" s="26" t="s">
        <v>122</v>
      </c>
      <c r="H70" s="26" t="s">
        <v>2292</v>
      </c>
      <c r="I70" s="26" t="s">
        <v>2295</v>
      </c>
    </row>
    <row r="71" spans="1:10" s="127" customFormat="1" ht="12" customHeight="1" x14ac:dyDescent="0.2">
      <c r="A71" s="13">
        <v>67</v>
      </c>
      <c r="B71" s="17" t="s">
        <v>1539</v>
      </c>
      <c r="C71" s="16">
        <v>17493</v>
      </c>
      <c r="D71" s="291" t="s">
        <v>1540</v>
      </c>
      <c r="E71" s="26" t="s">
        <v>2</v>
      </c>
      <c r="F71" s="26"/>
      <c r="G71" s="26" t="s">
        <v>547</v>
      </c>
      <c r="H71" s="26" t="s">
        <v>2291</v>
      </c>
      <c r="I71" s="26" t="s">
        <v>2294</v>
      </c>
    </row>
    <row r="72" spans="1:10" s="127" customFormat="1" ht="12" customHeight="1" x14ac:dyDescent="0.2">
      <c r="A72" s="13">
        <v>68</v>
      </c>
      <c r="B72" s="17" t="s">
        <v>1541</v>
      </c>
      <c r="C72" s="16">
        <v>30000</v>
      </c>
      <c r="D72" s="291" t="s">
        <v>1542</v>
      </c>
      <c r="E72" s="26" t="s">
        <v>2</v>
      </c>
      <c r="F72" s="26" t="s">
        <v>118</v>
      </c>
      <c r="G72" s="26"/>
      <c r="H72" s="26" t="s">
        <v>2291</v>
      </c>
      <c r="I72" s="26" t="s">
        <v>2294</v>
      </c>
    </row>
    <row r="73" spans="1:10" s="127" customFormat="1" ht="12" customHeight="1" x14ac:dyDescent="0.2">
      <c r="A73" s="13">
        <v>69</v>
      </c>
      <c r="B73" s="17" t="s">
        <v>1543</v>
      </c>
      <c r="C73" s="16">
        <v>5431</v>
      </c>
      <c r="D73" s="291" t="s">
        <v>1544</v>
      </c>
      <c r="E73" s="26" t="s">
        <v>2</v>
      </c>
      <c r="F73" s="26"/>
      <c r="G73" s="26" t="s">
        <v>1545</v>
      </c>
      <c r="H73" s="26" t="s">
        <v>2292</v>
      </c>
      <c r="I73" s="26" t="s">
        <v>2295</v>
      </c>
    </row>
    <row r="74" spans="1:10" s="127" customFormat="1" ht="12" customHeight="1" x14ac:dyDescent="0.2">
      <c r="A74" s="13">
        <v>70</v>
      </c>
      <c r="B74" s="17" t="s">
        <v>1546</v>
      </c>
      <c r="C74" s="16">
        <v>6000</v>
      </c>
      <c r="D74" s="291" t="s">
        <v>1547</v>
      </c>
      <c r="E74" s="26" t="s">
        <v>2</v>
      </c>
      <c r="F74" s="26"/>
      <c r="G74" s="26" t="s">
        <v>1426</v>
      </c>
      <c r="H74" s="26" t="s">
        <v>2291</v>
      </c>
      <c r="I74" s="26" t="s">
        <v>2294</v>
      </c>
    </row>
    <row r="75" spans="1:10" s="127" customFormat="1" ht="12" customHeight="1" x14ac:dyDescent="0.2">
      <c r="A75" s="13">
        <v>71</v>
      </c>
      <c r="B75" s="17" t="s">
        <v>2250</v>
      </c>
      <c r="C75" s="15">
        <v>472</v>
      </c>
      <c r="D75" s="291" t="s">
        <v>2251</v>
      </c>
      <c r="E75" s="26" t="s">
        <v>2</v>
      </c>
      <c r="F75" s="26"/>
      <c r="G75" s="26" t="s">
        <v>122</v>
      </c>
      <c r="H75" s="26" t="s">
        <v>2292</v>
      </c>
      <c r="I75" s="26" t="s">
        <v>2295</v>
      </c>
    </row>
    <row r="76" spans="1:10" s="127" customFormat="1" ht="12" customHeight="1" x14ac:dyDescent="0.2">
      <c r="A76" s="13">
        <v>72</v>
      </c>
      <c r="B76" s="17" t="s">
        <v>2672</v>
      </c>
      <c r="C76" s="15">
        <v>0</v>
      </c>
      <c r="D76" s="291" t="s">
        <v>2671</v>
      </c>
      <c r="E76" s="26" t="s">
        <v>2</v>
      </c>
      <c r="F76" s="26" t="s">
        <v>8</v>
      </c>
      <c r="G76" s="26" t="s">
        <v>2673</v>
      </c>
      <c r="H76" s="26" t="s">
        <v>2292</v>
      </c>
      <c r="I76" s="26" t="s">
        <v>2298</v>
      </c>
    </row>
    <row r="77" spans="1:10" s="127" customFormat="1" ht="12" customHeight="1" x14ac:dyDescent="0.25">
      <c r="A77" s="13">
        <v>73</v>
      </c>
      <c r="B77" s="17" t="s">
        <v>2719</v>
      </c>
      <c r="C77" s="15">
        <v>52</v>
      </c>
      <c r="D77" s="15" t="s">
        <v>2717</v>
      </c>
      <c r="E77" s="26" t="s">
        <v>2</v>
      </c>
      <c r="F77" s="26"/>
      <c r="G77" s="26" t="s">
        <v>2718</v>
      </c>
      <c r="H77" s="26" t="s">
        <v>2292</v>
      </c>
      <c r="I77" s="26" t="s">
        <v>2295</v>
      </c>
    </row>
    <row r="78" spans="1:10" x14ac:dyDescent="0.2">
      <c r="A78" s="13"/>
      <c r="B78" s="536" t="s">
        <v>2189</v>
      </c>
      <c r="C78" s="364">
        <f>SUM(C5:C77)</f>
        <v>2728000</v>
      </c>
      <c r="D78" s="532"/>
      <c r="E78" s="532"/>
      <c r="F78" s="532"/>
      <c r="G78" s="532"/>
      <c r="H78" s="533"/>
      <c r="I78" s="533"/>
    </row>
    <row r="79" spans="1:10" x14ac:dyDescent="0.2">
      <c r="A79" s="43"/>
      <c r="B79" s="45"/>
      <c r="C79" s="51"/>
      <c r="D79" s="10"/>
      <c r="E79" s="12"/>
      <c r="F79" s="12"/>
      <c r="G79" s="12"/>
      <c r="H79" s="12"/>
      <c r="I79" s="12"/>
      <c r="J79" s="130"/>
    </row>
    <row r="80" spans="1:10" x14ac:dyDescent="0.2">
      <c r="A80" s="43"/>
      <c r="B80" s="45"/>
      <c r="C80" s="163"/>
      <c r="D80" s="10"/>
      <c r="E80" s="12"/>
      <c r="F80" s="12"/>
      <c r="G80" s="12"/>
      <c r="H80" s="12"/>
      <c r="I80" s="12"/>
      <c r="J80" s="130"/>
    </row>
    <row r="81" spans="1:10" x14ac:dyDescent="0.2">
      <c r="A81" s="43"/>
      <c r="B81" s="45"/>
      <c r="C81" s="163"/>
      <c r="D81" s="10"/>
      <c r="E81" s="12"/>
      <c r="F81" s="12"/>
      <c r="G81" s="12"/>
      <c r="H81" s="12"/>
      <c r="I81" s="12"/>
      <c r="J81" s="130"/>
    </row>
    <row r="82" spans="1:10" x14ac:dyDescent="0.2">
      <c r="A82" s="126"/>
      <c r="B82" s="131"/>
      <c r="C82" s="131"/>
      <c r="D82" s="119"/>
      <c r="E82" s="119"/>
      <c r="F82" s="119"/>
      <c r="G82" s="119"/>
      <c r="H82" s="130"/>
      <c r="I82" s="130"/>
      <c r="J82" s="130"/>
    </row>
    <row r="83" spans="1:10" x14ac:dyDescent="0.2">
      <c r="A83" s="126"/>
      <c r="B83" s="131"/>
      <c r="C83" s="131"/>
      <c r="D83" s="119"/>
      <c r="E83" s="119"/>
      <c r="F83" s="119"/>
      <c r="G83" s="119"/>
    </row>
    <row r="84" spans="1:10" x14ac:dyDescent="0.2">
      <c r="A84" s="126"/>
      <c r="B84" s="131"/>
      <c r="C84" s="131"/>
      <c r="D84" s="119"/>
      <c r="E84" s="119"/>
      <c r="F84" s="119"/>
      <c r="G84" s="119"/>
    </row>
    <row r="85" spans="1:10" x14ac:dyDescent="0.2">
      <c r="A85" s="126"/>
      <c r="B85" s="131"/>
      <c r="C85" s="131"/>
      <c r="D85" s="119"/>
      <c r="E85" s="119"/>
      <c r="F85" s="119"/>
      <c r="G85" s="119"/>
    </row>
    <row r="86" spans="1:10" x14ac:dyDescent="0.2">
      <c r="A86" s="126"/>
      <c r="B86" s="131"/>
      <c r="C86" s="317"/>
      <c r="D86" s="119"/>
      <c r="E86" s="119"/>
      <c r="F86" s="119"/>
      <c r="G86" s="119"/>
    </row>
    <row r="87" spans="1:10" x14ac:dyDescent="0.2">
      <c r="A87" s="126"/>
      <c r="B87" s="131"/>
      <c r="C87" s="317"/>
      <c r="D87" s="119"/>
      <c r="E87" s="119"/>
      <c r="F87" s="119"/>
      <c r="G87" s="119"/>
    </row>
    <row r="88" spans="1:10" x14ac:dyDescent="0.2">
      <c r="A88" s="126"/>
      <c r="B88" s="131"/>
      <c r="C88" s="318"/>
      <c r="D88" s="119"/>
      <c r="E88" s="119"/>
      <c r="F88" s="119"/>
      <c r="G88" s="119"/>
    </row>
    <row r="89" spans="1:10" x14ac:dyDescent="0.2">
      <c r="A89" s="126"/>
      <c r="B89" s="131"/>
      <c r="C89" s="131"/>
      <c r="D89" s="119"/>
      <c r="E89" s="119"/>
      <c r="F89" s="119"/>
      <c r="G89" s="119"/>
    </row>
    <row r="90" spans="1:10" x14ac:dyDescent="0.2">
      <c r="A90" s="126"/>
      <c r="B90" s="131"/>
      <c r="C90" s="131"/>
      <c r="D90" s="119"/>
      <c r="E90" s="119"/>
      <c r="F90" s="119"/>
      <c r="G90" s="119"/>
    </row>
    <row r="91" spans="1:10" x14ac:dyDescent="0.2">
      <c r="A91" s="126"/>
      <c r="B91" s="131"/>
      <c r="C91" s="131"/>
      <c r="D91" s="119"/>
      <c r="E91" s="119"/>
      <c r="F91" s="119"/>
      <c r="G91" s="119"/>
    </row>
    <row r="92" spans="1:10" x14ac:dyDescent="0.2">
      <c r="A92" s="126"/>
      <c r="B92" s="131"/>
      <c r="C92" s="131"/>
      <c r="D92" s="119"/>
      <c r="E92" s="119"/>
      <c r="F92" s="119"/>
      <c r="G92" s="119"/>
    </row>
    <row r="93" spans="1:10" x14ac:dyDescent="0.2">
      <c r="A93" s="126"/>
      <c r="B93" s="131"/>
      <c r="C93" s="131"/>
      <c r="D93" s="119"/>
      <c r="E93" s="119"/>
      <c r="F93" s="119"/>
      <c r="G93" s="119"/>
    </row>
    <row r="94" spans="1:10" x14ac:dyDescent="0.2">
      <c r="A94" s="126"/>
      <c r="B94" s="131"/>
      <c r="C94" s="131"/>
      <c r="D94" s="119"/>
      <c r="E94" s="119"/>
      <c r="F94" s="119"/>
      <c r="G94" s="119"/>
    </row>
    <row r="95" spans="1:10" x14ac:dyDescent="0.2">
      <c r="A95" s="126"/>
      <c r="B95" s="131"/>
      <c r="C95" s="131"/>
      <c r="D95" s="119"/>
      <c r="E95" s="119"/>
      <c r="F95" s="119"/>
      <c r="G95" s="119"/>
    </row>
    <row r="96" spans="1:10" x14ac:dyDescent="0.2">
      <c r="A96" s="126"/>
      <c r="B96" s="131"/>
      <c r="C96" s="131"/>
      <c r="D96" s="119"/>
      <c r="E96" s="119"/>
      <c r="F96" s="119"/>
      <c r="G96" s="119"/>
    </row>
    <row r="97" spans="1:7" x14ac:dyDescent="0.2">
      <c r="A97" s="126"/>
      <c r="B97" s="131"/>
      <c r="C97" s="131"/>
      <c r="D97" s="119"/>
      <c r="E97" s="119"/>
      <c r="F97" s="119"/>
      <c r="G97" s="119"/>
    </row>
    <row r="98" spans="1:7" x14ac:dyDescent="0.2">
      <c r="A98" s="126"/>
      <c r="B98" s="131"/>
      <c r="C98" s="131"/>
      <c r="D98" s="119"/>
      <c r="E98" s="119"/>
      <c r="F98" s="119"/>
      <c r="G98" s="119"/>
    </row>
    <row r="99" spans="1:7" x14ac:dyDescent="0.2">
      <c r="A99" s="126"/>
      <c r="B99" s="131"/>
      <c r="C99" s="131"/>
      <c r="D99" s="119"/>
      <c r="E99" s="119"/>
      <c r="F99" s="119"/>
      <c r="G99" s="119"/>
    </row>
    <row r="100" spans="1:7" x14ac:dyDescent="0.2">
      <c r="A100" s="126"/>
      <c r="B100" s="131"/>
      <c r="C100" s="131"/>
      <c r="D100" s="119"/>
      <c r="E100" s="119"/>
      <c r="F100" s="119"/>
      <c r="G100" s="119"/>
    </row>
    <row r="101" spans="1:7" x14ac:dyDescent="0.2">
      <c r="A101" s="126"/>
      <c r="B101" s="131"/>
      <c r="C101" s="131"/>
      <c r="D101" s="119"/>
      <c r="E101" s="119"/>
      <c r="F101" s="119"/>
      <c r="G101" s="119"/>
    </row>
    <row r="102" spans="1:7" x14ac:dyDescent="0.2">
      <c r="A102" s="126"/>
      <c r="B102" s="131"/>
      <c r="C102" s="131"/>
      <c r="D102" s="119"/>
      <c r="E102" s="119"/>
      <c r="F102" s="119"/>
      <c r="G102" s="119"/>
    </row>
    <row r="103" spans="1:7" x14ac:dyDescent="0.2">
      <c r="A103" s="126"/>
      <c r="B103" s="131"/>
      <c r="C103" s="131"/>
      <c r="D103" s="119"/>
      <c r="E103" s="119"/>
      <c r="F103" s="119"/>
      <c r="G103" s="119"/>
    </row>
    <row r="104" spans="1:7" x14ac:dyDescent="0.2">
      <c r="A104" s="126"/>
      <c r="B104" s="131"/>
      <c r="C104" s="131"/>
      <c r="D104" s="119"/>
      <c r="E104" s="119"/>
      <c r="F104" s="119"/>
      <c r="G104" s="119"/>
    </row>
    <row r="105" spans="1:7" x14ac:dyDescent="0.2">
      <c r="A105" s="126"/>
      <c r="B105" s="131"/>
      <c r="C105" s="131"/>
      <c r="D105" s="119"/>
      <c r="E105" s="119"/>
      <c r="F105" s="119"/>
      <c r="G105" s="119"/>
    </row>
    <row r="106" spans="1:7" x14ac:dyDescent="0.2">
      <c r="A106" s="126"/>
      <c r="B106" s="131"/>
      <c r="C106" s="131"/>
      <c r="D106" s="119"/>
      <c r="E106" s="119"/>
      <c r="F106" s="119"/>
      <c r="G106" s="119"/>
    </row>
    <row r="107" spans="1:7" x14ac:dyDescent="0.2">
      <c r="A107" s="126"/>
      <c r="B107" s="131"/>
      <c r="C107" s="131"/>
      <c r="D107" s="119"/>
      <c r="E107" s="119"/>
      <c r="F107" s="119"/>
      <c r="G107" s="119"/>
    </row>
    <row r="108" spans="1:7" x14ac:dyDescent="0.2">
      <c r="A108" s="126"/>
      <c r="B108" s="131"/>
      <c r="C108" s="131"/>
      <c r="D108" s="119"/>
      <c r="E108" s="119"/>
      <c r="F108" s="119"/>
      <c r="G108" s="119"/>
    </row>
    <row r="109" spans="1:7" x14ac:dyDescent="0.2">
      <c r="A109" s="126"/>
      <c r="B109" s="131"/>
      <c r="C109" s="131"/>
      <c r="D109" s="119"/>
      <c r="E109" s="119"/>
      <c r="F109" s="119"/>
      <c r="G109" s="119"/>
    </row>
    <row r="110" spans="1:7" x14ac:dyDescent="0.2">
      <c r="A110" s="126"/>
      <c r="B110" s="131"/>
      <c r="C110" s="131"/>
      <c r="D110" s="119"/>
      <c r="E110" s="119"/>
      <c r="F110" s="119"/>
      <c r="G110" s="119"/>
    </row>
    <row r="111" spans="1:7" x14ac:dyDescent="0.2">
      <c r="A111" s="126"/>
      <c r="B111" s="131"/>
      <c r="C111" s="131"/>
      <c r="D111" s="119"/>
      <c r="E111" s="119"/>
      <c r="F111" s="119"/>
      <c r="G111" s="119"/>
    </row>
    <row r="112" spans="1:7" x14ac:dyDescent="0.2">
      <c r="A112" s="126"/>
      <c r="B112" s="131"/>
      <c r="C112" s="131"/>
      <c r="D112" s="119"/>
      <c r="E112" s="119"/>
      <c r="F112" s="119"/>
      <c r="G112" s="119"/>
    </row>
    <row r="113" spans="1:7" x14ac:dyDescent="0.2">
      <c r="A113" s="126"/>
      <c r="B113" s="131"/>
      <c r="C113" s="131"/>
      <c r="D113" s="119"/>
      <c r="E113" s="119"/>
      <c r="F113" s="119"/>
      <c r="G113" s="119"/>
    </row>
    <row r="114" spans="1:7" x14ac:dyDescent="0.2">
      <c r="A114" s="126"/>
      <c r="B114" s="131"/>
      <c r="C114" s="131"/>
      <c r="D114" s="119"/>
      <c r="E114" s="119"/>
      <c r="F114" s="119"/>
      <c r="G114" s="119"/>
    </row>
    <row r="115" spans="1:7" x14ac:dyDescent="0.2">
      <c r="A115" s="126"/>
      <c r="B115" s="131"/>
      <c r="C115" s="131"/>
      <c r="D115" s="119"/>
      <c r="E115" s="119"/>
      <c r="F115" s="119"/>
      <c r="G115" s="119"/>
    </row>
    <row r="116" spans="1:7" x14ac:dyDescent="0.2">
      <c r="A116" s="126"/>
      <c r="B116" s="131"/>
      <c r="C116" s="131"/>
      <c r="D116" s="119"/>
      <c r="E116" s="119"/>
      <c r="F116" s="119"/>
      <c r="G116" s="119"/>
    </row>
    <row r="117" spans="1:7" x14ac:dyDescent="0.2">
      <c r="A117" s="126"/>
      <c r="B117" s="131"/>
      <c r="C117" s="131"/>
      <c r="D117" s="119"/>
      <c r="E117" s="119"/>
      <c r="F117" s="119"/>
      <c r="G117" s="119"/>
    </row>
    <row r="118" spans="1:7" x14ac:dyDescent="0.2">
      <c r="A118" s="126"/>
      <c r="B118" s="131"/>
      <c r="C118" s="131"/>
      <c r="D118" s="119"/>
      <c r="E118" s="119"/>
      <c r="F118" s="119"/>
      <c r="G118" s="119"/>
    </row>
    <row r="119" spans="1:7" x14ac:dyDescent="0.2">
      <c r="A119" s="126"/>
      <c r="B119" s="131"/>
      <c r="C119" s="131"/>
      <c r="D119" s="119"/>
      <c r="E119" s="119"/>
      <c r="F119" s="119"/>
      <c r="G119" s="119"/>
    </row>
    <row r="120" spans="1:7" x14ac:dyDescent="0.2">
      <c r="A120" s="126"/>
      <c r="B120" s="131"/>
      <c r="C120" s="131"/>
      <c r="D120" s="119"/>
      <c r="E120" s="119"/>
      <c r="F120" s="119"/>
      <c r="G120" s="119"/>
    </row>
    <row r="121" spans="1:7" x14ac:dyDescent="0.2">
      <c r="A121" s="126"/>
      <c r="B121" s="131"/>
      <c r="C121" s="131"/>
      <c r="D121" s="119"/>
      <c r="E121" s="119"/>
      <c r="F121" s="119"/>
      <c r="G121" s="119"/>
    </row>
    <row r="122" spans="1:7" x14ac:dyDescent="0.2">
      <c r="A122" s="126"/>
      <c r="B122" s="131"/>
      <c r="C122" s="131"/>
      <c r="D122" s="119"/>
      <c r="E122" s="119"/>
      <c r="F122" s="119"/>
      <c r="G122" s="119"/>
    </row>
    <row r="123" spans="1:7" x14ac:dyDescent="0.2">
      <c r="A123" s="126"/>
      <c r="B123" s="131"/>
      <c r="C123" s="131"/>
      <c r="D123" s="119"/>
      <c r="E123" s="119"/>
      <c r="F123" s="119"/>
      <c r="G123" s="119"/>
    </row>
    <row r="124" spans="1:7" x14ac:dyDescent="0.2">
      <c r="A124" s="126"/>
      <c r="B124" s="131"/>
      <c r="C124" s="131"/>
      <c r="D124" s="119"/>
      <c r="E124" s="119"/>
      <c r="F124" s="119"/>
      <c r="G124" s="119"/>
    </row>
    <row r="125" spans="1:7" x14ac:dyDescent="0.2">
      <c r="A125" s="126"/>
      <c r="B125" s="131"/>
      <c r="C125" s="131"/>
      <c r="D125" s="119"/>
      <c r="E125" s="119"/>
      <c r="F125" s="119"/>
      <c r="G125" s="119"/>
    </row>
    <row r="126" spans="1:7" x14ac:dyDescent="0.2">
      <c r="A126" s="126"/>
      <c r="B126" s="131"/>
      <c r="C126" s="131"/>
      <c r="D126" s="119"/>
      <c r="E126" s="119"/>
      <c r="F126" s="119"/>
      <c r="G126" s="119"/>
    </row>
    <row r="127" spans="1:7" x14ac:dyDescent="0.2">
      <c r="A127" s="126"/>
      <c r="B127" s="131"/>
      <c r="C127" s="131"/>
      <c r="D127" s="119"/>
      <c r="E127" s="119"/>
      <c r="F127" s="119"/>
      <c r="G127" s="119"/>
    </row>
    <row r="128" spans="1:7" x14ac:dyDescent="0.2">
      <c r="A128" s="126"/>
      <c r="B128" s="131"/>
      <c r="C128" s="131"/>
      <c r="D128" s="119"/>
      <c r="E128" s="119"/>
      <c r="F128" s="119"/>
      <c r="G128" s="119"/>
    </row>
    <row r="129" spans="1:7" x14ac:dyDescent="0.2">
      <c r="A129" s="126"/>
      <c r="B129" s="131"/>
      <c r="C129" s="131"/>
      <c r="D129" s="119"/>
      <c r="E129" s="119"/>
      <c r="F129" s="119"/>
      <c r="G129" s="119"/>
    </row>
    <row r="130" spans="1:7" x14ac:dyDescent="0.2">
      <c r="A130" s="126"/>
      <c r="B130" s="131"/>
      <c r="C130" s="131"/>
      <c r="D130" s="119"/>
      <c r="E130" s="119"/>
      <c r="F130" s="119"/>
      <c r="G130" s="119"/>
    </row>
    <row r="131" spans="1:7" x14ac:dyDescent="0.2">
      <c r="A131" s="126"/>
      <c r="B131" s="131"/>
      <c r="C131" s="131"/>
      <c r="D131" s="119"/>
      <c r="E131" s="119"/>
      <c r="F131" s="119"/>
      <c r="G131" s="119"/>
    </row>
    <row r="132" spans="1:7" x14ac:dyDescent="0.2">
      <c r="A132" s="126"/>
      <c r="B132" s="131"/>
      <c r="C132" s="131"/>
      <c r="D132" s="119"/>
      <c r="E132" s="119"/>
      <c r="F132" s="119"/>
      <c r="G132" s="119"/>
    </row>
    <row r="133" spans="1:7" x14ac:dyDescent="0.2">
      <c r="A133" s="126"/>
      <c r="B133" s="131"/>
      <c r="C133" s="131"/>
      <c r="D133" s="119"/>
      <c r="E133" s="119"/>
      <c r="F133" s="119"/>
      <c r="G133" s="119"/>
    </row>
    <row r="134" spans="1:7" x14ac:dyDescent="0.2">
      <c r="A134" s="126"/>
      <c r="B134" s="131"/>
      <c r="C134" s="131"/>
      <c r="D134" s="119"/>
      <c r="E134" s="119"/>
      <c r="F134" s="119"/>
      <c r="G134" s="119"/>
    </row>
    <row r="135" spans="1:7" x14ac:dyDescent="0.2">
      <c r="A135" s="126"/>
      <c r="B135" s="131"/>
      <c r="C135" s="131"/>
      <c r="D135" s="119"/>
      <c r="E135" s="119"/>
      <c r="F135" s="119"/>
      <c r="G135" s="119"/>
    </row>
    <row r="136" spans="1:7" x14ac:dyDescent="0.2">
      <c r="A136" s="126"/>
      <c r="B136" s="131"/>
      <c r="C136" s="131"/>
      <c r="D136" s="119"/>
      <c r="E136" s="119"/>
      <c r="F136" s="119"/>
      <c r="G136" s="119"/>
    </row>
    <row r="137" spans="1:7" x14ac:dyDescent="0.2">
      <c r="A137" s="126"/>
      <c r="B137" s="131"/>
      <c r="C137" s="131"/>
      <c r="D137" s="119"/>
      <c r="E137" s="119"/>
      <c r="F137" s="119"/>
      <c r="G137" s="119"/>
    </row>
    <row r="138" spans="1:7" x14ac:dyDescent="0.2">
      <c r="A138" s="126"/>
      <c r="B138" s="131"/>
      <c r="C138" s="131"/>
      <c r="D138" s="119"/>
      <c r="E138" s="119"/>
      <c r="F138" s="119"/>
      <c r="G138" s="119"/>
    </row>
    <row r="139" spans="1:7" x14ac:dyDescent="0.2">
      <c r="A139" s="126"/>
      <c r="B139" s="131"/>
      <c r="C139" s="131"/>
      <c r="D139" s="119"/>
      <c r="E139" s="119"/>
      <c r="F139" s="119"/>
      <c r="G139" s="119"/>
    </row>
    <row r="140" spans="1:7" x14ac:dyDescent="0.2">
      <c r="A140" s="126"/>
      <c r="B140" s="131"/>
      <c r="C140" s="131"/>
      <c r="D140" s="119"/>
      <c r="E140" s="119"/>
      <c r="F140" s="119"/>
      <c r="G140" s="119"/>
    </row>
    <row r="141" spans="1:7" x14ac:dyDescent="0.2">
      <c r="A141" s="126"/>
      <c r="B141" s="131"/>
      <c r="C141" s="131"/>
      <c r="D141" s="119"/>
      <c r="E141" s="119"/>
      <c r="F141" s="119"/>
      <c r="G141" s="119"/>
    </row>
    <row r="142" spans="1:7" x14ac:dyDescent="0.2">
      <c r="A142" s="126"/>
      <c r="B142" s="131"/>
      <c r="C142" s="131"/>
      <c r="D142" s="119"/>
      <c r="E142" s="119"/>
      <c r="F142" s="119"/>
      <c r="G142" s="119"/>
    </row>
    <row r="143" spans="1:7" x14ac:dyDescent="0.2">
      <c r="A143" s="126"/>
      <c r="B143" s="131"/>
      <c r="C143" s="131"/>
      <c r="D143" s="119"/>
      <c r="E143" s="119"/>
      <c r="F143" s="119"/>
      <c r="G143" s="119"/>
    </row>
    <row r="144" spans="1:7" x14ac:dyDescent="0.2">
      <c r="A144" s="126"/>
      <c r="B144" s="131"/>
      <c r="C144" s="131"/>
      <c r="D144" s="119"/>
      <c r="E144" s="119"/>
      <c r="F144" s="119"/>
      <c r="G144" s="119"/>
    </row>
    <row r="145" spans="1:7" x14ac:dyDescent="0.2">
      <c r="A145" s="126"/>
      <c r="B145" s="131"/>
      <c r="C145" s="131"/>
      <c r="D145" s="119"/>
      <c r="E145" s="119"/>
      <c r="F145" s="119"/>
      <c r="G145" s="119"/>
    </row>
    <row r="146" spans="1:7" x14ac:dyDescent="0.2">
      <c r="A146" s="126"/>
      <c r="B146" s="131"/>
      <c r="C146" s="131"/>
      <c r="D146" s="119"/>
      <c r="E146" s="119"/>
      <c r="F146" s="119"/>
      <c r="G146" s="119"/>
    </row>
    <row r="147" spans="1:7" x14ac:dyDescent="0.2">
      <c r="A147" s="126"/>
      <c r="B147" s="131"/>
      <c r="C147" s="131"/>
      <c r="D147" s="119"/>
      <c r="E147" s="119"/>
      <c r="F147" s="119"/>
      <c r="G147" s="119"/>
    </row>
    <row r="148" spans="1:7" x14ac:dyDescent="0.2">
      <c r="A148" s="126"/>
      <c r="B148" s="131"/>
      <c r="C148" s="131"/>
      <c r="D148" s="119"/>
      <c r="E148" s="119"/>
      <c r="F148" s="119"/>
      <c r="G148" s="119"/>
    </row>
    <row r="149" spans="1:7" x14ac:dyDescent="0.2">
      <c r="A149" s="126"/>
      <c r="B149" s="131"/>
      <c r="C149" s="131"/>
      <c r="D149" s="119"/>
      <c r="E149" s="119"/>
      <c r="F149" s="119"/>
      <c r="G149" s="119"/>
    </row>
    <row r="150" spans="1:7" x14ac:dyDescent="0.2">
      <c r="A150" s="126"/>
      <c r="B150" s="131"/>
      <c r="C150" s="131"/>
      <c r="D150" s="119"/>
      <c r="E150" s="119"/>
      <c r="F150" s="119"/>
      <c r="G150" s="119"/>
    </row>
    <row r="151" spans="1:7" x14ac:dyDescent="0.2">
      <c r="A151" s="126"/>
      <c r="B151" s="131"/>
      <c r="C151" s="131"/>
      <c r="D151" s="119"/>
      <c r="E151" s="119"/>
      <c r="F151" s="119"/>
      <c r="G151" s="119"/>
    </row>
    <row r="152" spans="1:7" x14ac:dyDescent="0.2">
      <c r="A152" s="126"/>
      <c r="B152" s="131"/>
      <c r="C152" s="131"/>
      <c r="D152" s="119"/>
      <c r="E152" s="119"/>
      <c r="F152" s="119"/>
      <c r="G152" s="119"/>
    </row>
    <row r="153" spans="1:7" x14ac:dyDescent="0.2">
      <c r="A153" s="126"/>
      <c r="B153" s="131"/>
      <c r="C153" s="131"/>
      <c r="D153" s="119"/>
      <c r="E153" s="119"/>
      <c r="F153" s="119"/>
      <c r="G153" s="119"/>
    </row>
    <row r="154" spans="1:7" x14ac:dyDescent="0.2">
      <c r="A154" s="126"/>
      <c r="B154" s="131"/>
      <c r="C154" s="131"/>
      <c r="D154" s="119"/>
      <c r="E154" s="119"/>
      <c r="F154" s="119"/>
      <c r="G154" s="119"/>
    </row>
    <row r="155" spans="1:7" x14ac:dyDescent="0.2">
      <c r="A155" s="126"/>
      <c r="B155" s="131"/>
      <c r="C155" s="131"/>
      <c r="D155" s="119"/>
      <c r="E155" s="119"/>
      <c r="F155" s="119"/>
      <c r="G155" s="119"/>
    </row>
    <row r="156" spans="1:7" x14ac:dyDescent="0.2">
      <c r="A156" s="126"/>
      <c r="B156" s="131"/>
      <c r="C156" s="131"/>
      <c r="D156" s="119"/>
      <c r="E156" s="119"/>
      <c r="F156" s="119"/>
      <c r="G156" s="119"/>
    </row>
    <row r="157" spans="1:7" x14ac:dyDescent="0.2">
      <c r="A157" s="126"/>
      <c r="B157" s="131"/>
      <c r="C157" s="131"/>
      <c r="D157" s="119"/>
      <c r="E157" s="119"/>
      <c r="F157" s="119"/>
      <c r="G157" s="119"/>
    </row>
    <row r="158" spans="1:7" x14ac:dyDescent="0.2">
      <c r="A158" s="126"/>
      <c r="B158" s="131"/>
      <c r="C158" s="131"/>
      <c r="D158" s="119"/>
      <c r="E158" s="119"/>
      <c r="F158" s="119"/>
      <c r="G158" s="119"/>
    </row>
    <row r="159" spans="1:7" x14ac:dyDescent="0.2">
      <c r="A159" s="126"/>
      <c r="B159" s="131"/>
      <c r="C159" s="131"/>
      <c r="D159" s="119"/>
      <c r="E159" s="119"/>
      <c r="F159" s="119"/>
      <c r="G159" s="119"/>
    </row>
    <row r="160" spans="1:7" x14ac:dyDescent="0.2">
      <c r="A160" s="126"/>
      <c r="B160" s="131"/>
      <c r="C160" s="131"/>
      <c r="D160" s="119"/>
      <c r="E160" s="119"/>
      <c r="F160" s="119"/>
      <c r="G160" s="119"/>
    </row>
    <row r="161" spans="1:7" x14ac:dyDescent="0.2">
      <c r="A161" s="126"/>
      <c r="B161" s="131"/>
      <c r="C161" s="131"/>
      <c r="D161" s="119"/>
      <c r="E161" s="119"/>
      <c r="F161" s="119"/>
      <c r="G161" s="119"/>
    </row>
    <row r="162" spans="1:7" x14ac:dyDescent="0.2">
      <c r="A162" s="126"/>
      <c r="B162" s="131"/>
      <c r="C162" s="131"/>
      <c r="D162" s="119"/>
      <c r="E162" s="119"/>
      <c r="F162" s="119"/>
      <c r="G162" s="119"/>
    </row>
    <row r="163" spans="1:7" x14ac:dyDescent="0.2">
      <c r="A163" s="126"/>
      <c r="B163" s="131"/>
      <c r="C163" s="131"/>
      <c r="D163" s="119"/>
      <c r="E163" s="119"/>
      <c r="F163" s="119"/>
      <c r="G163" s="119"/>
    </row>
    <row r="164" spans="1:7" x14ac:dyDescent="0.2">
      <c r="A164" s="126"/>
      <c r="B164" s="131"/>
      <c r="C164" s="131"/>
      <c r="D164" s="119"/>
      <c r="E164" s="119"/>
      <c r="F164" s="119"/>
      <c r="G164" s="119"/>
    </row>
    <row r="165" spans="1:7" x14ac:dyDescent="0.2">
      <c r="A165" s="126"/>
      <c r="B165" s="131"/>
      <c r="C165" s="131"/>
      <c r="D165" s="119"/>
      <c r="E165" s="119"/>
      <c r="F165" s="119"/>
      <c r="G165" s="119"/>
    </row>
    <row r="166" spans="1:7" x14ac:dyDescent="0.2">
      <c r="A166" s="126"/>
      <c r="B166" s="131"/>
      <c r="C166" s="131"/>
      <c r="D166" s="119"/>
      <c r="E166" s="119"/>
      <c r="F166" s="119"/>
      <c r="G166" s="119"/>
    </row>
    <row r="167" spans="1:7" x14ac:dyDescent="0.2">
      <c r="A167" s="126"/>
      <c r="B167" s="131"/>
      <c r="C167" s="131"/>
      <c r="D167" s="119"/>
      <c r="E167" s="119"/>
      <c r="F167" s="119"/>
      <c r="G167" s="119"/>
    </row>
    <row r="168" spans="1:7" x14ac:dyDescent="0.2">
      <c r="A168" s="126"/>
      <c r="B168" s="131"/>
      <c r="C168" s="131"/>
      <c r="D168" s="119"/>
      <c r="E168" s="119"/>
      <c r="F168" s="119"/>
      <c r="G168" s="119"/>
    </row>
    <row r="169" spans="1:7" x14ac:dyDescent="0.2">
      <c r="A169" s="126"/>
      <c r="B169" s="131"/>
      <c r="C169" s="131"/>
      <c r="D169" s="119"/>
      <c r="E169" s="119"/>
      <c r="F169" s="119"/>
      <c r="G169" s="119"/>
    </row>
    <row r="170" spans="1:7" x14ac:dyDescent="0.2">
      <c r="A170" s="126"/>
      <c r="B170" s="131"/>
      <c r="C170" s="131"/>
      <c r="D170" s="119"/>
      <c r="E170" s="119"/>
      <c r="F170" s="119"/>
      <c r="G170" s="119"/>
    </row>
    <row r="171" spans="1:7" x14ac:dyDescent="0.2">
      <c r="A171" s="126"/>
      <c r="B171" s="131"/>
      <c r="C171" s="131"/>
      <c r="D171" s="119"/>
      <c r="E171" s="119"/>
      <c r="F171" s="119"/>
      <c r="G171" s="119"/>
    </row>
    <row r="172" spans="1:7" x14ac:dyDescent="0.2">
      <c r="A172" s="126"/>
      <c r="B172" s="131"/>
      <c r="C172" s="131"/>
      <c r="D172" s="119"/>
      <c r="E172" s="119"/>
      <c r="F172" s="119"/>
      <c r="G172" s="119"/>
    </row>
    <row r="173" spans="1:7" x14ac:dyDescent="0.2">
      <c r="A173" s="126"/>
      <c r="B173" s="131"/>
      <c r="C173" s="131"/>
      <c r="D173" s="119"/>
      <c r="E173" s="119"/>
      <c r="F173" s="119"/>
      <c r="G173" s="119"/>
    </row>
    <row r="174" spans="1:7" x14ac:dyDescent="0.2">
      <c r="A174" s="126"/>
      <c r="B174" s="131"/>
      <c r="C174" s="131"/>
      <c r="D174" s="119"/>
      <c r="E174" s="119"/>
      <c r="F174" s="119"/>
      <c r="G174" s="119"/>
    </row>
    <row r="175" spans="1:7" x14ac:dyDescent="0.2">
      <c r="A175" s="126"/>
      <c r="B175" s="131"/>
      <c r="C175" s="131"/>
      <c r="D175" s="119"/>
      <c r="E175" s="119"/>
      <c r="F175" s="119"/>
      <c r="G175" s="119"/>
    </row>
    <row r="176" spans="1:7" x14ac:dyDescent="0.2">
      <c r="A176" s="126"/>
      <c r="B176" s="131"/>
      <c r="C176" s="131"/>
      <c r="D176" s="119"/>
      <c r="E176" s="119"/>
      <c r="F176" s="119"/>
      <c r="G176" s="119"/>
    </row>
    <row r="177" spans="1:7" x14ac:dyDescent="0.2">
      <c r="A177" s="126"/>
      <c r="B177" s="131"/>
      <c r="C177" s="131"/>
      <c r="D177" s="119"/>
      <c r="E177" s="119"/>
      <c r="F177" s="119"/>
      <c r="G177" s="119"/>
    </row>
    <row r="178" spans="1:7" x14ac:dyDescent="0.2">
      <c r="A178" s="126"/>
      <c r="B178" s="131"/>
      <c r="C178" s="131"/>
      <c r="D178" s="119"/>
      <c r="E178" s="119"/>
      <c r="F178" s="119"/>
      <c r="G178" s="119"/>
    </row>
    <row r="179" spans="1:7" x14ac:dyDescent="0.2">
      <c r="A179" s="126"/>
      <c r="B179" s="131"/>
      <c r="C179" s="131"/>
      <c r="D179" s="119"/>
      <c r="E179" s="119"/>
      <c r="F179" s="119"/>
      <c r="G179" s="119"/>
    </row>
    <row r="180" spans="1:7" x14ac:dyDescent="0.2">
      <c r="A180" s="126"/>
      <c r="B180" s="131"/>
      <c r="C180" s="131"/>
      <c r="D180" s="119"/>
      <c r="E180" s="119"/>
      <c r="F180" s="119"/>
      <c r="G180" s="119"/>
    </row>
    <row r="181" spans="1:7" x14ac:dyDescent="0.2">
      <c r="A181" s="126"/>
      <c r="B181" s="131"/>
      <c r="C181" s="131"/>
      <c r="D181" s="119"/>
      <c r="E181" s="119"/>
      <c r="F181" s="119"/>
      <c r="G181" s="119"/>
    </row>
    <row r="182" spans="1:7" x14ac:dyDescent="0.2">
      <c r="A182" s="126"/>
      <c r="B182" s="131"/>
      <c r="C182" s="131"/>
      <c r="D182" s="119"/>
      <c r="E182" s="119"/>
      <c r="F182" s="119"/>
      <c r="G182" s="119"/>
    </row>
    <row r="183" spans="1:7" x14ac:dyDescent="0.2">
      <c r="A183" s="126"/>
      <c r="B183" s="131"/>
      <c r="C183" s="131"/>
      <c r="D183" s="119"/>
      <c r="E183" s="119"/>
      <c r="F183" s="119"/>
      <c r="G183" s="119"/>
    </row>
    <row r="184" spans="1:7" x14ac:dyDescent="0.2">
      <c r="A184" s="126"/>
      <c r="B184" s="131"/>
      <c r="C184" s="131"/>
      <c r="D184" s="119"/>
      <c r="E184" s="119"/>
      <c r="F184" s="119"/>
      <c r="G184" s="119"/>
    </row>
    <row r="185" spans="1:7" x14ac:dyDescent="0.2">
      <c r="A185" s="126"/>
      <c r="B185" s="131"/>
      <c r="C185" s="131"/>
      <c r="D185" s="119"/>
      <c r="E185" s="119"/>
      <c r="F185" s="119"/>
      <c r="G185" s="119"/>
    </row>
    <row r="186" spans="1:7" x14ac:dyDescent="0.2">
      <c r="A186" s="126"/>
      <c r="B186" s="131"/>
      <c r="C186" s="131"/>
      <c r="D186" s="119"/>
      <c r="E186" s="119"/>
      <c r="F186" s="119"/>
      <c r="G186" s="119"/>
    </row>
    <row r="187" spans="1:7" x14ac:dyDescent="0.2">
      <c r="A187" s="126"/>
      <c r="B187" s="131"/>
      <c r="C187" s="131"/>
      <c r="D187" s="119"/>
      <c r="E187" s="119"/>
      <c r="F187" s="119"/>
      <c r="G187" s="119"/>
    </row>
    <row r="188" spans="1:7" x14ac:dyDescent="0.2">
      <c r="A188" s="126"/>
      <c r="B188" s="131"/>
      <c r="C188" s="131"/>
      <c r="D188" s="119"/>
      <c r="E188" s="119"/>
      <c r="F188" s="119"/>
      <c r="G188" s="119"/>
    </row>
    <row r="189" spans="1:7" x14ac:dyDescent="0.2">
      <c r="A189" s="126"/>
      <c r="B189" s="131"/>
      <c r="C189" s="131"/>
      <c r="D189" s="119"/>
      <c r="E189" s="119"/>
      <c r="F189" s="119"/>
      <c r="G189" s="119"/>
    </row>
    <row r="190" spans="1:7" x14ac:dyDescent="0.2">
      <c r="A190" s="126"/>
      <c r="B190" s="131"/>
      <c r="C190" s="131"/>
      <c r="D190" s="119"/>
      <c r="E190" s="119"/>
      <c r="F190" s="119"/>
      <c r="G190" s="119"/>
    </row>
    <row r="191" spans="1:7" x14ac:dyDescent="0.2">
      <c r="A191" s="126"/>
      <c r="B191" s="131"/>
      <c r="C191" s="131"/>
      <c r="D191" s="119"/>
      <c r="E191" s="119"/>
      <c r="F191" s="119"/>
      <c r="G191" s="119"/>
    </row>
    <row r="192" spans="1:7" x14ac:dyDescent="0.2">
      <c r="A192" s="126"/>
      <c r="B192" s="131"/>
      <c r="C192" s="131"/>
      <c r="D192" s="119"/>
      <c r="E192" s="119"/>
      <c r="F192" s="119"/>
      <c r="G192" s="119"/>
    </row>
    <row r="193" spans="1:7" x14ac:dyDescent="0.2">
      <c r="A193" s="126"/>
      <c r="B193" s="131"/>
      <c r="C193" s="131"/>
      <c r="D193" s="119"/>
      <c r="E193" s="119"/>
      <c r="F193" s="119"/>
      <c r="G193" s="119"/>
    </row>
    <row r="194" spans="1:7" x14ac:dyDescent="0.2">
      <c r="A194" s="126"/>
      <c r="B194" s="131"/>
      <c r="C194" s="131"/>
      <c r="D194" s="119"/>
      <c r="E194" s="119"/>
      <c r="F194" s="119"/>
      <c r="G194" s="119"/>
    </row>
    <row r="195" spans="1:7" x14ac:dyDescent="0.2">
      <c r="A195" s="126"/>
      <c r="B195" s="131"/>
      <c r="C195" s="131"/>
      <c r="D195" s="119"/>
      <c r="E195" s="119"/>
      <c r="F195" s="119"/>
      <c r="G195" s="119"/>
    </row>
    <row r="196" spans="1:7" x14ac:dyDescent="0.2">
      <c r="A196" s="126"/>
      <c r="B196" s="131"/>
      <c r="C196" s="131"/>
      <c r="D196" s="119"/>
      <c r="E196" s="119"/>
      <c r="F196" s="119"/>
      <c r="G196" s="119"/>
    </row>
    <row r="197" spans="1:7" x14ac:dyDescent="0.2">
      <c r="A197" s="126"/>
      <c r="B197" s="131"/>
      <c r="C197" s="131"/>
      <c r="D197" s="119"/>
      <c r="E197" s="119"/>
      <c r="F197" s="119"/>
      <c r="G197" s="119"/>
    </row>
    <row r="198" spans="1:7" x14ac:dyDescent="0.2">
      <c r="A198" s="126"/>
      <c r="B198" s="131"/>
      <c r="C198" s="131"/>
      <c r="D198" s="119"/>
      <c r="E198" s="119"/>
      <c r="F198" s="119"/>
      <c r="G198" s="119"/>
    </row>
    <row r="199" spans="1:7" x14ac:dyDescent="0.2">
      <c r="A199" s="126"/>
      <c r="B199" s="131"/>
      <c r="C199" s="131"/>
      <c r="D199" s="119"/>
      <c r="E199" s="119"/>
      <c r="F199" s="119"/>
      <c r="G199" s="119"/>
    </row>
    <row r="200" spans="1:7" x14ac:dyDescent="0.2">
      <c r="A200" s="126"/>
      <c r="B200" s="131"/>
      <c r="C200" s="131"/>
      <c r="D200" s="119"/>
      <c r="E200" s="119"/>
      <c r="F200" s="119"/>
      <c r="G200" s="119"/>
    </row>
    <row r="201" spans="1:7" x14ac:dyDescent="0.2">
      <c r="A201" s="126"/>
      <c r="B201" s="131"/>
      <c r="C201" s="131"/>
      <c r="D201" s="119"/>
      <c r="E201" s="119"/>
      <c r="F201" s="119"/>
      <c r="G201" s="119"/>
    </row>
    <row r="202" spans="1:7" x14ac:dyDescent="0.2">
      <c r="A202" s="126"/>
      <c r="B202" s="131"/>
      <c r="C202" s="131"/>
      <c r="D202" s="119"/>
      <c r="E202" s="119"/>
      <c r="F202" s="119"/>
      <c r="G202" s="119"/>
    </row>
    <row r="203" spans="1:7" x14ac:dyDescent="0.2">
      <c r="A203" s="126"/>
      <c r="B203" s="131"/>
      <c r="C203" s="131"/>
      <c r="D203" s="119"/>
      <c r="E203" s="119"/>
      <c r="F203" s="119"/>
      <c r="G203" s="119"/>
    </row>
    <row r="204" spans="1:7" x14ac:dyDescent="0.2">
      <c r="A204" s="126"/>
      <c r="B204" s="131"/>
      <c r="C204" s="131"/>
      <c r="D204" s="119"/>
      <c r="E204" s="119"/>
      <c r="F204" s="119"/>
      <c r="G204" s="119"/>
    </row>
    <row r="205" spans="1:7" x14ac:dyDescent="0.2">
      <c r="A205" s="126"/>
      <c r="B205" s="131"/>
      <c r="C205" s="131"/>
      <c r="D205" s="119"/>
      <c r="E205" s="119"/>
      <c r="F205" s="119"/>
      <c r="G205" s="119"/>
    </row>
    <row r="206" spans="1:7" x14ac:dyDescent="0.2">
      <c r="A206" s="126"/>
      <c r="B206" s="131"/>
      <c r="C206" s="131"/>
      <c r="D206" s="119"/>
      <c r="E206" s="119"/>
      <c r="F206" s="119"/>
      <c r="G206" s="119"/>
    </row>
    <row r="207" spans="1:7" x14ac:dyDescent="0.2">
      <c r="A207" s="126"/>
      <c r="B207" s="131"/>
      <c r="C207" s="131"/>
      <c r="D207" s="119"/>
      <c r="E207" s="119"/>
      <c r="F207" s="119"/>
      <c r="G207" s="119"/>
    </row>
    <row r="208" spans="1:7" x14ac:dyDescent="0.2">
      <c r="A208" s="126"/>
      <c r="B208" s="131"/>
      <c r="C208" s="131"/>
      <c r="D208" s="119"/>
      <c r="E208" s="119"/>
      <c r="F208" s="119"/>
      <c r="G208" s="119"/>
    </row>
    <row r="209" spans="1:7" x14ac:dyDescent="0.2">
      <c r="A209" s="126"/>
      <c r="B209" s="131"/>
      <c r="C209" s="131"/>
      <c r="D209" s="119"/>
      <c r="E209" s="119"/>
      <c r="F209" s="119"/>
      <c r="G209" s="119"/>
    </row>
    <row r="210" spans="1:7" x14ac:dyDescent="0.2">
      <c r="A210" s="126"/>
      <c r="B210" s="131"/>
      <c r="C210" s="131"/>
      <c r="D210" s="119"/>
      <c r="E210" s="119"/>
      <c r="F210" s="119"/>
      <c r="G210" s="119"/>
    </row>
    <row r="211" spans="1:7" x14ac:dyDescent="0.2">
      <c r="A211" s="126"/>
      <c r="B211" s="131"/>
      <c r="C211" s="131"/>
      <c r="D211" s="119"/>
      <c r="E211" s="119"/>
      <c r="F211" s="119"/>
      <c r="G211" s="119"/>
    </row>
    <row r="212" spans="1:7" x14ac:dyDescent="0.2">
      <c r="A212" s="126"/>
      <c r="B212" s="131"/>
      <c r="C212" s="131"/>
      <c r="D212" s="119"/>
      <c r="E212" s="119"/>
      <c r="F212" s="119"/>
      <c r="G212" s="119"/>
    </row>
    <row r="213" spans="1:7" x14ac:dyDescent="0.2">
      <c r="A213" s="126"/>
      <c r="B213" s="131"/>
      <c r="C213" s="131"/>
      <c r="D213" s="119"/>
      <c r="E213" s="119"/>
      <c r="F213" s="119"/>
      <c r="G213" s="119"/>
    </row>
    <row r="214" spans="1:7" x14ac:dyDescent="0.2">
      <c r="A214" s="126"/>
      <c r="B214" s="131"/>
      <c r="C214" s="131"/>
      <c r="D214" s="119"/>
      <c r="E214" s="119"/>
      <c r="F214" s="119"/>
      <c r="G214" s="119"/>
    </row>
    <row r="215" spans="1:7" x14ac:dyDescent="0.2">
      <c r="A215" s="126"/>
      <c r="B215" s="131"/>
      <c r="C215" s="131"/>
      <c r="D215" s="119"/>
      <c r="E215" s="119"/>
      <c r="F215" s="119"/>
      <c r="G215" s="119"/>
    </row>
    <row r="216" spans="1:7" x14ac:dyDescent="0.2">
      <c r="A216" s="126"/>
      <c r="B216" s="131"/>
      <c r="C216" s="131"/>
      <c r="D216" s="119"/>
      <c r="E216" s="119"/>
      <c r="F216" s="119"/>
      <c r="G216" s="119"/>
    </row>
    <row r="217" spans="1:7" x14ac:dyDescent="0.2">
      <c r="A217" s="126"/>
      <c r="B217" s="131"/>
      <c r="C217" s="131"/>
      <c r="D217" s="119"/>
      <c r="E217" s="119"/>
      <c r="F217" s="119"/>
      <c r="G217" s="119"/>
    </row>
    <row r="218" spans="1:7" x14ac:dyDescent="0.2">
      <c r="A218" s="126"/>
      <c r="B218" s="131"/>
      <c r="C218" s="131"/>
      <c r="D218" s="119"/>
      <c r="E218" s="119"/>
      <c r="F218" s="119"/>
      <c r="G218" s="119"/>
    </row>
    <row r="219" spans="1:7" x14ac:dyDescent="0.2">
      <c r="A219" s="126"/>
      <c r="B219" s="131"/>
      <c r="C219" s="131"/>
      <c r="D219" s="119"/>
      <c r="E219" s="119"/>
      <c r="F219" s="119"/>
      <c r="G219" s="119"/>
    </row>
    <row r="220" spans="1:7" x14ac:dyDescent="0.2">
      <c r="A220" s="126"/>
      <c r="B220" s="131"/>
      <c r="C220" s="131"/>
      <c r="D220" s="119"/>
      <c r="E220" s="119"/>
      <c r="F220" s="119"/>
      <c r="G220" s="119"/>
    </row>
    <row r="221" spans="1:7" x14ac:dyDescent="0.2">
      <c r="A221" s="126"/>
      <c r="B221" s="131"/>
      <c r="C221" s="131"/>
      <c r="D221" s="119"/>
      <c r="E221" s="119"/>
      <c r="F221" s="119"/>
      <c r="G221" s="119"/>
    </row>
    <row r="222" spans="1:7" x14ac:dyDescent="0.2">
      <c r="A222" s="126"/>
      <c r="B222" s="131"/>
      <c r="C222" s="131"/>
      <c r="D222" s="119"/>
      <c r="E222" s="119"/>
      <c r="F222" s="119"/>
      <c r="G222" s="119"/>
    </row>
    <row r="223" spans="1:7" x14ac:dyDescent="0.2">
      <c r="A223" s="126"/>
      <c r="B223" s="131"/>
      <c r="C223" s="131"/>
      <c r="D223" s="119"/>
      <c r="E223" s="119"/>
      <c r="F223" s="119"/>
      <c r="G223" s="119"/>
    </row>
    <row r="224" spans="1:7" x14ac:dyDescent="0.2">
      <c r="A224" s="126"/>
      <c r="B224" s="131"/>
      <c r="C224" s="131"/>
      <c r="D224" s="119"/>
      <c r="E224" s="119"/>
      <c r="F224" s="119"/>
      <c r="G224" s="119"/>
    </row>
    <row r="225" spans="1:7" x14ac:dyDescent="0.2">
      <c r="A225" s="126"/>
      <c r="B225" s="131"/>
      <c r="C225" s="131"/>
      <c r="D225" s="119"/>
      <c r="E225" s="119"/>
      <c r="F225" s="119"/>
      <c r="G225" s="119"/>
    </row>
    <row r="226" spans="1:7" x14ac:dyDescent="0.2">
      <c r="A226" s="126"/>
      <c r="B226" s="131"/>
      <c r="C226" s="131"/>
      <c r="D226" s="119"/>
      <c r="E226" s="119"/>
      <c r="F226" s="119"/>
      <c r="G226" s="119"/>
    </row>
    <row r="227" spans="1:7" x14ac:dyDescent="0.2">
      <c r="A227" s="126"/>
      <c r="B227" s="131"/>
      <c r="C227" s="131"/>
      <c r="D227" s="119"/>
      <c r="E227" s="119"/>
      <c r="F227" s="119"/>
      <c r="G227" s="119"/>
    </row>
    <row r="228" spans="1:7" x14ac:dyDescent="0.2">
      <c r="A228" s="126"/>
      <c r="B228" s="131"/>
      <c r="C228" s="131"/>
      <c r="D228" s="119"/>
      <c r="E228" s="119"/>
      <c r="F228" s="119"/>
      <c r="G228" s="119"/>
    </row>
    <row r="229" spans="1:7" x14ac:dyDescent="0.2">
      <c r="A229" s="126"/>
      <c r="B229" s="131"/>
      <c r="C229" s="131"/>
      <c r="D229" s="119"/>
      <c r="E229" s="119"/>
      <c r="F229" s="119"/>
      <c r="G229" s="119"/>
    </row>
    <row r="230" spans="1:7" x14ac:dyDescent="0.2">
      <c r="A230" s="126"/>
      <c r="B230" s="131"/>
      <c r="C230" s="131"/>
      <c r="D230" s="119"/>
      <c r="E230" s="119"/>
      <c r="F230" s="119"/>
      <c r="G230" s="119"/>
    </row>
    <row r="231" spans="1:7" x14ac:dyDescent="0.2">
      <c r="A231" s="126"/>
      <c r="B231" s="131"/>
      <c r="C231" s="131"/>
      <c r="D231" s="119"/>
      <c r="E231" s="119"/>
      <c r="F231" s="119"/>
      <c r="G231" s="119"/>
    </row>
    <row r="232" spans="1:7" x14ac:dyDescent="0.2">
      <c r="A232" s="126"/>
      <c r="B232" s="131"/>
      <c r="C232" s="131"/>
      <c r="D232" s="119"/>
      <c r="E232" s="119"/>
      <c r="F232" s="119"/>
      <c r="G232" s="119"/>
    </row>
    <row r="233" spans="1:7" x14ac:dyDescent="0.2">
      <c r="A233" s="126"/>
      <c r="B233" s="131"/>
      <c r="C233" s="131"/>
      <c r="D233" s="119"/>
      <c r="E233" s="119"/>
      <c r="F233" s="119"/>
      <c r="G233" s="119"/>
    </row>
    <row r="234" spans="1:7" x14ac:dyDescent="0.2">
      <c r="A234" s="126"/>
      <c r="B234" s="131"/>
      <c r="C234" s="131"/>
      <c r="D234" s="119"/>
      <c r="E234" s="119"/>
      <c r="F234" s="119"/>
      <c r="G234" s="119"/>
    </row>
    <row r="235" spans="1:7" x14ac:dyDescent="0.2">
      <c r="A235" s="126"/>
      <c r="B235" s="131"/>
      <c r="C235" s="131"/>
      <c r="D235" s="119"/>
      <c r="E235" s="119"/>
      <c r="F235" s="119"/>
      <c r="G235" s="119"/>
    </row>
    <row r="236" spans="1:7" x14ac:dyDescent="0.2">
      <c r="A236" s="126"/>
      <c r="B236" s="131"/>
      <c r="C236" s="131"/>
      <c r="D236" s="119"/>
      <c r="E236" s="119"/>
      <c r="F236" s="119"/>
      <c r="G236" s="119"/>
    </row>
    <row r="237" spans="1:7" x14ac:dyDescent="0.2">
      <c r="A237" s="126"/>
      <c r="B237" s="131"/>
      <c r="C237" s="131"/>
      <c r="D237" s="119"/>
      <c r="E237" s="119"/>
      <c r="F237" s="119"/>
      <c r="G237" s="119"/>
    </row>
    <row r="238" spans="1:7" x14ac:dyDescent="0.2">
      <c r="A238" s="126"/>
      <c r="B238" s="131"/>
      <c r="C238" s="131"/>
      <c r="D238" s="119"/>
      <c r="E238" s="119"/>
      <c r="F238" s="119"/>
      <c r="G238" s="119"/>
    </row>
    <row r="239" spans="1:7" x14ac:dyDescent="0.2">
      <c r="A239" s="126"/>
      <c r="B239" s="131"/>
      <c r="C239" s="131"/>
      <c r="D239" s="119"/>
      <c r="E239" s="119"/>
      <c r="F239" s="119"/>
      <c r="G239" s="119"/>
    </row>
    <row r="240" spans="1:7" x14ac:dyDescent="0.2">
      <c r="A240" s="126"/>
      <c r="B240" s="131"/>
      <c r="C240" s="131"/>
      <c r="D240" s="119"/>
      <c r="E240" s="119"/>
      <c r="F240" s="119"/>
      <c r="G240" s="119"/>
    </row>
    <row r="241" spans="1:7" x14ac:dyDescent="0.2">
      <c r="A241" s="126"/>
      <c r="B241" s="131"/>
      <c r="C241" s="131"/>
      <c r="D241" s="119"/>
      <c r="E241" s="119"/>
      <c r="F241" s="119"/>
      <c r="G241" s="119"/>
    </row>
    <row r="242" spans="1:7" x14ac:dyDescent="0.2">
      <c r="A242" s="126"/>
      <c r="B242" s="131"/>
      <c r="C242" s="131"/>
      <c r="D242" s="119"/>
      <c r="E242" s="119"/>
      <c r="F242" s="119"/>
      <c r="G242" s="119"/>
    </row>
    <row r="243" spans="1:7" x14ac:dyDescent="0.2">
      <c r="A243" s="126"/>
      <c r="B243" s="131"/>
      <c r="C243" s="131"/>
      <c r="D243" s="119"/>
      <c r="E243" s="119"/>
      <c r="F243" s="119"/>
      <c r="G243" s="119"/>
    </row>
    <row r="244" spans="1:7" x14ac:dyDescent="0.2">
      <c r="A244" s="126"/>
      <c r="B244" s="131"/>
      <c r="C244" s="131"/>
      <c r="D244" s="119"/>
      <c r="E244" s="119"/>
      <c r="F244" s="119"/>
      <c r="G244" s="119"/>
    </row>
    <row r="245" spans="1:7" x14ac:dyDescent="0.2">
      <c r="A245" s="126"/>
      <c r="B245" s="131"/>
      <c r="C245" s="131"/>
      <c r="D245" s="119"/>
      <c r="E245" s="119"/>
      <c r="F245" s="119"/>
      <c r="G245" s="119"/>
    </row>
    <row r="246" spans="1:7" x14ac:dyDescent="0.2">
      <c r="A246" s="126"/>
      <c r="B246" s="131"/>
      <c r="C246" s="131"/>
      <c r="D246" s="119"/>
      <c r="E246" s="119"/>
      <c r="F246" s="119"/>
      <c r="G246" s="119"/>
    </row>
    <row r="247" spans="1:7" x14ac:dyDescent="0.2">
      <c r="A247" s="126"/>
      <c r="B247" s="131"/>
      <c r="C247" s="131"/>
      <c r="D247" s="119"/>
      <c r="E247" s="119"/>
      <c r="F247" s="119"/>
      <c r="G247" s="119"/>
    </row>
    <row r="248" spans="1:7" x14ac:dyDescent="0.2">
      <c r="A248" s="126"/>
      <c r="B248" s="131"/>
      <c r="C248" s="131"/>
      <c r="D248" s="119"/>
      <c r="E248" s="119"/>
      <c r="F248" s="119"/>
      <c r="G248" s="119"/>
    </row>
    <row r="249" spans="1:7" x14ac:dyDescent="0.2">
      <c r="A249" s="126"/>
      <c r="B249" s="131"/>
      <c r="C249" s="131"/>
      <c r="D249" s="119"/>
      <c r="E249" s="119"/>
      <c r="F249" s="119"/>
      <c r="G249" s="119"/>
    </row>
    <row r="250" spans="1:7" x14ac:dyDescent="0.2">
      <c r="A250" s="126"/>
      <c r="B250" s="131"/>
      <c r="C250" s="131"/>
      <c r="D250" s="119"/>
      <c r="E250" s="119"/>
      <c r="F250" s="119"/>
      <c r="G250" s="119"/>
    </row>
    <row r="251" spans="1:7" x14ac:dyDescent="0.2">
      <c r="A251" s="126"/>
      <c r="B251" s="131"/>
      <c r="C251" s="131"/>
      <c r="D251" s="119"/>
      <c r="E251" s="119"/>
      <c r="F251" s="119"/>
      <c r="G251" s="119"/>
    </row>
    <row r="252" spans="1:7" x14ac:dyDescent="0.2">
      <c r="A252" s="126"/>
      <c r="B252" s="131"/>
      <c r="C252" s="131"/>
      <c r="D252" s="119"/>
      <c r="E252" s="119"/>
      <c r="F252" s="119"/>
      <c r="G252" s="119"/>
    </row>
    <row r="253" spans="1:7" x14ac:dyDescent="0.2">
      <c r="A253" s="126"/>
      <c r="B253" s="131"/>
      <c r="C253" s="131"/>
      <c r="D253" s="119"/>
      <c r="E253" s="119"/>
      <c r="F253" s="119"/>
      <c r="G253" s="119"/>
    </row>
    <row r="254" spans="1:7" x14ac:dyDescent="0.2">
      <c r="A254" s="126"/>
      <c r="B254" s="131"/>
      <c r="C254" s="131"/>
      <c r="D254" s="119"/>
      <c r="E254" s="119"/>
      <c r="F254" s="119"/>
      <c r="G254" s="119"/>
    </row>
    <row r="255" spans="1:7" x14ac:dyDescent="0.2">
      <c r="A255" s="126"/>
      <c r="B255" s="131"/>
      <c r="C255" s="131"/>
      <c r="D255" s="119"/>
      <c r="E255" s="119"/>
      <c r="F255" s="119"/>
      <c r="G255" s="119"/>
    </row>
    <row r="256" spans="1:7" x14ac:dyDescent="0.2">
      <c r="A256" s="126"/>
      <c r="B256" s="131"/>
      <c r="C256" s="131"/>
      <c r="D256" s="119"/>
      <c r="E256" s="119"/>
      <c r="F256" s="119"/>
      <c r="G256" s="119"/>
    </row>
    <row r="257" spans="1:7" x14ac:dyDescent="0.2">
      <c r="A257" s="126"/>
      <c r="B257" s="131"/>
      <c r="C257" s="131"/>
      <c r="D257" s="119"/>
      <c r="E257" s="119"/>
      <c r="F257" s="119"/>
      <c r="G257" s="119"/>
    </row>
    <row r="258" spans="1:7" x14ac:dyDescent="0.2">
      <c r="A258" s="126"/>
      <c r="B258" s="131"/>
      <c r="C258" s="131"/>
      <c r="D258" s="119"/>
      <c r="E258" s="119"/>
      <c r="F258" s="119"/>
      <c r="G258" s="119"/>
    </row>
    <row r="259" spans="1:7" x14ac:dyDescent="0.2">
      <c r="A259" s="126"/>
      <c r="B259" s="131"/>
      <c r="C259" s="131"/>
      <c r="D259" s="119"/>
      <c r="E259" s="119"/>
      <c r="F259" s="119"/>
      <c r="G259" s="119"/>
    </row>
    <row r="260" spans="1:7" x14ac:dyDescent="0.2">
      <c r="A260" s="126"/>
      <c r="B260" s="131"/>
      <c r="C260" s="131"/>
      <c r="D260" s="119"/>
      <c r="E260" s="119"/>
      <c r="F260" s="119"/>
      <c r="G260" s="119"/>
    </row>
    <row r="261" spans="1:7" x14ac:dyDescent="0.2">
      <c r="A261" s="126"/>
      <c r="B261" s="131"/>
      <c r="C261" s="131"/>
      <c r="D261" s="119"/>
      <c r="E261" s="119"/>
      <c r="F261" s="119"/>
      <c r="G261" s="119"/>
    </row>
    <row r="262" spans="1:7" x14ac:dyDescent="0.2">
      <c r="A262" s="126"/>
      <c r="B262" s="131"/>
      <c r="C262" s="131"/>
      <c r="D262" s="119"/>
      <c r="E262" s="119"/>
      <c r="F262" s="119"/>
      <c r="G262" s="119"/>
    </row>
    <row r="263" spans="1:7" x14ac:dyDescent="0.2">
      <c r="A263" s="126"/>
      <c r="B263" s="131"/>
      <c r="C263" s="131"/>
      <c r="D263" s="119"/>
      <c r="E263" s="119"/>
      <c r="F263" s="119"/>
      <c r="G263" s="119"/>
    </row>
    <row r="264" spans="1:7" x14ac:dyDescent="0.2">
      <c r="A264" s="126"/>
      <c r="B264" s="131"/>
      <c r="C264" s="131"/>
      <c r="D264" s="119"/>
      <c r="E264" s="119"/>
      <c r="F264" s="119"/>
      <c r="G264" s="119"/>
    </row>
    <row r="265" spans="1:7" x14ac:dyDescent="0.2">
      <c r="A265" s="126"/>
      <c r="B265" s="131"/>
      <c r="C265" s="131"/>
      <c r="D265" s="119"/>
      <c r="E265" s="119"/>
      <c r="F265" s="119"/>
      <c r="G265" s="119"/>
    </row>
    <row r="266" spans="1:7" x14ac:dyDescent="0.2">
      <c r="A266" s="126"/>
      <c r="B266" s="131"/>
      <c r="C266" s="131"/>
      <c r="D266" s="119"/>
      <c r="E266" s="119"/>
      <c r="F266" s="119"/>
      <c r="G266" s="119"/>
    </row>
    <row r="267" spans="1:7" x14ac:dyDescent="0.2">
      <c r="A267" s="126"/>
      <c r="B267" s="131"/>
      <c r="C267" s="131"/>
      <c r="D267" s="119"/>
      <c r="E267" s="119"/>
      <c r="F267" s="119"/>
      <c r="G267" s="119"/>
    </row>
    <row r="268" spans="1:7" x14ac:dyDescent="0.2">
      <c r="A268" s="126"/>
      <c r="B268" s="131"/>
      <c r="C268" s="131"/>
      <c r="D268" s="119"/>
      <c r="E268" s="119"/>
      <c r="F268" s="119"/>
      <c r="G268" s="119"/>
    </row>
    <row r="269" spans="1:7" x14ac:dyDescent="0.2">
      <c r="A269" s="126"/>
      <c r="B269" s="131"/>
      <c r="C269" s="131"/>
      <c r="D269" s="119"/>
      <c r="E269" s="119"/>
      <c r="F269" s="119"/>
      <c r="G269" s="119"/>
    </row>
    <row r="270" spans="1:7" x14ac:dyDescent="0.2">
      <c r="A270" s="126"/>
      <c r="B270" s="131"/>
      <c r="C270" s="131"/>
      <c r="D270" s="119"/>
      <c r="E270" s="119"/>
      <c r="F270" s="119"/>
      <c r="G270" s="119"/>
    </row>
    <row r="271" spans="1:7" x14ac:dyDescent="0.2">
      <c r="A271" s="126"/>
      <c r="B271" s="131"/>
      <c r="C271" s="131"/>
      <c r="D271" s="119"/>
      <c r="E271" s="119"/>
      <c r="F271" s="119"/>
      <c r="G271" s="119"/>
    </row>
    <row r="272" spans="1:7" x14ac:dyDescent="0.2">
      <c r="A272" s="126"/>
      <c r="B272" s="131"/>
      <c r="C272" s="131"/>
      <c r="D272" s="119"/>
      <c r="E272" s="119"/>
      <c r="F272" s="119"/>
      <c r="G272" s="119"/>
    </row>
    <row r="273" spans="1:7" x14ac:dyDescent="0.2">
      <c r="A273" s="126"/>
      <c r="B273" s="131"/>
      <c r="C273" s="131"/>
      <c r="D273" s="119"/>
      <c r="E273" s="119"/>
      <c r="F273" s="119"/>
      <c r="G273" s="119"/>
    </row>
    <row r="274" spans="1:7" x14ac:dyDescent="0.2">
      <c r="A274" s="126"/>
      <c r="B274" s="131"/>
      <c r="C274" s="131"/>
      <c r="D274" s="119"/>
      <c r="E274" s="119"/>
      <c r="F274" s="119"/>
      <c r="G274" s="119"/>
    </row>
    <row r="275" spans="1:7" x14ac:dyDescent="0.2">
      <c r="A275" s="126"/>
      <c r="B275" s="131"/>
      <c r="C275" s="131"/>
      <c r="D275" s="119"/>
      <c r="E275" s="119"/>
      <c r="F275" s="119"/>
      <c r="G275" s="119"/>
    </row>
    <row r="276" spans="1:7" x14ac:dyDescent="0.2">
      <c r="A276" s="126"/>
      <c r="B276" s="131"/>
      <c r="C276" s="131"/>
      <c r="D276" s="119"/>
      <c r="E276" s="119"/>
      <c r="F276" s="119"/>
      <c r="G276" s="119"/>
    </row>
    <row r="277" spans="1:7" x14ac:dyDescent="0.2">
      <c r="A277" s="126"/>
      <c r="B277" s="131"/>
      <c r="C277" s="131"/>
      <c r="D277" s="119"/>
      <c r="E277" s="119"/>
      <c r="F277" s="119"/>
      <c r="G277" s="119"/>
    </row>
    <row r="278" spans="1:7" x14ac:dyDescent="0.2">
      <c r="A278" s="126"/>
      <c r="B278" s="131"/>
      <c r="C278" s="131"/>
      <c r="D278" s="119"/>
      <c r="E278" s="119"/>
      <c r="F278" s="119"/>
      <c r="G278" s="119"/>
    </row>
    <row r="279" spans="1:7" x14ac:dyDescent="0.2">
      <c r="A279" s="126"/>
      <c r="B279" s="131"/>
      <c r="C279" s="131"/>
      <c r="D279" s="119"/>
      <c r="E279" s="119"/>
      <c r="F279" s="119"/>
      <c r="G279" s="119"/>
    </row>
    <row r="280" spans="1:7" x14ac:dyDescent="0.2">
      <c r="A280" s="126"/>
      <c r="B280" s="131"/>
      <c r="C280" s="131"/>
      <c r="D280" s="119"/>
      <c r="E280" s="119"/>
      <c r="F280" s="119"/>
      <c r="G280" s="119"/>
    </row>
    <row r="281" spans="1:7" x14ac:dyDescent="0.2">
      <c r="A281" s="126"/>
      <c r="B281" s="131"/>
      <c r="C281" s="131"/>
      <c r="D281" s="119"/>
      <c r="E281" s="119"/>
      <c r="F281" s="119"/>
      <c r="G281" s="119"/>
    </row>
    <row r="282" spans="1:7" x14ac:dyDescent="0.2">
      <c r="A282" s="126"/>
      <c r="B282" s="131"/>
      <c r="C282" s="131"/>
      <c r="D282" s="119"/>
      <c r="E282" s="119"/>
      <c r="F282" s="119"/>
      <c r="G282" s="119"/>
    </row>
    <row r="283" spans="1:7" x14ac:dyDescent="0.2">
      <c r="A283" s="126"/>
      <c r="B283" s="131"/>
      <c r="C283" s="131"/>
      <c r="D283" s="119"/>
      <c r="E283" s="119"/>
      <c r="F283" s="119"/>
      <c r="G283" s="119"/>
    </row>
    <row r="284" spans="1:7" x14ac:dyDescent="0.2">
      <c r="A284" s="126"/>
      <c r="B284" s="131"/>
      <c r="C284" s="131"/>
      <c r="D284" s="119"/>
      <c r="E284" s="119"/>
      <c r="F284" s="119"/>
      <c r="G284" s="119"/>
    </row>
    <row r="285" spans="1:7" x14ac:dyDescent="0.2">
      <c r="A285" s="126"/>
      <c r="B285" s="131"/>
      <c r="C285" s="131"/>
      <c r="D285" s="119"/>
      <c r="E285" s="119"/>
      <c r="F285" s="119"/>
      <c r="G285" s="119"/>
    </row>
    <row r="286" spans="1:7" x14ac:dyDescent="0.2">
      <c r="A286" s="126"/>
      <c r="B286" s="131"/>
      <c r="C286" s="131"/>
      <c r="D286" s="119"/>
      <c r="E286" s="119"/>
      <c r="F286" s="119"/>
      <c r="G286" s="119"/>
    </row>
    <row r="287" spans="1:7" x14ac:dyDescent="0.2">
      <c r="A287" s="126"/>
      <c r="B287" s="131"/>
      <c r="C287" s="131"/>
      <c r="D287" s="119"/>
      <c r="E287" s="119"/>
      <c r="F287" s="119"/>
      <c r="G287" s="119"/>
    </row>
    <row r="288" spans="1:7" x14ac:dyDescent="0.2">
      <c r="A288" s="126"/>
      <c r="B288" s="131"/>
      <c r="C288" s="131"/>
      <c r="D288" s="119"/>
      <c r="E288" s="119"/>
      <c r="F288" s="119"/>
      <c r="G288" s="119"/>
    </row>
    <row r="289" spans="1:7" x14ac:dyDescent="0.2">
      <c r="A289" s="126"/>
      <c r="B289" s="131"/>
      <c r="C289" s="131"/>
      <c r="D289" s="119"/>
      <c r="E289" s="119"/>
      <c r="F289" s="119"/>
      <c r="G289" s="119"/>
    </row>
    <row r="290" spans="1:7" x14ac:dyDescent="0.2">
      <c r="A290" s="126"/>
      <c r="B290" s="131"/>
      <c r="C290" s="131"/>
      <c r="D290" s="119"/>
      <c r="E290" s="119"/>
      <c r="F290" s="119"/>
      <c r="G290" s="119"/>
    </row>
    <row r="291" spans="1:7" x14ac:dyDescent="0.2">
      <c r="A291" s="126"/>
      <c r="B291" s="131"/>
      <c r="C291" s="131"/>
      <c r="D291" s="119"/>
      <c r="E291" s="119"/>
      <c r="F291" s="119"/>
      <c r="G291" s="119"/>
    </row>
    <row r="292" spans="1:7" x14ac:dyDescent="0.2">
      <c r="A292" s="126"/>
      <c r="B292" s="131"/>
      <c r="C292" s="131"/>
      <c r="D292" s="119"/>
      <c r="E292" s="119"/>
      <c r="F292" s="119"/>
      <c r="G292" s="119"/>
    </row>
    <row r="293" spans="1:7" x14ac:dyDescent="0.2">
      <c r="A293" s="126"/>
      <c r="B293" s="131"/>
      <c r="C293" s="131"/>
      <c r="D293" s="119"/>
      <c r="E293" s="119"/>
      <c r="F293" s="119"/>
      <c r="G293" s="119"/>
    </row>
    <row r="294" spans="1:7" x14ac:dyDescent="0.2">
      <c r="A294" s="126"/>
      <c r="B294" s="131"/>
      <c r="C294" s="131"/>
      <c r="D294" s="119"/>
      <c r="E294" s="119"/>
      <c r="F294" s="119"/>
      <c r="G294" s="119"/>
    </row>
    <row r="295" spans="1:7" x14ac:dyDescent="0.2">
      <c r="A295" s="126"/>
      <c r="B295" s="131"/>
      <c r="C295" s="131"/>
      <c r="D295" s="119"/>
      <c r="E295" s="119"/>
      <c r="F295" s="119"/>
      <c r="G295" s="119"/>
    </row>
    <row r="296" spans="1:7" x14ac:dyDescent="0.2">
      <c r="A296" s="126"/>
      <c r="B296" s="131"/>
      <c r="C296" s="131"/>
      <c r="D296" s="119"/>
      <c r="E296" s="119"/>
      <c r="F296" s="119"/>
      <c r="G296" s="119"/>
    </row>
    <row r="297" spans="1:7" x14ac:dyDescent="0.2">
      <c r="A297" s="126"/>
      <c r="B297" s="131"/>
      <c r="C297" s="131"/>
      <c r="D297" s="119"/>
      <c r="E297" s="119"/>
      <c r="F297" s="119"/>
      <c r="G297" s="119"/>
    </row>
    <row r="298" spans="1:7" x14ac:dyDescent="0.2">
      <c r="A298" s="126"/>
      <c r="B298" s="131"/>
      <c r="C298" s="131"/>
      <c r="D298" s="119"/>
      <c r="E298" s="119"/>
      <c r="F298" s="119"/>
      <c r="G298" s="119"/>
    </row>
    <row r="299" spans="1:7" x14ac:dyDescent="0.2">
      <c r="A299" s="126"/>
      <c r="B299" s="131"/>
      <c r="C299" s="131"/>
      <c r="D299" s="119"/>
      <c r="E299" s="119"/>
      <c r="F299" s="119"/>
      <c r="G299" s="119"/>
    </row>
    <row r="300" spans="1:7" x14ac:dyDescent="0.2">
      <c r="A300" s="126"/>
      <c r="B300" s="131"/>
      <c r="C300" s="131"/>
      <c r="D300" s="119"/>
      <c r="E300" s="119"/>
      <c r="F300" s="119"/>
      <c r="G300" s="119"/>
    </row>
    <row r="301" spans="1:7" x14ac:dyDescent="0.2">
      <c r="A301" s="126"/>
      <c r="B301" s="131"/>
      <c r="C301" s="131"/>
      <c r="D301" s="119"/>
      <c r="E301" s="119"/>
      <c r="F301" s="119"/>
      <c r="G301" s="119"/>
    </row>
    <row r="302" spans="1:7" x14ac:dyDescent="0.2">
      <c r="A302" s="126"/>
      <c r="B302" s="131"/>
      <c r="C302" s="131"/>
      <c r="D302" s="119"/>
      <c r="E302" s="119"/>
      <c r="F302" s="119"/>
      <c r="G302" s="119"/>
    </row>
    <row r="303" spans="1:7" x14ac:dyDescent="0.2">
      <c r="A303" s="126"/>
      <c r="B303" s="131"/>
      <c r="C303" s="131"/>
      <c r="D303" s="119"/>
      <c r="E303" s="119"/>
      <c r="F303" s="119"/>
      <c r="G303" s="119"/>
    </row>
    <row r="304" spans="1:7" x14ac:dyDescent="0.2">
      <c r="A304" s="126"/>
      <c r="B304" s="131"/>
      <c r="C304" s="131"/>
      <c r="D304" s="119"/>
      <c r="E304" s="119"/>
      <c r="F304" s="119"/>
      <c r="G304" s="119"/>
    </row>
    <row r="305" spans="1:7" x14ac:dyDescent="0.2">
      <c r="A305" s="126"/>
      <c r="B305" s="131"/>
      <c r="C305" s="131"/>
      <c r="D305" s="119"/>
      <c r="E305" s="119"/>
      <c r="F305" s="119"/>
      <c r="G305" s="119"/>
    </row>
    <row r="306" spans="1:7" x14ac:dyDescent="0.2">
      <c r="A306" s="126"/>
      <c r="B306" s="131"/>
      <c r="C306" s="131"/>
      <c r="D306" s="119"/>
      <c r="E306" s="119"/>
      <c r="F306" s="119"/>
      <c r="G306" s="119"/>
    </row>
    <row r="307" spans="1:7" x14ac:dyDescent="0.2">
      <c r="A307" s="126"/>
      <c r="B307" s="131"/>
      <c r="C307" s="131"/>
      <c r="D307" s="119"/>
      <c r="E307" s="119"/>
      <c r="F307" s="119"/>
      <c r="G307" s="119"/>
    </row>
    <row r="308" spans="1:7" x14ac:dyDescent="0.2">
      <c r="A308" s="126"/>
      <c r="B308" s="131"/>
      <c r="C308" s="131"/>
      <c r="D308" s="119"/>
      <c r="E308" s="119"/>
      <c r="F308" s="119"/>
      <c r="G308" s="119"/>
    </row>
    <row r="309" spans="1:7" x14ac:dyDescent="0.2">
      <c r="A309" s="126"/>
      <c r="B309" s="131"/>
      <c r="C309" s="131"/>
      <c r="D309" s="119"/>
      <c r="E309" s="119"/>
      <c r="F309" s="119"/>
      <c r="G309" s="119"/>
    </row>
    <row r="310" spans="1:7" x14ac:dyDescent="0.2">
      <c r="A310" s="126"/>
      <c r="B310" s="131"/>
      <c r="C310" s="131"/>
      <c r="D310" s="119"/>
      <c r="E310" s="119"/>
      <c r="F310" s="119"/>
      <c r="G310" s="119"/>
    </row>
    <row r="311" spans="1:7" x14ac:dyDescent="0.2">
      <c r="A311" s="126"/>
      <c r="B311" s="131"/>
      <c r="C311" s="131"/>
      <c r="D311" s="119"/>
      <c r="E311" s="119"/>
      <c r="F311" s="119"/>
      <c r="G311" s="119"/>
    </row>
    <row r="312" spans="1:7" x14ac:dyDescent="0.2">
      <c r="A312" s="126"/>
      <c r="B312" s="131"/>
      <c r="C312" s="131"/>
      <c r="D312" s="119"/>
      <c r="E312" s="119"/>
      <c r="F312" s="119"/>
      <c r="G312" s="119"/>
    </row>
    <row r="313" spans="1:7" x14ac:dyDescent="0.2">
      <c r="A313" s="126"/>
      <c r="B313" s="131"/>
      <c r="C313" s="131"/>
      <c r="D313" s="119"/>
      <c r="E313" s="119"/>
      <c r="F313" s="119"/>
      <c r="G313" s="119"/>
    </row>
    <row r="314" spans="1:7" x14ac:dyDescent="0.2">
      <c r="A314" s="126"/>
      <c r="B314" s="131"/>
      <c r="C314" s="131"/>
      <c r="D314" s="119"/>
      <c r="E314" s="119"/>
      <c r="F314" s="119"/>
      <c r="G314" s="119"/>
    </row>
    <row r="315" spans="1:7" x14ac:dyDescent="0.2">
      <c r="A315" s="126"/>
      <c r="B315" s="131"/>
      <c r="C315" s="131"/>
      <c r="D315" s="119"/>
      <c r="E315" s="119"/>
      <c r="F315" s="119"/>
      <c r="G315" s="119"/>
    </row>
    <row r="316" spans="1:7" x14ac:dyDescent="0.2">
      <c r="A316" s="126"/>
      <c r="B316" s="131"/>
      <c r="C316" s="131"/>
      <c r="D316" s="119"/>
      <c r="E316" s="119"/>
      <c r="F316" s="119"/>
      <c r="G316" s="119"/>
    </row>
    <row r="317" spans="1:7" x14ac:dyDescent="0.2">
      <c r="A317" s="126"/>
      <c r="B317" s="131"/>
      <c r="C317" s="131"/>
      <c r="D317" s="119"/>
      <c r="E317" s="119"/>
      <c r="F317" s="119"/>
      <c r="G317" s="119"/>
    </row>
    <row r="318" spans="1:7" x14ac:dyDescent="0.2">
      <c r="A318" s="126"/>
      <c r="B318" s="131"/>
      <c r="C318" s="131"/>
      <c r="D318" s="119"/>
      <c r="E318" s="119"/>
      <c r="F318" s="119"/>
      <c r="G318" s="119"/>
    </row>
    <row r="319" spans="1:7" x14ac:dyDescent="0.2">
      <c r="A319" s="126"/>
      <c r="B319" s="131"/>
      <c r="C319" s="131"/>
      <c r="D319" s="119"/>
      <c r="E319" s="119"/>
      <c r="F319" s="119"/>
      <c r="G319" s="119"/>
    </row>
    <row r="320" spans="1:7" x14ac:dyDescent="0.2">
      <c r="A320" s="126"/>
      <c r="B320" s="131"/>
      <c r="C320" s="131"/>
      <c r="D320" s="119"/>
      <c r="E320" s="119"/>
      <c r="F320" s="119"/>
      <c r="G320" s="119"/>
    </row>
    <row r="321" spans="1:7" x14ac:dyDescent="0.2">
      <c r="A321" s="126"/>
      <c r="B321" s="131"/>
      <c r="C321" s="131"/>
      <c r="D321" s="119"/>
      <c r="E321" s="119"/>
      <c r="F321" s="119"/>
      <c r="G321" s="119"/>
    </row>
    <row r="322" spans="1:7" x14ac:dyDescent="0.2">
      <c r="A322" s="126"/>
      <c r="B322" s="131"/>
      <c r="C322" s="131"/>
      <c r="D322" s="119"/>
      <c r="E322" s="119"/>
      <c r="F322" s="119"/>
      <c r="G322" s="119"/>
    </row>
    <row r="323" spans="1:7" x14ac:dyDescent="0.2">
      <c r="A323" s="126"/>
      <c r="B323" s="131"/>
      <c r="C323" s="131"/>
      <c r="D323" s="119"/>
      <c r="E323" s="119"/>
      <c r="F323" s="119"/>
      <c r="G323" s="119"/>
    </row>
    <row r="324" spans="1:7" x14ac:dyDescent="0.2">
      <c r="A324" s="126"/>
      <c r="B324" s="131"/>
      <c r="C324" s="131"/>
      <c r="D324" s="119"/>
      <c r="E324" s="119"/>
      <c r="F324" s="119"/>
      <c r="G324" s="119"/>
    </row>
    <row r="325" spans="1:7" x14ac:dyDescent="0.2">
      <c r="A325" s="126"/>
      <c r="B325" s="131"/>
      <c r="C325" s="131"/>
      <c r="D325" s="119"/>
      <c r="E325" s="119"/>
      <c r="F325" s="119"/>
      <c r="G325" s="119"/>
    </row>
    <row r="326" spans="1:7" x14ac:dyDescent="0.2">
      <c r="A326" s="126"/>
      <c r="B326" s="131"/>
      <c r="C326" s="131"/>
      <c r="D326" s="119"/>
      <c r="E326" s="119"/>
      <c r="F326" s="119"/>
      <c r="G326" s="119"/>
    </row>
    <row r="327" spans="1:7" x14ac:dyDescent="0.2">
      <c r="A327" s="126"/>
      <c r="B327" s="131"/>
      <c r="C327" s="131"/>
      <c r="D327" s="119"/>
      <c r="E327" s="119"/>
      <c r="F327" s="119"/>
      <c r="G327" s="119"/>
    </row>
    <row r="328" spans="1:7" x14ac:dyDescent="0.2">
      <c r="A328" s="126"/>
      <c r="B328" s="131"/>
      <c r="C328" s="131"/>
      <c r="D328" s="119"/>
      <c r="E328" s="119"/>
      <c r="F328" s="119"/>
      <c r="G328" s="119"/>
    </row>
    <row r="329" spans="1:7" x14ac:dyDescent="0.2">
      <c r="A329" s="126"/>
      <c r="B329" s="131"/>
      <c r="C329" s="131"/>
      <c r="D329" s="119"/>
      <c r="E329" s="119"/>
      <c r="F329" s="119"/>
      <c r="G329" s="119"/>
    </row>
    <row r="330" spans="1:7" x14ac:dyDescent="0.2">
      <c r="A330" s="126"/>
      <c r="B330" s="131"/>
      <c r="C330" s="131"/>
      <c r="D330" s="119"/>
      <c r="E330" s="119"/>
      <c r="F330" s="119"/>
      <c r="G330" s="119"/>
    </row>
    <row r="331" spans="1:7" x14ac:dyDescent="0.2">
      <c r="A331" s="126"/>
      <c r="B331" s="131"/>
      <c r="C331" s="131"/>
      <c r="D331" s="119"/>
      <c r="E331" s="119"/>
      <c r="F331" s="119"/>
      <c r="G331" s="119"/>
    </row>
    <row r="332" spans="1:7" x14ac:dyDescent="0.2">
      <c r="A332" s="126"/>
      <c r="B332" s="131"/>
      <c r="C332" s="131"/>
      <c r="D332" s="119"/>
      <c r="E332" s="119"/>
      <c r="F332" s="119"/>
      <c r="G332" s="119"/>
    </row>
    <row r="333" spans="1:7" x14ac:dyDescent="0.2">
      <c r="A333" s="126"/>
      <c r="B333" s="131"/>
      <c r="C333" s="131"/>
      <c r="D333" s="119"/>
      <c r="E333" s="119"/>
      <c r="F333" s="119"/>
      <c r="G333" s="119"/>
    </row>
    <row r="334" spans="1:7" x14ac:dyDescent="0.2">
      <c r="A334" s="126"/>
      <c r="B334" s="131"/>
      <c r="C334" s="131"/>
      <c r="D334" s="119"/>
      <c r="E334" s="119"/>
      <c r="F334" s="119"/>
      <c r="G334" s="119"/>
    </row>
    <row r="335" spans="1:7" x14ac:dyDescent="0.2">
      <c r="A335" s="126"/>
      <c r="B335" s="131"/>
      <c r="C335" s="131"/>
      <c r="D335" s="119"/>
      <c r="E335" s="119"/>
      <c r="F335" s="119"/>
      <c r="G335" s="119"/>
    </row>
    <row r="336" spans="1:7" x14ac:dyDescent="0.2">
      <c r="A336" s="126"/>
      <c r="B336" s="131"/>
      <c r="C336" s="131"/>
      <c r="D336" s="119"/>
      <c r="E336" s="119"/>
      <c r="F336" s="119"/>
      <c r="G336" s="119"/>
    </row>
    <row r="337" spans="1:7" x14ac:dyDescent="0.2">
      <c r="A337" s="126"/>
      <c r="B337" s="131"/>
      <c r="C337" s="131"/>
      <c r="D337" s="119"/>
      <c r="E337" s="119"/>
      <c r="F337" s="119"/>
      <c r="G337" s="119"/>
    </row>
    <row r="338" spans="1:7" x14ac:dyDescent="0.2">
      <c r="A338" s="126"/>
      <c r="B338" s="131"/>
      <c r="C338" s="131"/>
      <c r="D338" s="119"/>
      <c r="E338" s="119"/>
      <c r="F338" s="119"/>
      <c r="G338" s="119"/>
    </row>
    <row r="339" spans="1:7" x14ac:dyDescent="0.2">
      <c r="A339" s="126"/>
      <c r="B339" s="131"/>
      <c r="C339" s="131"/>
      <c r="D339" s="119"/>
      <c r="E339" s="119"/>
      <c r="F339" s="119"/>
      <c r="G339" s="119"/>
    </row>
    <row r="340" spans="1:7" x14ac:dyDescent="0.2">
      <c r="A340" s="126"/>
      <c r="B340" s="131"/>
      <c r="C340" s="131"/>
      <c r="D340" s="119"/>
      <c r="E340" s="119"/>
      <c r="F340" s="119"/>
      <c r="G340" s="119"/>
    </row>
    <row r="341" spans="1:7" x14ac:dyDescent="0.2">
      <c r="A341" s="126"/>
      <c r="B341" s="131"/>
      <c r="C341" s="131"/>
      <c r="D341" s="119"/>
      <c r="E341" s="119"/>
      <c r="F341" s="119"/>
      <c r="G341" s="119"/>
    </row>
    <row r="342" spans="1:7" x14ac:dyDescent="0.2">
      <c r="A342" s="126"/>
      <c r="B342" s="131"/>
      <c r="C342" s="131"/>
      <c r="D342" s="119"/>
      <c r="E342" s="119"/>
      <c r="F342" s="119"/>
      <c r="G342" s="119"/>
    </row>
    <row r="343" spans="1:7" x14ac:dyDescent="0.2">
      <c r="A343" s="126"/>
      <c r="B343" s="131"/>
      <c r="C343" s="131"/>
      <c r="D343" s="119"/>
      <c r="E343" s="119"/>
      <c r="F343" s="119"/>
      <c r="G343" s="119"/>
    </row>
    <row r="344" spans="1:7" x14ac:dyDescent="0.2">
      <c r="A344" s="126"/>
      <c r="B344" s="131"/>
      <c r="C344" s="131"/>
      <c r="D344" s="119"/>
      <c r="E344" s="119"/>
      <c r="F344" s="119"/>
      <c r="G344" s="119"/>
    </row>
    <row r="345" spans="1:7" x14ac:dyDescent="0.2">
      <c r="A345" s="126"/>
      <c r="B345" s="131"/>
      <c r="C345" s="131"/>
      <c r="D345" s="119"/>
      <c r="E345" s="119"/>
      <c r="F345" s="119"/>
      <c r="G345" s="119"/>
    </row>
    <row r="346" spans="1:7" x14ac:dyDescent="0.2">
      <c r="A346" s="126"/>
      <c r="B346" s="131"/>
      <c r="C346" s="131"/>
      <c r="D346" s="119"/>
      <c r="E346" s="119"/>
      <c r="F346" s="119"/>
      <c r="G346" s="119"/>
    </row>
    <row r="347" spans="1:7" x14ac:dyDescent="0.2">
      <c r="A347" s="126"/>
      <c r="B347" s="131"/>
      <c r="C347" s="131"/>
      <c r="D347" s="119"/>
      <c r="E347" s="119"/>
      <c r="F347" s="119"/>
      <c r="G347" s="119"/>
    </row>
    <row r="348" spans="1:7" x14ac:dyDescent="0.2">
      <c r="A348" s="126"/>
      <c r="B348" s="131"/>
      <c r="C348" s="131"/>
      <c r="D348" s="119"/>
      <c r="E348" s="119"/>
      <c r="F348" s="119"/>
      <c r="G348" s="119"/>
    </row>
    <row r="349" spans="1:7" x14ac:dyDescent="0.2">
      <c r="A349" s="126"/>
      <c r="B349" s="131"/>
      <c r="C349" s="131"/>
      <c r="D349" s="119"/>
      <c r="E349" s="119"/>
      <c r="F349" s="119"/>
      <c r="G349" s="119"/>
    </row>
    <row r="350" spans="1:7" x14ac:dyDescent="0.2">
      <c r="A350" s="126"/>
      <c r="B350" s="131"/>
      <c r="C350" s="131"/>
      <c r="D350" s="119"/>
      <c r="E350" s="119"/>
      <c r="F350" s="119"/>
      <c r="G350" s="119"/>
    </row>
    <row r="351" spans="1:7" x14ac:dyDescent="0.2">
      <c r="A351" s="126"/>
      <c r="B351" s="131"/>
      <c r="C351" s="131"/>
      <c r="D351" s="119"/>
      <c r="E351" s="119"/>
      <c r="F351" s="119"/>
      <c r="G351" s="119"/>
    </row>
    <row r="352" spans="1:7" x14ac:dyDescent="0.2">
      <c r="A352" s="126"/>
      <c r="B352" s="131"/>
      <c r="C352" s="131"/>
      <c r="D352" s="119"/>
      <c r="E352" s="119"/>
      <c r="F352" s="119"/>
      <c r="G352" s="119"/>
    </row>
    <row r="353" spans="1:7" x14ac:dyDescent="0.2">
      <c r="A353" s="126"/>
      <c r="B353" s="131"/>
      <c r="C353" s="131"/>
      <c r="D353" s="119"/>
      <c r="E353" s="119"/>
      <c r="F353" s="119"/>
      <c r="G353" s="119"/>
    </row>
    <row r="354" spans="1:7" x14ac:dyDescent="0.2">
      <c r="A354" s="126"/>
      <c r="B354" s="131"/>
      <c r="C354" s="131"/>
      <c r="D354" s="119"/>
      <c r="E354" s="119"/>
      <c r="F354" s="119"/>
      <c r="G354" s="119"/>
    </row>
    <row r="355" spans="1:7" x14ac:dyDescent="0.2">
      <c r="A355" s="126"/>
      <c r="B355" s="131"/>
      <c r="C355" s="131"/>
      <c r="D355" s="119"/>
      <c r="E355" s="119"/>
      <c r="F355" s="119"/>
      <c r="G355" s="119"/>
    </row>
    <row r="356" spans="1:7" x14ac:dyDescent="0.2">
      <c r="A356" s="126"/>
      <c r="B356" s="131"/>
      <c r="C356" s="131"/>
      <c r="D356" s="119"/>
      <c r="E356" s="119"/>
      <c r="F356" s="119"/>
      <c r="G356" s="119"/>
    </row>
    <row r="357" spans="1:7" x14ac:dyDescent="0.2">
      <c r="A357" s="126"/>
      <c r="B357" s="131"/>
      <c r="C357" s="131"/>
      <c r="D357" s="119"/>
      <c r="E357" s="119"/>
      <c r="F357" s="119"/>
      <c r="G357" s="119"/>
    </row>
    <row r="358" spans="1:7" x14ac:dyDescent="0.2">
      <c r="A358" s="126"/>
      <c r="B358" s="131"/>
      <c r="C358" s="131"/>
      <c r="D358" s="119"/>
      <c r="E358" s="119"/>
      <c r="F358" s="119"/>
      <c r="G358" s="119"/>
    </row>
    <row r="359" spans="1:7" x14ac:dyDescent="0.2">
      <c r="A359" s="126"/>
      <c r="B359" s="131"/>
      <c r="C359" s="131"/>
      <c r="D359" s="119"/>
      <c r="E359" s="119"/>
      <c r="F359" s="119"/>
      <c r="G359" s="119"/>
    </row>
    <row r="360" spans="1:7" x14ac:dyDescent="0.2">
      <c r="A360" s="126"/>
      <c r="B360" s="131"/>
      <c r="C360" s="131"/>
      <c r="D360" s="119"/>
      <c r="E360" s="119"/>
      <c r="F360" s="119"/>
      <c r="G360" s="119"/>
    </row>
    <row r="361" spans="1:7" x14ac:dyDescent="0.2">
      <c r="A361" s="126"/>
      <c r="B361" s="131"/>
      <c r="C361" s="131"/>
      <c r="D361" s="119"/>
      <c r="E361" s="119"/>
      <c r="F361" s="119"/>
      <c r="G361" s="119"/>
    </row>
    <row r="362" spans="1:7" x14ac:dyDescent="0.2">
      <c r="A362" s="126"/>
      <c r="B362" s="131"/>
      <c r="C362" s="131"/>
      <c r="D362" s="119"/>
      <c r="E362" s="119"/>
      <c r="F362" s="119"/>
      <c r="G362" s="119"/>
    </row>
    <row r="363" spans="1:7" x14ac:dyDescent="0.2">
      <c r="A363" s="126"/>
      <c r="B363" s="131"/>
      <c r="C363" s="131"/>
      <c r="D363" s="119"/>
      <c r="E363" s="119"/>
      <c r="F363" s="119"/>
      <c r="G363" s="119"/>
    </row>
    <row r="364" spans="1:7" x14ac:dyDescent="0.2">
      <c r="A364" s="126"/>
      <c r="B364" s="131"/>
      <c r="C364" s="131"/>
      <c r="D364" s="119"/>
      <c r="E364" s="119"/>
      <c r="F364" s="119"/>
      <c r="G364" s="119"/>
    </row>
    <row r="365" spans="1:7" x14ac:dyDescent="0.2">
      <c r="A365" s="126"/>
      <c r="B365" s="131"/>
      <c r="C365" s="131"/>
      <c r="D365" s="119"/>
      <c r="E365" s="119"/>
      <c r="F365" s="119"/>
      <c r="G365" s="119"/>
    </row>
    <row r="366" spans="1:7" x14ac:dyDescent="0.2">
      <c r="A366" s="126"/>
      <c r="B366" s="131"/>
      <c r="C366" s="131"/>
      <c r="D366" s="119"/>
      <c r="E366" s="119"/>
      <c r="F366" s="119"/>
      <c r="G366" s="119"/>
    </row>
    <row r="367" spans="1:7" x14ac:dyDescent="0.2">
      <c r="A367" s="126"/>
      <c r="B367" s="131"/>
      <c r="C367" s="131"/>
      <c r="D367" s="119"/>
      <c r="E367" s="119"/>
      <c r="F367" s="119"/>
      <c r="G367" s="119"/>
    </row>
    <row r="368" spans="1:7" x14ac:dyDescent="0.2">
      <c r="A368" s="126"/>
      <c r="B368" s="131"/>
      <c r="C368" s="131"/>
      <c r="D368" s="119"/>
      <c r="E368" s="119"/>
      <c r="F368" s="119"/>
      <c r="G368" s="119"/>
    </row>
    <row r="369" spans="1:7" x14ac:dyDescent="0.2">
      <c r="A369" s="126"/>
      <c r="B369" s="131"/>
      <c r="C369" s="131"/>
      <c r="D369" s="119"/>
      <c r="E369" s="119"/>
      <c r="F369" s="119"/>
      <c r="G369" s="119"/>
    </row>
    <row r="370" spans="1:7" x14ac:dyDescent="0.2">
      <c r="A370" s="126"/>
      <c r="B370" s="131"/>
      <c r="C370" s="131"/>
      <c r="D370" s="119"/>
      <c r="E370" s="119"/>
      <c r="F370" s="119"/>
      <c r="G370" s="119"/>
    </row>
    <row r="371" spans="1:7" x14ac:dyDescent="0.2">
      <c r="A371" s="126"/>
      <c r="B371" s="131"/>
      <c r="C371" s="131"/>
      <c r="D371" s="119"/>
      <c r="E371" s="119"/>
      <c r="F371" s="119"/>
      <c r="G371" s="119"/>
    </row>
    <row r="372" spans="1:7" x14ac:dyDescent="0.2">
      <c r="A372" s="126"/>
      <c r="B372" s="131"/>
      <c r="C372" s="131"/>
      <c r="D372" s="119"/>
      <c r="E372" s="119"/>
      <c r="F372" s="119"/>
      <c r="G372" s="119"/>
    </row>
    <row r="373" spans="1:7" x14ac:dyDescent="0.2">
      <c r="A373" s="126"/>
      <c r="B373" s="131"/>
      <c r="C373" s="131"/>
      <c r="D373" s="119"/>
      <c r="E373" s="119"/>
      <c r="F373" s="119"/>
      <c r="G373" s="119"/>
    </row>
    <row r="374" spans="1:7" x14ac:dyDescent="0.2">
      <c r="A374" s="126"/>
      <c r="B374" s="131"/>
      <c r="C374" s="131"/>
      <c r="D374" s="119"/>
      <c r="E374" s="119"/>
      <c r="F374" s="119"/>
      <c r="G374" s="119"/>
    </row>
    <row r="375" spans="1:7" x14ac:dyDescent="0.2">
      <c r="A375" s="126"/>
      <c r="B375" s="131"/>
      <c r="C375" s="131"/>
      <c r="D375" s="119"/>
      <c r="E375" s="119"/>
      <c r="F375" s="119"/>
      <c r="G375" s="119"/>
    </row>
    <row r="376" spans="1:7" x14ac:dyDescent="0.2">
      <c r="A376" s="126"/>
      <c r="B376" s="131"/>
      <c r="C376" s="131"/>
      <c r="D376" s="119"/>
      <c r="E376" s="119"/>
      <c r="F376" s="119"/>
      <c r="G376" s="119"/>
    </row>
    <row r="377" spans="1:7" x14ac:dyDescent="0.2">
      <c r="A377" s="126"/>
      <c r="B377" s="131"/>
      <c r="C377" s="131"/>
      <c r="D377" s="119"/>
      <c r="E377" s="119"/>
      <c r="F377" s="119"/>
      <c r="G377" s="119"/>
    </row>
    <row r="378" spans="1:7" x14ac:dyDescent="0.2">
      <c r="A378" s="126"/>
      <c r="B378" s="131"/>
      <c r="C378" s="131"/>
      <c r="D378" s="119"/>
      <c r="E378" s="119"/>
      <c r="F378" s="119"/>
      <c r="G378" s="119"/>
    </row>
    <row r="379" spans="1:7" x14ac:dyDescent="0.2">
      <c r="A379" s="126"/>
      <c r="B379" s="131"/>
      <c r="C379" s="131"/>
      <c r="D379" s="119"/>
      <c r="E379" s="119"/>
      <c r="F379" s="119"/>
      <c r="G379" s="119"/>
    </row>
    <row r="380" spans="1:7" x14ac:dyDescent="0.2">
      <c r="A380" s="126"/>
      <c r="B380" s="131"/>
      <c r="C380" s="131"/>
      <c r="D380" s="119"/>
      <c r="E380" s="119"/>
      <c r="F380" s="119"/>
      <c r="G380" s="119"/>
    </row>
    <row r="381" spans="1:7" x14ac:dyDescent="0.2">
      <c r="A381" s="126"/>
      <c r="B381" s="131"/>
      <c r="C381" s="131"/>
      <c r="D381" s="119"/>
      <c r="E381" s="119"/>
      <c r="F381" s="119"/>
      <c r="G381" s="119"/>
    </row>
    <row r="382" spans="1:7" x14ac:dyDescent="0.2">
      <c r="A382" s="126"/>
      <c r="B382" s="131"/>
      <c r="C382" s="131"/>
      <c r="D382" s="119"/>
      <c r="E382" s="119"/>
      <c r="F382" s="119"/>
      <c r="G382" s="119"/>
    </row>
    <row r="383" spans="1:7" x14ac:dyDescent="0.2">
      <c r="A383" s="126"/>
      <c r="B383" s="131"/>
      <c r="C383" s="131"/>
      <c r="D383" s="119"/>
      <c r="E383" s="119"/>
      <c r="F383" s="119"/>
      <c r="G383" s="119"/>
    </row>
    <row r="384" spans="1:7" x14ac:dyDescent="0.2">
      <c r="A384" s="126"/>
      <c r="B384" s="131"/>
      <c r="C384" s="131"/>
      <c r="D384" s="119"/>
      <c r="E384" s="119"/>
      <c r="F384" s="119"/>
      <c r="G384" s="119"/>
    </row>
    <row r="385" spans="1:7" x14ac:dyDescent="0.2">
      <c r="A385" s="126"/>
      <c r="B385" s="131"/>
      <c r="C385" s="131"/>
      <c r="D385" s="119"/>
      <c r="E385" s="119"/>
      <c r="F385" s="119"/>
      <c r="G385" s="119"/>
    </row>
    <row r="386" spans="1:7" x14ac:dyDescent="0.2">
      <c r="A386" s="126"/>
      <c r="B386" s="131"/>
      <c r="C386" s="131"/>
      <c r="D386" s="119"/>
      <c r="E386" s="119"/>
      <c r="F386" s="119"/>
      <c r="G386" s="119"/>
    </row>
    <row r="387" spans="1:7" x14ac:dyDescent="0.2">
      <c r="A387" s="126"/>
      <c r="B387" s="131"/>
      <c r="C387" s="131"/>
      <c r="D387" s="119"/>
      <c r="E387" s="119"/>
      <c r="F387" s="119"/>
      <c r="G387" s="119"/>
    </row>
    <row r="388" spans="1:7" x14ac:dyDescent="0.2">
      <c r="A388" s="126"/>
      <c r="B388" s="131"/>
      <c r="C388" s="131"/>
      <c r="D388" s="119"/>
      <c r="E388" s="119"/>
      <c r="F388" s="119"/>
      <c r="G388" s="119"/>
    </row>
    <row r="389" spans="1:7" x14ac:dyDescent="0.2">
      <c r="A389" s="126"/>
      <c r="B389" s="131"/>
      <c r="C389" s="131"/>
      <c r="D389" s="119"/>
      <c r="E389" s="119"/>
      <c r="F389" s="119"/>
      <c r="G389" s="119"/>
    </row>
    <row r="390" spans="1:7" x14ac:dyDescent="0.2">
      <c r="A390" s="126"/>
      <c r="B390" s="131"/>
      <c r="C390" s="131"/>
      <c r="D390" s="119"/>
      <c r="E390" s="119"/>
      <c r="F390" s="119"/>
      <c r="G390" s="119"/>
    </row>
    <row r="391" spans="1:7" x14ac:dyDescent="0.2">
      <c r="A391" s="126"/>
      <c r="B391" s="131"/>
      <c r="C391" s="131"/>
      <c r="D391" s="119"/>
      <c r="E391" s="119"/>
      <c r="F391" s="119"/>
      <c r="G391" s="119"/>
    </row>
    <row r="392" spans="1:7" x14ac:dyDescent="0.2">
      <c r="A392" s="126"/>
      <c r="B392" s="131"/>
      <c r="C392" s="131"/>
      <c r="D392" s="119"/>
      <c r="E392" s="119"/>
      <c r="F392" s="119"/>
      <c r="G392" s="119"/>
    </row>
    <row r="393" spans="1:7" x14ac:dyDescent="0.2">
      <c r="A393" s="126"/>
      <c r="B393" s="131"/>
      <c r="C393" s="131"/>
      <c r="D393" s="119"/>
      <c r="E393" s="119"/>
      <c r="F393" s="119"/>
      <c r="G393" s="119"/>
    </row>
    <row r="394" spans="1:7" x14ac:dyDescent="0.2">
      <c r="A394" s="126"/>
      <c r="B394" s="131"/>
      <c r="C394" s="131"/>
      <c r="D394" s="119"/>
      <c r="E394" s="119"/>
      <c r="F394" s="119"/>
      <c r="G394" s="119"/>
    </row>
    <row r="395" spans="1:7" x14ac:dyDescent="0.2">
      <c r="A395" s="126"/>
      <c r="B395" s="131"/>
      <c r="C395" s="131"/>
      <c r="D395" s="119"/>
      <c r="E395" s="119"/>
      <c r="F395" s="119"/>
      <c r="G395" s="119"/>
    </row>
    <row r="396" spans="1:7" x14ac:dyDescent="0.2">
      <c r="A396" s="126"/>
      <c r="B396" s="131"/>
      <c r="C396" s="131"/>
      <c r="D396" s="119"/>
      <c r="E396" s="119"/>
      <c r="F396" s="119"/>
      <c r="G396" s="119"/>
    </row>
    <row r="397" spans="1:7" x14ac:dyDescent="0.2">
      <c r="A397" s="126"/>
      <c r="B397" s="131"/>
      <c r="C397" s="131"/>
      <c r="D397" s="119"/>
      <c r="E397" s="119"/>
      <c r="F397" s="119"/>
      <c r="G397" s="119"/>
    </row>
    <row r="398" spans="1:7" x14ac:dyDescent="0.2">
      <c r="A398" s="126"/>
      <c r="B398" s="131"/>
      <c r="C398" s="131"/>
      <c r="D398" s="119"/>
      <c r="E398" s="119"/>
      <c r="F398" s="119"/>
      <c r="G398" s="119"/>
    </row>
    <row r="399" spans="1:7" x14ac:dyDescent="0.2">
      <c r="A399" s="126"/>
      <c r="B399" s="131"/>
      <c r="C399" s="131"/>
      <c r="D399" s="119"/>
      <c r="E399" s="119"/>
      <c r="F399" s="119"/>
      <c r="G399" s="119"/>
    </row>
    <row r="400" spans="1:7" x14ac:dyDescent="0.2">
      <c r="A400" s="126"/>
      <c r="B400" s="131"/>
      <c r="C400" s="131"/>
      <c r="D400" s="119"/>
      <c r="E400" s="119"/>
      <c r="F400" s="119"/>
      <c r="G400" s="119"/>
    </row>
    <row r="401" spans="1:7" x14ac:dyDescent="0.2">
      <c r="A401" s="126"/>
      <c r="B401" s="131"/>
      <c r="C401" s="131"/>
      <c r="D401" s="119"/>
      <c r="E401" s="119"/>
      <c r="F401" s="119"/>
      <c r="G401" s="119"/>
    </row>
    <row r="402" spans="1:7" x14ac:dyDescent="0.2">
      <c r="A402" s="126"/>
      <c r="B402" s="131"/>
      <c r="C402" s="131"/>
      <c r="D402" s="119"/>
      <c r="E402" s="119"/>
      <c r="F402" s="119"/>
      <c r="G402" s="119"/>
    </row>
    <row r="403" spans="1:7" x14ac:dyDescent="0.2">
      <c r="A403" s="126"/>
      <c r="B403" s="131"/>
      <c r="C403" s="131"/>
      <c r="D403" s="119"/>
      <c r="E403" s="119"/>
      <c r="F403" s="119"/>
      <c r="G403" s="119"/>
    </row>
    <row r="404" spans="1:7" x14ac:dyDescent="0.2">
      <c r="A404" s="126"/>
      <c r="B404" s="131"/>
      <c r="C404" s="131"/>
      <c r="D404" s="119"/>
      <c r="E404" s="119"/>
      <c r="F404" s="119"/>
      <c r="G404" s="119"/>
    </row>
    <row r="405" spans="1:7" x14ac:dyDescent="0.2">
      <c r="A405" s="126"/>
      <c r="B405" s="131"/>
      <c r="C405" s="131"/>
      <c r="D405" s="119"/>
      <c r="E405" s="119"/>
      <c r="F405" s="119"/>
      <c r="G405" s="119"/>
    </row>
    <row r="406" spans="1:7" x14ac:dyDescent="0.2">
      <c r="A406" s="126"/>
      <c r="B406" s="131"/>
      <c r="C406" s="131"/>
      <c r="D406" s="119"/>
      <c r="E406" s="119"/>
      <c r="F406" s="119"/>
      <c r="G406" s="119"/>
    </row>
    <row r="407" spans="1:7" x14ac:dyDescent="0.2">
      <c r="A407" s="126"/>
      <c r="B407" s="131"/>
      <c r="C407" s="131"/>
      <c r="D407" s="119"/>
      <c r="E407" s="119"/>
      <c r="F407" s="119"/>
      <c r="G407" s="119"/>
    </row>
    <row r="408" spans="1:7" x14ac:dyDescent="0.2">
      <c r="A408" s="126"/>
      <c r="B408" s="131"/>
      <c r="C408" s="131"/>
      <c r="D408" s="119"/>
      <c r="E408" s="119"/>
      <c r="F408" s="119"/>
      <c r="G408" s="119"/>
    </row>
    <row r="409" spans="1:7" x14ac:dyDescent="0.2">
      <c r="A409" s="126"/>
      <c r="B409" s="131"/>
      <c r="C409" s="131"/>
      <c r="D409" s="119"/>
      <c r="E409" s="119"/>
      <c r="F409" s="119"/>
      <c r="G409" s="119"/>
    </row>
    <row r="410" spans="1:7" x14ac:dyDescent="0.2">
      <c r="A410" s="126"/>
      <c r="B410" s="131"/>
      <c r="C410" s="131"/>
      <c r="D410" s="119"/>
      <c r="E410" s="119"/>
      <c r="F410" s="119"/>
      <c r="G410" s="119"/>
    </row>
    <row r="411" spans="1:7" x14ac:dyDescent="0.2">
      <c r="A411" s="126"/>
      <c r="B411" s="131"/>
      <c r="C411" s="131"/>
      <c r="D411" s="119"/>
      <c r="E411" s="119"/>
      <c r="F411" s="119"/>
      <c r="G411" s="119"/>
    </row>
    <row r="412" spans="1:7" x14ac:dyDescent="0.2">
      <c r="A412" s="126"/>
      <c r="B412" s="131"/>
      <c r="C412" s="131"/>
      <c r="D412" s="119"/>
      <c r="E412" s="119"/>
      <c r="F412" s="119"/>
      <c r="G412" s="119"/>
    </row>
    <row r="413" spans="1:7" x14ac:dyDescent="0.2">
      <c r="A413" s="126"/>
      <c r="B413" s="131"/>
      <c r="C413" s="131"/>
      <c r="D413" s="119"/>
      <c r="E413" s="119"/>
      <c r="F413" s="119"/>
      <c r="G413" s="119"/>
    </row>
    <row r="414" spans="1:7" x14ac:dyDescent="0.2">
      <c r="A414" s="126"/>
      <c r="B414" s="131"/>
      <c r="C414" s="131"/>
      <c r="D414" s="119"/>
      <c r="E414" s="119"/>
      <c r="F414" s="119"/>
      <c r="G414" s="119"/>
    </row>
    <row r="415" spans="1:7" x14ac:dyDescent="0.2">
      <c r="A415" s="126"/>
      <c r="B415" s="131"/>
      <c r="C415" s="131"/>
      <c r="D415" s="119"/>
      <c r="E415" s="119"/>
      <c r="F415" s="119"/>
      <c r="G415" s="119"/>
    </row>
    <row r="416" spans="1:7" x14ac:dyDescent="0.2">
      <c r="A416" s="126"/>
      <c r="B416" s="131"/>
      <c r="C416" s="131"/>
      <c r="D416" s="119"/>
      <c r="E416" s="119"/>
      <c r="F416" s="119"/>
      <c r="G416" s="119"/>
    </row>
    <row r="417" spans="1:7" x14ac:dyDescent="0.2">
      <c r="A417" s="126"/>
      <c r="B417" s="131"/>
      <c r="C417" s="131"/>
      <c r="D417" s="119"/>
      <c r="E417" s="119"/>
      <c r="F417" s="119"/>
      <c r="G417" s="119"/>
    </row>
    <row r="418" spans="1:7" x14ac:dyDescent="0.2">
      <c r="A418" s="126"/>
      <c r="B418" s="131"/>
      <c r="C418" s="131"/>
      <c r="D418" s="119"/>
      <c r="E418" s="119"/>
      <c r="F418" s="119"/>
      <c r="G418" s="119"/>
    </row>
    <row r="419" spans="1:7" x14ac:dyDescent="0.2">
      <c r="A419" s="126"/>
      <c r="B419" s="131"/>
      <c r="C419" s="131"/>
      <c r="D419" s="119"/>
      <c r="E419" s="119"/>
      <c r="F419" s="119"/>
      <c r="G419" s="119"/>
    </row>
    <row r="420" spans="1:7" x14ac:dyDescent="0.2">
      <c r="A420" s="126"/>
      <c r="B420" s="131"/>
      <c r="C420" s="131"/>
      <c r="D420" s="119"/>
      <c r="E420" s="119"/>
      <c r="F420" s="119"/>
      <c r="G420" s="119"/>
    </row>
    <row r="421" spans="1:7" x14ac:dyDescent="0.2">
      <c r="A421" s="126"/>
      <c r="B421" s="131"/>
      <c r="C421" s="131"/>
      <c r="D421" s="119"/>
      <c r="E421" s="119"/>
      <c r="F421" s="119"/>
      <c r="G421" s="119"/>
    </row>
    <row r="422" spans="1:7" x14ac:dyDescent="0.2">
      <c r="A422" s="126"/>
      <c r="B422" s="131"/>
      <c r="C422" s="131"/>
      <c r="D422" s="119"/>
      <c r="E422" s="119"/>
      <c r="F422" s="119"/>
      <c r="G422" s="119"/>
    </row>
    <row r="423" spans="1:7" x14ac:dyDescent="0.2">
      <c r="A423" s="126"/>
      <c r="B423" s="131"/>
      <c r="C423" s="131"/>
      <c r="D423" s="119"/>
      <c r="E423" s="119"/>
      <c r="F423" s="119"/>
      <c r="G423" s="119"/>
    </row>
    <row r="424" spans="1:7" x14ac:dyDescent="0.2">
      <c r="A424" s="126"/>
      <c r="B424" s="131"/>
      <c r="C424" s="131"/>
      <c r="D424" s="119"/>
      <c r="E424" s="119"/>
      <c r="F424" s="119"/>
      <c r="G424" s="119"/>
    </row>
    <row r="425" spans="1:7" x14ac:dyDescent="0.2">
      <c r="A425" s="126"/>
      <c r="B425" s="131"/>
      <c r="C425" s="131"/>
      <c r="D425" s="119"/>
      <c r="E425" s="119"/>
      <c r="F425" s="119"/>
      <c r="G425" s="119"/>
    </row>
    <row r="426" spans="1:7" x14ac:dyDescent="0.2">
      <c r="A426" s="126"/>
      <c r="B426" s="131"/>
      <c r="C426" s="131"/>
      <c r="D426" s="119"/>
      <c r="E426" s="119"/>
      <c r="F426" s="119"/>
      <c r="G426" s="119"/>
    </row>
    <row r="427" spans="1:7" x14ac:dyDescent="0.2">
      <c r="A427" s="126"/>
      <c r="B427" s="131"/>
      <c r="C427" s="131"/>
      <c r="D427" s="119"/>
      <c r="E427" s="119"/>
      <c r="F427" s="119"/>
      <c r="G427" s="119"/>
    </row>
    <row r="428" spans="1:7" x14ac:dyDescent="0.2">
      <c r="A428" s="126"/>
      <c r="B428" s="131"/>
      <c r="C428" s="131"/>
      <c r="D428" s="119"/>
      <c r="E428" s="119"/>
      <c r="F428" s="119"/>
      <c r="G428" s="119"/>
    </row>
    <row r="429" spans="1:7" x14ac:dyDescent="0.2">
      <c r="A429" s="126"/>
      <c r="B429" s="131"/>
      <c r="C429" s="131"/>
      <c r="D429" s="119"/>
      <c r="E429" s="119"/>
      <c r="F429" s="119"/>
      <c r="G429" s="119"/>
    </row>
    <row r="430" spans="1:7" x14ac:dyDescent="0.2">
      <c r="A430" s="126"/>
      <c r="B430" s="131"/>
      <c r="C430" s="131"/>
      <c r="D430" s="119"/>
      <c r="E430" s="119"/>
      <c r="F430" s="119"/>
      <c r="G430" s="119"/>
    </row>
    <row r="431" spans="1:7" x14ac:dyDescent="0.2">
      <c r="A431" s="126"/>
      <c r="B431" s="131"/>
      <c r="C431" s="131"/>
      <c r="D431" s="119"/>
      <c r="E431" s="119"/>
      <c r="F431" s="119"/>
      <c r="G431" s="119"/>
    </row>
    <row r="432" spans="1:7" x14ac:dyDescent="0.2">
      <c r="A432" s="126"/>
      <c r="B432" s="131"/>
      <c r="C432" s="131"/>
      <c r="D432" s="119"/>
      <c r="E432" s="119"/>
      <c r="F432" s="119"/>
      <c r="G432" s="119"/>
    </row>
    <row r="433" spans="1:7" x14ac:dyDescent="0.2">
      <c r="A433" s="126"/>
      <c r="B433" s="131"/>
      <c r="C433" s="131"/>
      <c r="D433" s="119"/>
      <c r="E433" s="119"/>
      <c r="F433" s="119"/>
      <c r="G433" s="119"/>
    </row>
    <row r="434" spans="1:7" x14ac:dyDescent="0.2">
      <c r="A434" s="126"/>
      <c r="B434" s="131"/>
      <c r="C434" s="131"/>
      <c r="D434" s="119"/>
      <c r="E434" s="119"/>
      <c r="F434" s="119"/>
      <c r="G434" s="119"/>
    </row>
    <row r="435" spans="1:7" x14ac:dyDescent="0.2">
      <c r="A435" s="126"/>
      <c r="B435" s="131"/>
      <c r="C435" s="131"/>
      <c r="D435" s="119"/>
      <c r="E435" s="119"/>
      <c r="F435" s="119"/>
      <c r="G435" s="119"/>
    </row>
    <row r="436" spans="1:7" x14ac:dyDescent="0.2">
      <c r="A436" s="126"/>
      <c r="B436" s="131"/>
      <c r="C436" s="131"/>
      <c r="D436" s="119"/>
      <c r="E436" s="119"/>
      <c r="F436" s="119"/>
      <c r="G436" s="119"/>
    </row>
    <row r="437" spans="1:7" x14ac:dyDescent="0.2">
      <c r="A437" s="126"/>
      <c r="B437" s="131"/>
      <c r="C437" s="131"/>
      <c r="D437" s="119"/>
      <c r="E437" s="119"/>
      <c r="F437" s="119"/>
      <c r="G437" s="119"/>
    </row>
    <row r="438" spans="1:7" x14ac:dyDescent="0.2">
      <c r="A438" s="126"/>
      <c r="B438" s="131"/>
      <c r="C438" s="131"/>
      <c r="D438" s="119"/>
      <c r="E438" s="119"/>
      <c r="F438" s="119"/>
      <c r="G438" s="119"/>
    </row>
    <row r="439" spans="1:7" x14ac:dyDescent="0.2">
      <c r="A439" s="126"/>
      <c r="B439" s="131"/>
      <c r="C439" s="131"/>
      <c r="D439" s="119"/>
      <c r="E439" s="119"/>
      <c r="F439" s="119"/>
      <c r="G439" s="119"/>
    </row>
    <row r="440" spans="1:7" x14ac:dyDescent="0.2">
      <c r="A440" s="126"/>
      <c r="B440" s="131"/>
      <c r="C440" s="131"/>
      <c r="D440" s="119"/>
      <c r="E440" s="119"/>
      <c r="F440" s="119"/>
      <c r="G440" s="119"/>
    </row>
    <row r="441" spans="1:7" x14ac:dyDescent="0.2">
      <c r="A441" s="126"/>
      <c r="B441" s="131"/>
      <c r="C441" s="131"/>
      <c r="D441" s="119"/>
      <c r="E441" s="119"/>
      <c r="F441" s="119"/>
      <c r="G441" s="119"/>
    </row>
    <row r="442" spans="1:7" x14ac:dyDescent="0.2">
      <c r="A442" s="126"/>
      <c r="B442" s="131"/>
      <c r="C442" s="131"/>
      <c r="D442" s="119"/>
      <c r="E442" s="119"/>
      <c r="F442" s="119"/>
      <c r="G442" s="119"/>
    </row>
    <row r="443" spans="1:7" x14ac:dyDescent="0.2">
      <c r="A443" s="126"/>
      <c r="B443" s="131"/>
      <c r="C443" s="131"/>
      <c r="D443" s="119"/>
      <c r="E443" s="119"/>
      <c r="F443" s="119"/>
      <c r="G443" s="119"/>
    </row>
    <row r="444" spans="1:7" x14ac:dyDescent="0.2">
      <c r="A444" s="126"/>
      <c r="B444" s="131"/>
      <c r="C444" s="131"/>
      <c r="D444" s="119"/>
      <c r="E444" s="119"/>
      <c r="F444" s="119"/>
      <c r="G444" s="119"/>
    </row>
    <row r="445" spans="1:7" x14ac:dyDescent="0.2">
      <c r="A445" s="126"/>
      <c r="B445" s="131"/>
      <c r="C445" s="131"/>
      <c r="D445" s="119"/>
      <c r="E445" s="119"/>
      <c r="F445" s="119"/>
      <c r="G445" s="119"/>
    </row>
    <row r="446" spans="1:7" x14ac:dyDescent="0.2">
      <c r="A446" s="126"/>
      <c r="B446" s="131"/>
      <c r="C446" s="131"/>
      <c r="D446" s="119"/>
      <c r="E446" s="119"/>
      <c r="F446" s="119"/>
      <c r="G446" s="119"/>
    </row>
    <row r="447" spans="1:7" x14ac:dyDescent="0.2">
      <c r="A447" s="126"/>
      <c r="B447" s="131"/>
      <c r="C447" s="131"/>
      <c r="D447" s="119"/>
      <c r="E447" s="119"/>
      <c r="F447" s="119"/>
      <c r="G447" s="119"/>
    </row>
    <row r="448" spans="1:7" x14ac:dyDescent="0.2">
      <c r="A448" s="126"/>
      <c r="B448" s="131"/>
      <c r="C448" s="131"/>
      <c r="D448" s="119"/>
      <c r="E448" s="119"/>
      <c r="F448" s="119"/>
      <c r="G448" s="119"/>
    </row>
    <row r="449" spans="1:7" x14ac:dyDescent="0.2">
      <c r="A449" s="126"/>
      <c r="B449" s="131"/>
      <c r="C449" s="131"/>
      <c r="D449" s="119"/>
      <c r="E449" s="119"/>
      <c r="F449" s="119"/>
      <c r="G449" s="119"/>
    </row>
    <row r="450" spans="1:7" x14ac:dyDescent="0.2">
      <c r="A450" s="126"/>
      <c r="B450" s="131"/>
      <c r="C450" s="131"/>
      <c r="D450" s="119"/>
      <c r="E450" s="119"/>
      <c r="F450" s="119"/>
      <c r="G450" s="119"/>
    </row>
    <row r="451" spans="1:7" x14ac:dyDescent="0.2">
      <c r="A451" s="126"/>
      <c r="B451" s="131"/>
      <c r="C451" s="131"/>
      <c r="D451" s="119"/>
      <c r="E451" s="119"/>
      <c r="F451" s="119"/>
      <c r="G451" s="119"/>
    </row>
    <row r="452" spans="1:7" x14ac:dyDescent="0.2">
      <c r="A452" s="126"/>
      <c r="B452" s="131"/>
      <c r="C452" s="131"/>
      <c r="D452" s="119"/>
      <c r="E452" s="119"/>
      <c r="F452" s="119"/>
      <c r="G452" s="119"/>
    </row>
    <row r="453" spans="1:7" x14ac:dyDescent="0.2">
      <c r="A453" s="126"/>
      <c r="B453" s="131"/>
      <c r="C453" s="131"/>
      <c r="D453" s="119"/>
      <c r="E453" s="119"/>
      <c r="F453" s="119"/>
      <c r="G453" s="119"/>
    </row>
    <row r="454" spans="1:7" x14ac:dyDescent="0.2">
      <c r="A454" s="126"/>
      <c r="B454" s="131"/>
      <c r="C454" s="131"/>
      <c r="D454" s="119"/>
      <c r="E454" s="119"/>
      <c r="F454" s="119"/>
      <c r="G454" s="119"/>
    </row>
    <row r="455" spans="1:7" x14ac:dyDescent="0.2">
      <c r="A455" s="126"/>
      <c r="B455" s="131"/>
      <c r="C455" s="131"/>
      <c r="D455" s="119"/>
      <c r="E455" s="119"/>
      <c r="F455" s="119"/>
      <c r="G455" s="119"/>
    </row>
    <row r="456" spans="1:7" x14ac:dyDescent="0.2">
      <c r="A456" s="126"/>
      <c r="B456" s="131"/>
      <c r="C456" s="131"/>
      <c r="D456" s="119"/>
      <c r="E456" s="119"/>
      <c r="F456" s="119"/>
      <c r="G456" s="119"/>
    </row>
    <row r="457" spans="1:7" x14ac:dyDescent="0.2">
      <c r="A457" s="126"/>
      <c r="B457" s="131"/>
      <c r="C457" s="131"/>
      <c r="D457" s="119"/>
      <c r="E457" s="119"/>
      <c r="F457" s="119"/>
      <c r="G457" s="119"/>
    </row>
    <row r="458" spans="1:7" x14ac:dyDescent="0.2">
      <c r="A458" s="126"/>
      <c r="B458" s="131"/>
      <c r="C458" s="131"/>
      <c r="D458" s="119"/>
      <c r="E458" s="119"/>
      <c r="F458" s="119"/>
      <c r="G458" s="119"/>
    </row>
    <row r="459" spans="1:7" x14ac:dyDescent="0.2">
      <c r="A459" s="126"/>
      <c r="B459" s="131"/>
      <c r="C459" s="131"/>
      <c r="D459" s="119"/>
      <c r="E459" s="119"/>
      <c r="F459" s="119"/>
      <c r="G459" s="119"/>
    </row>
    <row r="460" spans="1:7" x14ac:dyDescent="0.2">
      <c r="A460" s="126"/>
      <c r="B460" s="131"/>
      <c r="C460" s="131"/>
      <c r="D460" s="119"/>
      <c r="E460" s="119"/>
      <c r="F460" s="119"/>
      <c r="G460" s="119"/>
    </row>
    <row r="461" spans="1:7" x14ac:dyDescent="0.2">
      <c r="A461" s="126"/>
      <c r="B461" s="131"/>
      <c r="C461" s="131"/>
      <c r="D461" s="119"/>
      <c r="E461" s="119"/>
      <c r="F461" s="119"/>
      <c r="G461" s="119"/>
    </row>
    <row r="462" spans="1:7" x14ac:dyDescent="0.2">
      <c r="A462" s="126"/>
      <c r="B462" s="131"/>
      <c r="C462" s="131"/>
      <c r="D462" s="119"/>
      <c r="E462" s="119"/>
      <c r="F462" s="119"/>
      <c r="G462" s="119"/>
    </row>
    <row r="463" spans="1:7" x14ac:dyDescent="0.2">
      <c r="A463" s="126"/>
      <c r="B463" s="131"/>
      <c r="C463" s="131"/>
      <c r="D463" s="119"/>
      <c r="E463" s="119"/>
      <c r="F463" s="119"/>
      <c r="G463" s="119"/>
    </row>
    <row r="464" spans="1:7" x14ac:dyDescent="0.2">
      <c r="A464" s="126"/>
      <c r="B464" s="131"/>
      <c r="C464" s="131"/>
      <c r="D464" s="119"/>
      <c r="E464" s="119"/>
      <c r="F464" s="119"/>
      <c r="G464" s="119"/>
    </row>
    <row r="465" spans="1:7" x14ac:dyDescent="0.2">
      <c r="A465" s="126"/>
      <c r="B465" s="131"/>
      <c r="C465" s="131"/>
      <c r="D465" s="119"/>
      <c r="E465" s="119"/>
      <c r="F465" s="119"/>
      <c r="G465" s="119"/>
    </row>
    <row r="466" spans="1:7" x14ac:dyDescent="0.2">
      <c r="A466" s="126"/>
      <c r="B466" s="131"/>
      <c r="C466" s="131"/>
      <c r="D466" s="119"/>
      <c r="E466" s="119"/>
      <c r="F466" s="119"/>
      <c r="G466" s="119"/>
    </row>
    <row r="467" spans="1:7" x14ac:dyDescent="0.2">
      <c r="A467" s="126"/>
      <c r="B467" s="131"/>
      <c r="C467" s="131"/>
      <c r="D467" s="119"/>
      <c r="E467" s="119"/>
      <c r="F467" s="119"/>
      <c r="G467" s="119"/>
    </row>
    <row r="468" spans="1:7" x14ac:dyDescent="0.2">
      <c r="A468" s="126"/>
      <c r="B468" s="131"/>
      <c r="C468" s="131"/>
      <c r="D468" s="119"/>
      <c r="E468" s="119"/>
      <c r="F468" s="119"/>
      <c r="G468" s="119"/>
    </row>
    <row r="469" spans="1:7" x14ac:dyDescent="0.2">
      <c r="A469" s="126"/>
      <c r="B469" s="131"/>
      <c r="C469" s="131"/>
      <c r="D469" s="119"/>
      <c r="E469" s="119"/>
      <c r="F469" s="119"/>
      <c r="G469" s="119"/>
    </row>
    <row r="470" spans="1:7" x14ac:dyDescent="0.2">
      <c r="A470" s="126"/>
      <c r="B470" s="131"/>
      <c r="C470" s="131"/>
      <c r="D470" s="119"/>
      <c r="E470" s="119"/>
      <c r="F470" s="119"/>
      <c r="G470" s="119"/>
    </row>
    <row r="471" spans="1:7" x14ac:dyDescent="0.2">
      <c r="A471" s="126"/>
      <c r="B471" s="131"/>
      <c r="C471" s="131"/>
      <c r="D471" s="119"/>
      <c r="E471" s="119"/>
      <c r="F471" s="119"/>
      <c r="G471" s="119"/>
    </row>
    <row r="472" spans="1:7" x14ac:dyDescent="0.2">
      <c r="A472" s="126"/>
      <c r="B472" s="131"/>
      <c r="C472" s="131"/>
      <c r="D472" s="119"/>
      <c r="E472" s="119"/>
      <c r="F472" s="119"/>
      <c r="G472" s="119"/>
    </row>
    <row r="473" spans="1:7" x14ac:dyDescent="0.2">
      <c r="A473" s="126"/>
      <c r="B473" s="131"/>
      <c r="C473" s="131"/>
      <c r="D473" s="119"/>
      <c r="E473" s="119"/>
      <c r="F473" s="119"/>
      <c r="G473" s="119"/>
    </row>
    <row r="474" spans="1:7" x14ac:dyDescent="0.2">
      <c r="A474" s="126"/>
      <c r="B474" s="131"/>
      <c r="C474" s="131"/>
      <c r="D474" s="119"/>
      <c r="E474" s="119"/>
      <c r="F474" s="119"/>
      <c r="G474" s="119"/>
    </row>
    <row r="475" spans="1:7" x14ac:dyDescent="0.2">
      <c r="A475" s="126"/>
      <c r="B475" s="131"/>
      <c r="C475" s="131"/>
      <c r="D475" s="119"/>
      <c r="E475" s="119"/>
      <c r="F475" s="119"/>
      <c r="G475" s="119"/>
    </row>
    <row r="476" spans="1:7" x14ac:dyDescent="0.2">
      <c r="A476" s="126"/>
      <c r="B476" s="131"/>
      <c r="C476" s="131"/>
      <c r="D476" s="119"/>
      <c r="E476" s="119"/>
      <c r="F476" s="119"/>
      <c r="G476" s="119"/>
    </row>
  </sheetData>
  <printOptions horizontalCentered="1"/>
  <pageMargins left="0.70866141732283472" right="0.70866141732283472" top="0.74803149606299213" bottom="0.74803149606299213" header="0.31496062992125984" footer="0.31496062992125984"/>
  <pageSetup scale="65" fitToHeight="0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223"/>
  <sheetViews>
    <sheetView topLeftCell="A157" workbookViewId="0">
      <selection activeCell="C6" sqref="C6:C176"/>
    </sheetView>
  </sheetViews>
  <sheetFormatPr defaultColWidth="9.140625" defaultRowHeight="15" x14ac:dyDescent="0.25"/>
  <cols>
    <col min="1" max="1" width="3.28515625" style="246" customWidth="1"/>
    <col min="2" max="2" width="42.7109375" style="247" customWidth="1"/>
    <col min="3" max="3" width="12" style="243" customWidth="1"/>
    <col min="4" max="4" width="15.42578125" style="244" customWidth="1"/>
    <col min="5" max="5" width="9.28515625" style="245" customWidth="1"/>
    <col min="6" max="6" width="12" style="245" customWidth="1"/>
    <col min="7" max="7" width="11.85546875" style="245" customWidth="1"/>
    <col min="8" max="8" width="9.42578125" style="152" customWidth="1"/>
    <col min="9" max="9" width="10" style="152" customWidth="1"/>
    <col min="10" max="79" width="9.140625" style="217"/>
    <col min="80" max="16384" width="9.140625" style="218"/>
  </cols>
  <sheetData>
    <row r="1" spans="1:79" s="213" customFormat="1" ht="16.5" x14ac:dyDescent="0.3">
      <c r="A1" s="205" t="s">
        <v>1549</v>
      </c>
      <c r="B1" s="206"/>
      <c r="C1" s="207"/>
      <c r="D1" s="208"/>
      <c r="E1" s="209"/>
      <c r="F1" s="209"/>
      <c r="G1" s="210"/>
      <c r="H1" s="211"/>
      <c r="I1" s="211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  <c r="Z1" s="212"/>
      <c r="AA1" s="212"/>
      <c r="AB1" s="212"/>
      <c r="AC1" s="212"/>
      <c r="AD1" s="212"/>
      <c r="AE1" s="212"/>
      <c r="AF1" s="212"/>
      <c r="AG1" s="212"/>
      <c r="AH1" s="212"/>
      <c r="AI1" s="212"/>
      <c r="AJ1" s="212"/>
      <c r="AK1" s="212"/>
      <c r="AL1" s="212"/>
      <c r="AM1" s="212"/>
      <c r="AN1" s="212"/>
      <c r="AO1" s="212"/>
      <c r="AP1" s="212"/>
      <c r="AQ1" s="212"/>
      <c r="AR1" s="212"/>
      <c r="AS1" s="212"/>
      <c r="AT1" s="212"/>
      <c r="AU1" s="212"/>
      <c r="AV1" s="212"/>
      <c r="AW1" s="212"/>
      <c r="AX1" s="212"/>
      <c r="AY1" s="212"/>
      <c r="AZ1" s="212"/>
      <c r="BA1" s="212"/>
      <c r="BB1" s="212"/>
      <c r="BC1" s="212"/>
      <c r="BD1" s="212"/>
      <c r="BE1" s="212"/>
      <c r="BF1" s="212"/>
      <c r="BG1" s="212"/>
      <c r="BH1" s="212"/>
      <c r="BI1" s="212"/>
      <c r="BJ1" s="212"/>
      <c r="BK1" s="212"/>
      <c r="BL1" s="212"/>
      <c r="BM1" s="212"/>
      <c r="BN1" s="212"/>
      <c r="BO1" s="212"/>
      <c r="BP1" s="212"/>
      <c r="BQ1" s="212"/>
      <c r="BR1" s="212"/>
      <c r="BS1" s="212"/>
      <c r="BT1" s="212"/>
      <c r="BU1" s="212"/>
      <c r="BV1" s="212"/>
      <c r="BW1" s="212"/>
      <c r="BX1" s="212"/>
      <c r="BY1" s="212"/>
      <c r="BZ1" s="212"/>
      <c r="CA1" s="212"/>
    </row>
    <row r="2" spans="1:79" ht="16.5" thickBot="1" x14ac:dyDescent="0.3">
      <c r="A2" s="540"/>
      <c r="B2" s="540"/>
      <c r="C2" s="214"/>
      <c r="D2" s="215"/>
      <c r="E2" s="216"/>
      <c r="F2" s="216"/>
      <c r="G2" s="216"/>
    </row>
    <row r="3" spans="1:79" s="159" customFormat="1" ht="63.75" x14ac:dyDescent="0.25">
      <c r="A3" s="284" t="s">
        <v>0</v>
      </c>
      <c r="B3" s="285" t="s">
        <v>2651</v>
      </c>
      <c r="C3" s="278" t="s">
        <v>2771</v>
      </c>
      <c r="D3" s="285" t="s">
        <v>1</v>
      </c>
      <c r="E3" s="278" t="s">
        <v>869</v>
      </c>
      <c r="F3" s="278" t="s">
        <v>870</v>
      </c>
      <c r="G3" s="278" t="s">
        <v>2650</v>
      </c>
      <c r="H3" s="286" t="s">
        <v>2290</v>
      </c>
      <c r="I3" s="287" t="s">
        <v>2293</v>
      </c>
    </row>
    <row r="4" spans="1:79" x14ac:dyDescent="0.25">
      <c r="A4" s="144">
        <v>1</v>
      </c>
      <c r="B4" s="145" t="s">
        <v>1550</v>
      </c>
      <c r="C4" s="52">
        <v>15796</v>
      </c>
      <c r="D4" s="146" t="s">
        <v>1551</v>
      </c>
      <c r="E4" s="149" t="s">
        <v>2</v>
      </c>
      <c r="F4" s="146"/>
      <c r="G4" s="146" t="s">
        <v>1552</v>
      </c>
      <c r="H4" s="462" t="s">
        <v>2291</v>
      </c>
      <c r="I4" s="462" t="s">
        <v>2294</v>
      </c>
    </row>
    <row r="5" spans="1:79" s="219" customFormat="1" x14ac:dyDescent="0.25">
      <c r="A5" s="144">
        <v>2</v>
      </c>
      <c r="B5" s="145" t="s">
        <v>1553</v>
      </c>
      <c r="C5" s="52">
        <v>5932</v>
      </c>
      <c r="D5" s="146" t="s">
        <v>1554</v>
      </c>
      <c r="E5" s="149" t="s">
        <v>2</v>
      </c>
      <c r="F5" s="146"/>
      <c r="G5" s="146" t="s">
        <v>1555</v>
      </c>
      <c r="H5" s="462" t="s">
        <v>2291</v>
      </c>
      <c r="I5" s="462" t="s">
        <v>2294</v>
      </c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217"/>
      <c r="AQ5" s="217"/>
      <c r="AR5" s="217"/>
      <c r="AS5" s="217"/>
      <c r="AT5" s="217"/>
      <c r="AU5" s="217"/>
      <c r="AV5" s="217"/>
      <c r="AW5" s="217"/>
      <c r="AX5" s="217"/>
      <c r="AY5" s="217"/>
      <c r="AZ5" s="217"/>
      <c r="BA5" s="217"/>
      <c r="BB5" s="217"/>
      <c r="BC5" s="217"/>
      <c r="BD5" s="217"/>
      <c r="BE5" s="217"/>
      <c r="BF5" s="217"/>
      <c r="BG5" s="217"/>
      <c r="BH5" s="217"/>
      <c r="BI5" s="217"/>
      <c r="BJ5" s="217"/>
      <c r="BK5" s="217"/>
      <c r="BL5" s="217"/>
      <c r="BM5" s="217"/>
      <c r="BN5" s="217"/>
      <c r="BO5" s="217"/>
      <c r="BP5" s="217"/>
      <c r="BQ5" s="217"/>
      <c r="BR5" s="217"/>
      <c r="BS5" s="217"/>
      <c r="BT5" s="217"/>
      <c r="BU5" s="217"/>
      <c r="BV5" s="217"/>
      <c r="BW5" s="217"/>
      <c r="BX5" s="217"/>
      <c r="BY5" s="217"/>
      <c r="BZ5" s="217"/>
      <c r="CA5" s="217"/>
    </row>
    <row r="6" spans="1:79" x14ac:dyDescent="0.25">
      <c r="A6" s="144">
        <v>3</v>
      </c>
      <c r="B6" s="145" t="s">
        <v>1556</v>
      </c>
      <c r="C6" s="52">
        <v>26</v>
      </c>
      <c r="D6" s="146" t="s">
        <v>1557</v>
      </c>
      <c r="E6" s="149" t="s">
        <v>2</v>
      </c>
      <c r="F6" s="146"/>
      <c r="G6" s="146" t="s">
        <v>1552</v>
      </c>
      <c r="H6" s="462" t="s">
        <v>2292</v>
      </c>
      <c r="I6" s="462" t="s">
        <v>2295</v>
      </c>
    </row>
    <row r="7" spans="1:79" s="219" customFormat="1" x14ac:dyDescent="0.25">
      <c r="A7" s="144">
        <v>4</v>
      </c>
      <c r="B7" s="145" t="s">
        <v>1558</v>
      </c>
      <c r="C7" s="52">
        <v>8283</v>
      </c>
      <c r="D7" s="146" t="s">
        <v>1559</v>
      </c>
      <c r="E7" s="149" t="s">
        <v>2</v>
      </c>
      <c r="F7" s="146"/>
      <c r="G7" s="146" t="s">
        <v>1552</v>
      </c>
      <c r="H7" s="462" t="s">
        <v>2291</v>
      </c>
      <c r="I7" s="462" t="s">
        <v>2294</v>
      </c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  <c r="Y7" s="217"/>
      <c r="Z7" s="217"/>
      <c r="AA7" s="217"/>
      <c r="AB7" s="217"/>
      <c r="AC7" s="217"/>
      <c r="AD7" s="217"/>
      <c r="AE7" s="217"/>
      <c r="AF7" s="217"/>
      <c r="AG7" s="217"/>
      <c r="AH7" s="217"/>
      <c r="AI7" s="217"/>
      <c r="AJ7" s="217"/>
      <c r="AK7" s="217"/>
      <c r="AL7" s="217"/>
      <c r="AM7" s="217"/>
      <c r="AN7" s="217"/>
      <c r="AO7" s="217"/>
      <c r="AP7" s="217"/>
      <c r="AQ7" s="217"/>
      <c r="AR7" s="217"/>
      <c r="AS7" s="217"/>
      <c r="AT7" s="217"/>
      <c r="AU7" s="217"/>
      <c r="AV7" s="217"/>
      <c r="AW7" s="217"/>
      <c r="AX7" s="217"/>
      <c r="AY7" s="217"/>
      <c r="AZ7" s="217"/>
      <c r="BA7" s="217"/>
      <c r="BB7" s="217"/>
      <c r="BC7" s="217"/>
      <c r="BD7" s="217"/>
      <c r="BE7" s="217"/>
      <c r="BF7" s="217"/>
      <c r="BG7" s="217"/>
      <c r="BH7" s="217"/>
      <c r="BI7" s="217"/>
      <c r="BJ7" s="217"/>
      <c r="BK7" s="217"/>
      <c r="BL7" s="217"/>
      <c r="BM7" s="217"/>
      <c r="BN7" s="217"/>
      <c r="BO7" s="217"/>
      <c r="BP7" s="217"/>
      <c r="BQ7" s="217"/>
      <c r="BR7" s="217"/>
      <c r="BS7" s="217"/>
      <c r="BT7" s="217"/>
      <c r="BU7" s="217"/>
      <c r="BV7" s="217"/>
      <c r="BW7" s="217"/>
      <c r="BX7" s="217"/>
      <c r="BY7" s="217"/>
      <c r="BZ7" s="217"/>
      <c r="CA7" s="217"/>
    </row>
    <row r="8" spans="1:79" x14ac:dyDescent="0.25">
      <c r="A8" s="144">
        <v>5</v>
      </c>
      <c r="B8" s="145" t="s">
        <v>1560</v>
      </c>
      <c r="C8" s="52">
        <v>41644</v>
      </c>
      <c r="D8" s="146" t="s">
        <v>1561</v>
      </c>
      <c r="E8" s="149" t="s">
        <v>2</v>
      </c>
      <c r="F8" s="146"/>
      <c r="G8" s="146" t="s">
        <v>1562</v>
      </c>
      <c r="H8" s="462" t="s">
        <v>2291</v>
      </c>
      <c r="I8" s="462" t="s">
        <v>2294</v>
      </c>
    </row>
    <row r="9" spans="1:79" s="219" customFormat="1" x14ac:dyDescent="0.25">
      <c r="A9" s="144">
        <v>6</v>
      </c>
      <c r="B9" s="145" t="s">
        <v>1563</v>
      </c>
      <c r="C9" s="52">
        <v>6357</v>
      </c>
      <c r="D9" s="146" t="s">
        <v>1564</v>
      </c>
      <c r="E9" s="149" t="s">
        <v>2</v>
      </c>
      <c r="F9" s="146"/>
      <c r="G9" s="146" t="s">
        <v>1562</v>
      </c>
      <c r="H9" s="462" t="s">
        <v>2291</v>
      </c>
      <c r="I9" s="462" t="s">
        <v>2294</v>
      </c>
      <c r="J9" s="217"/>
      <c r="K9" s="217"/>
      <c r="L9" s="217"/>
      <c r="M9" s="217"/>
      <c r="N9" s="217"/>
      <c r="O9" s="217"/>
      <c r="P9" s="217"/>
      <c r="Q9" s="217"/>
      <c r="R9" s="217"/>
      <c r="S9" s="217"/>
      <c r="T9" s="217"/>
      <c r="U9" s="217"/>
      <c r="V9" s="217"/>
      <c r="W9" s="217"/>
      <c r="X9" s="217"/>
      <c r="Y9" s="217"/>
      <c r="Z9" s="217"/>
      <c r="AA9" s="217"/>
      <c r="AB9" s="217"/>
      <c r="AC9" s="217"/>
      <c r="AD9" s="217"/>
      <c r="AE9" s="217"/>
      <c r="AF9" s="217"/>
      <c r="AG9" s="217"/>
      <c r="AH9" s="217"/>
      <c r="AI9" s="217"/>
      <c r="AJ9" s="217"/>
      <c r="AK9" s="217"/>
      <c r="AL9" s="217"/>
      <c r="AM9" s="217"/>
      <c r="AN9" s="217"/>
      <c r="AO9" s="217"/>
      <c r="AP9" s="217"/>
      <c r="AQ9" s="217"/>
      <c r="AR9" s="217"/>
      <c r="AS9" s="217"/>
      <c r="AT9" s="217"/>
      <c r="AU9" s="217"/>
      <c r="AV9" s="217"/>
      <c r="AW9" s="217"/>
      <c r="AX9" s="217"/>
      <c r="AY9" s="217"/>
      <c r="AZ9" s="217"/>
      <c r="BA9" s="217"/>
      <c r="BB9" s="217"/>
      <c r="BC9" s="217"/>
      <c r="BD9" s="217"/>
      <c r="BE9" s="217"/>
      <c r="BF9" s="217"/>
      <c r="BG9" s="217"/>
      <c r="BH9" s="217"/>
      <c r="BI9" s="217"/>
      <c r="BJ9" s="217"/>
      <c r="BK9" s="217"/>
      <c r="BL9" s="217"/>
      <c r="BM9" s="217"/>
      <c r="BN9" s="217"/>
      <c r="BO9" s="217"/>
      <c r="BP9" s="217"/>
      <c r="BQ9" s="217"/>
      <c r="BR9" s="217"/>
      <c r="BS9" s="217"/>
      <c r="BT9" s="217"/>
      <c r="BU9" s="217"/>
      <c r="BV9" s="217"/>
      <c r="BW9" s="217"/>
      <c r="BX9" s="217"/>
      <c r="BY9" s="217"/>
      <c r="BZ9" s="217"/>
      <c r="CA9" s="217"/>
    </row>
    <row r="10" spans="1:79" s="219" customFormat="1" x14ac:dyDescent="0.25">
      <c r="A10" s="144">
        <v>7</v>
      </c>
      <c r="B10" s="145" t="s">
        <v>1565</v>
      </c>
      <c r="C10" s="52">
        <v>75303</v>
      </c>
      <c r="D10" s="146" t="s">
        <v>1566</v>
      </c>
      <c r="E10" s="149" t="s">
        <v>2</v>
      </c>
      <c r="F10" s="146"/>
      <c r="G10" s="146" t="s">
        <v>1552</v>
      </c>
      <c r="H10" s="462" t="s">
        <v>2292</v>
      </c>
      <c r="I10" s="462" t="s">
        <v>2295</v>
      </c>
      <c r="J10" s="217"/>
      <c r="K10" s="217"/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217"/>
      <c r="AD10" s="217"/>
      <c r="AE10" s="217"/>
      <c r="AF10" s="217"/>
      <c r="AG10" s="217"/>
      <c r="AH10" s="217"/>
      <c r="AI10" s="217"/>
      <c r="AJ10" s="217"/>
      <c r="AK10" s="217"/>
      <c r="AL10" s="217"/>
      <c r="AM10" s="217"/>
      <c r="AN10" s="217"/>
      <c r="AO10" s="217"/>
      <c r="AP10" s="217"/>
      <c r="AQ10" s="217"/>
      <c r="AR10" s="217"/>
      <c r="AS10" s="217"/>
      <c r="AT10" s="217"/>
      <c r="AU10" s="217"/>
      <c r="AV10" s="217"/>
      <c r="AW10" s="217"/>
      <c r="AX10" s="217"/>
      <c r="AY10" s="217"/>
      <c r="AZ10" s="217"/>
      <c r="BA10" s="217"/>
      <c r="BB10" s="217"/>
      <c r="BC10" s="217"/>
      <c r="BD10" s="217"/>
      <c r="BE10" s="217"/>
      <c r="BF10" s="217"/>
      <c r="BG10" s="217"/>
      <c r="BH10" s="217"/>
      <c r="BI10" s="217"/>
      <c r="BJ10" s="217"/>
      <c r="BK10" s="217"/>
      <c r="BL10" s="217"/>
      <c r="BM10" s="217"/>
      <c r="BN10" s="217"/>
      <c r="BO10" s="217"/>
      <c r="BP10" s="217"/>
      <c r="BQ10" s="217"/>
      <c r="BR10" s="217"/>
      <c r="BS10" s="217"/>
      <c r="BT10" s="217"/>
      <c r="BU10" s="217"/>
      <c r="BV10" s="217"/>
      <c r="BW10" s="217"/>
      <c r="BX10" s="217"/>
      <c r="BY10" s="217"/>
      <c r="BZ10" s="217"/>
      <c r="CA10" s="217"/>
    </row>
    <row r="11" spans="1:79" x14ac:dyDescent="0.25">
      <c r="A11" s="144">
        <v>8</v>
      </c>
      <c r="B11" s="145" t="s">
        <v>1567</v>
      </c>
      <c r="C11" s="52">
        <v>2325</v>
      </c>
      <c r="D11" s="146" t="s">
        <v>1568</v>
      </c>
      <c r="E11" s="149" t="s">
        <v>2</v>
      </c>
      <c r="F11" s="146"/>
      <c r="G11" s="146" t="s">
        <v>543</v>
      </c>
      <c r="H11" s="462" t="s">
        <v>2292</v>
      </c>
      <c r="I11" s="462" t="s">
        <v>2295</v>
      </c>
    </row>
    <row r="12" spans="1:79" x14ac:dyDescent="0.25">
      <c r="A12" s="144">
        <v>9</v>
      </c>
      <c r="B12" s="220" t="s">
        <v>1569</v>
      </c>
      <c r="C12" s="147">
        <v>27000</v>
      </c>
      <c r="D12" s="221" t="s">
        <v>1570</v>
      </c>
      <c r="E12" s="149" t="s">
        <v>2</v>
      </c>
      <c r="F12" s="146"/>
      <c r="G12" s="146" t="s">
        <v>543</v>
      </c>
      <c r="H12" s="462" t="s">
        <v>2291</v>
      </c>
      <c r="I12" s="462" t="s">
        <v>2294</v>
      </c>
    </row>
    <row r="13" spans="1:79" x14ac:dyDescent="0.25">
      <c r="A13" s="144">
        <v>10</v>
      </c>
      <c r="B13" s="220" t="s">
        <v>1571</v>
      </c>
      <c r="C13" s="147">
        <v>12000</v>
      </c>
      <c r="D13" s="221" t="s">
        <v>1572</v>
      </c>
      <c r="E13" s="149" t="s">
        <v>2</v>
      </c>
      <c r="F13" s="146"/>
      <c r="G13" s="146" t="s">
        <v>4</v>
      </c>
      <c r="H13" s="462" t="s">
        <v>2291</v>
      </c>
      <c r="I13" s="462" t="s">
        <v>2295</v>
      </c>
    </row>
    <row r="14" spans="1:79" x14ac:dyDescent="0.25">
      <c r="A14" s="144">
        <v>11</v>
      </c>
      <c r="B14" s="220" t="s">
        <v>1573</v>
      </c>
      <c r="C14" s="147">
        <v>13000</v>
      </c>
      <c r="D14" s="221" t="s">
        <v>1574</v>
      </c>
      <c r="E14" s="149" t="s">
        <v>2</v>
      </c>
      <c r="F14" s="146"/>
      <c r="G14" s="146" t="s">
        <v>543</v>
      </c>
      <c r="H14" s="462" t="s">
        <v>2291</v>
      </c>
      <c r="I14" s="462" t="s">
        <v>2294</v>
      </c>
      <c r="J14" s="218"/>
      <c r="K14" s="218"/>
      <c r="L14" s="218"/>
      <c r="M14" s="218"/>
      <c r="N14" s="218"/>
      <c r="O14" s="218"/>
      <c r="P14" s="218"/>
      <c r="Q14" s="218"/>
      <c r="R14" s="218"/>
      <c r="S14" s="218"/>
      <c r="T14" s="218"/>
      <c r="U14" s="218"/>
      <c r="V14" s="218"/>
      <c r="W14" s="218"/>
      <c r="X14" s="218"/>
      <c r="Y14" s="218"/>
      <c r="Z14" s="218"/>
      <c r="AA14" s="218"/>
      <c r="AB14" s="218"/>
      <c r="AC14" s="218"/>
      <c r="AD14" s="218"/>
      <c r="AE14" s="218"/>
      <c r="AF14" s="218"/>
      <c r="AG14" s="218"/>
      <c r="AH14" s="218"/>
      <c r="AI14" s="218"/>
      <c r="AJ14" s="218"/>
      <c r="AK14" s="218"/>
      <c r="AL14" s="218"/>
      <c r="AM14" s="218"/>
      <c r="AN14" s="218"/>
      <c r="AO14" s="218"/>
      <c r="AP14" s="218"/>
      <c r="AQ14" s="218"/>
      <c r="AR14" s="218"/>
      <c r="AS14" s="218"/>
      <c r="AT14" s="218"/>
      <c r="AU14" s="218"/>
      <c r="AV14" s="218"/>
      <c r="AW14" s="218"/>
      <c r="AX14" s="218"/>
      <c r="AY14" s="218"/>
      <c r="AZ14" s="218"/>
      <c r="BA14" s="218"/>
      <c r="BB14" s="218"/>
      <c r="BC14" s="218"/>
      <c r="BD14" s="218"/>
      <c r="BE14" s="218"/>
      <c r="BF14" s="218"/>
      <c r="BG14" s="218"/>
      <c r="BH14" s="218"/>
      <c r="BI14" s="218"/>
      <c r="BJ14" s="218"/>
      <c r="BK14" s="218"/>
      <c r="BL14" s="218"/>
      <c r="BM14" s="218"/>
      <c r="BN14" s="218"/>
      <c r="BO14" s="218"/>
      <c r="BP14" s="218"/>
      <c r="BQ14" s="218"/>
      <c r="BR14" s="218"/>
      <c r="BS14" s="218"/>
      <c r="BT14" s="218"/>
      <c r="BU14" s="218"/>
      <c r="BV14" s="218"/>
      <c r="BW14" s="218"/>
      <c r="BX14" s="218"/>
      <c r="BY14" s="218"/>
      <c r="BZ14" s="218"/>
      <c r="CA14" s="218"/>
    </row>
    <row r="15" spans="1:79" x14ac:dyDescent="0.25">
      <c r="A15" s="144">
        <v>12</v>
      </c>
      <c r="B15" s="220" t="s">
        <v>1575</v>
      </c>
      <c r="C15" s="147">
        <v>0</v>
      </c>
      <c r="D15" s="221" t="s">
        <v>1576</v>
      </c>
      <c r="E15" s="149" t="s">
        <v>2</v>
      </c>
      <c r="F15" s="146"/>
      <c r="G15" s="146" t="s">
        <v>15</v>
      </c>
      <c r="H15" s="462" t="s">
        <v>2292</v>
      </c>
      <c r="I15" s="462" t="s">
        <v>2295</v>
      </c>
      <c r="J15" s="218"/>
      <c r="K15" s="218"/>
      <c r="L15" s="218"/>
      <c r="M15" s="218"/>
      <c r="N15" s="218"/>
      <c r="O15" s="218"/>
      <c r="P15" s="218"/>
      <c r="Q15" s="218"/>
      <c r="R15" s="218"/>
      <c r="S15" s="218"/>
      <c r="T15" s="218"/>
      <c r="U15" s="218"/>
      <c r="V15" s="218"/>
      <c r="W15" s="218"/>
      <c r="X15" s="218"/>
      <c r="Y15" s="218"/>
      <c r="Z15" s="218"/>
      <c r="AA15" s="218"/>
      <c r="AB15" s="218"/>
      <c r="AC15" s="218"/>
      <c r="AD15" s="218"/>
      <c r="AE15" s="218"/>
      <c r="AF15" s="218"/>
      <c r="AG15" s="218"/>
      <c r="AH15" s="218"/>
      <c r="AI15" s="218"/>
      <c r="AJ15" s="218"/>
      <c r="AK15" s="218"/>
      <c r="AL15" s="218"/>
      <c r="AM15" s="218"/>
      <c r="AN15" s="218"/>
      <c r="AO15" s="218"/>
      <c r="AP15" s="218"/>
      <c r="AQ15" s="218"/>
      <c r="AR15" s="218"/>
      <c r="AS15" s="218"/>
      <c r="AT15" s="218"/>
      <c r="AU15" s="218"/>
      <c r="AV15" s="218"/>
      <c r="AW15" s="218"/>
      <c r="AX15" s="218"/>
      <c r="AY15" s="218"/>
      <c r="AZ15" s="218"/>
      <c r="BA15" s="218"/>
      <c r="BB15" s="218"/>
      <c r="BC15" s="218"/>
      <c r="BD15" s="218"/>
      <c r="BE15" s="218"/>
      <c r="BF15" s="218"/>
      <c r="BG15" s="218"/>
      <c r="BH15" s="218"/>
      <c r="BI15" s="218"/>
      <c r="BJ15" s="218"/>
      <c r="BK15" s="218"/>
      <c r="BL15" s="218"/>
      <c r="BM15" s="218"/>
      <c r="BN15" s="218"/>
      <c r="BO15" s="218"/>
      <c r="BP15" s="218"/>
      <c r="BQ15" s="218"/>
      <c r="BR15" s="218"/>
      <c r="BS15" s="218"/>
      <c r="BT15" s="218"/>
      <c r="BU15" s="218"/>
      <c r="BV15" s="218"/>
      <c r="BW15" s="218"/>
      <c r="BX15" s="218"/>
      <c r="BY15" s="218"/>
      <c r="BZ15" s="218"/>
      <c r="CA15" s="218"/>
    </row>
    <row r="16" spans="1:79" x14ac:dyDescent="0.25">
      <c r="A16" s="144">
        <v>13</v>
      </c>
      <c r="B16" s="220" t="s">
        <v>1577</v>
      </c>
      <c r="C16" s="147">
        <v>50000</v>
      </c>
      <c r="D16" s="221" t="s">
        <v>1578</v>
      </c>
      <c r="E16" s="149" t="s">
        <v>2</v>
      </c>
      <c r="F16" s="146"/>
      <c r="G16" s="146" t="s">
        <v>543</v>
      </c>
      <c r="H16" s="462" t="s">
        <v>2291</v>
      </c>
      <c r="I16" s="462" t="s">
        <v>2294</v>
      </c>
      <c r="J16" s="218"/>
      <c r="K16" s="218"/>
      <c r="L16" s="218"/>
      <c r="M16" s="218"/>
      <c r="N16" s="218"/>
      <c r="O16" s="218"/>
      <c r="P16" s="218"/>
      <c r="Q16" s="218"/>
      <c r="R16" s="218"/>
      <c r="S16" s="218"/>
      <c r="T16" s="218"/>
      <c r="U16" s="218"/>
      <c r="V16" s="218"/>
      <c r="W16" s="218"/>
      <c r="X16" s="218"/>
      <c r="Y16" s="218"/>
      <c r="Z16" s="218"/>
      <c r="AA16" s="218"/>
      <c r="AB16" s="218"/>
      <c r="AC16" s="218"/>
      <c r="AD16" s="218"/>
      <c r="AE16" s="218"/>
      <c r="AF16" s="218"/>
      <c r="AG16" s="218"/>
      <c r="AH16" s="218"/>
      <c r="AI16" s="218"/>
      <c r="AJ16" s="218"/>
      <c r="AK16" s="218"/>
      <c r="AL16" s="218"/>
      <c r="AM16" s="218"/>
      <c r="AN16" s="218"/>
      <c r="AO16" s="218"/>
      <c r="AP16" s="218"/>
      <c r="AQ16" s="218"/>
      <c r="AR16" s="218"/>
      <c r="AS16" s="218"/>
      <c r="AT16" s="218"/>
      <c r="AU16" s="218"/>
      <c r="AV16" s="218"/>
      <c r="AW16" s="218"/>
      <c r="AX16" s="218"/>
      <c r="AY16" s="218"/>
      <c r="AZ16" s="218"/>
      <c r="BA16" s="218"/>
      <c r="BB16" s="218"/>
      <c r="BC16" s="218"/>
      <c r="BD16" s="218"/>
      <c r="BE16" s="218"/>
      <c r="BF16" s="218"/>
      <c r="BG16" s="218"/>
      <c r="BH16" s="218"/>
      <c r="BI16" s="218"/>
      <c r="BJ16" s="218"/>
      <c r="BK16" s="218"/>
      <c r="BL16" s="218"/>
      <c r="BM16" s="218"/>
      <c r="BN16" s="218"/>
      <c r="BO16" s="218"/>
      <c r="BP16" s="218"/>
      <c r="BQ16" s="218"/>
      <c r="BR16" s="218"/>
      <c r="BS16" s="218"/>
      <c r="BT16" s="218"/>
      <c r="BU16" s="218"/>
      <c r="BV16" s="218"/>
      <c r="BW16" s="218"/>
      <c r="BX16" s="218"/>
      <c r="BY16" s="218"/>
      <c r="BZ16" s="218"/>
      <c r="CA16" s="218"/>
    </row>
    <row r="17" spans="1:79" x14ac:dyDescent="0.25">
      <c r="A17" s="144">
        <v>14</v>
      </c>
      <c r="B17" s="220" t="s">
        <v>1579</v>
      </c>
      <c r="C17" s="147">
        <v>0</v>
      </c>
      <c r="D17" s="221" t="s">
        <v>1580</v>
      </c>
      <c r="E17" s="149" t="s">
        <v>2</v>
      </c>
      <c r="F17" s="146"/>
      <c r="G17" s="146" t="s">
        <v>4</v>
      </c>
      <c r="H17" s="462" t="s">
        <v>2292</v>
      </c>
      <c r="I17" s="462" t="s">
        <v>2295</v>
      </c>
      <c r="J17" s="218"/>
      <c r="K17" s="218"/>
      <c r="L17" s="218"/>
      <c r="M17" s="218"/>
      <c r="N17" s="218"/>
      <c r="O17" s="218"/>
      <c r="P17" s="218"/>
      <c r="Q17" s="218"/>
      <c r="R17" s="218"/>
      <c r="S17" s="218"/>
      <c r="T17" s="218"/>
      <c r="U17" s="218"/>
      <c r="V17" s="218"/>
      <c r="W17" s="218"/>
      <c r="X17" s="218"/>
      <c r="Y17" s="218"/>
      <c r="Z17" s="218"/>
      <c r="AA17" s="218"/>
      <c r="AB17" s="218"/>
      <c r="AC17" s="218"/>
      <c r="AD17" s="218"/>
      <c r="AE17" s="218"/>
      <c r="AF17" s="218"/>
      <c r="AG17" s="218"/>
      <c r="AH17" s="218"/>
      <c r="AI17" s="218"/>
      <c r="AJ17" s="218"/>
      <c r="AK17" s="218"/>
      <c r="AL17" s="218"/>
      <c r="AM17" s="218"/>
      <c r="AN17" s="218"/>
      <c r="AO17" s="218"/>
      <c r="AP17" s="218"/>
      <c r="AQ17" s="218"/>
      <c r="AR17" s="218"/>
      <c r="AS17" s="218"/>
      <c r="AT17" s="218"/>
      <c r="AU17" s="218"/>
      <c r="AV17" s="218"/>
      <c r="AW17" s="218"/>
      <c r="AX17" s="218"/>
      <c r="AY17" s="218"/>
      <c r="AZ17" s="218"/>
      <c r="BA17" s="218"/>
      <c r="BB17" s="218"/>
      <c r="BC17" s="218"/>
      <c r="BD17" s="218"/>
      <c r="BE17" s="218"/>
      <c r="BF17" s="218"/>
      <c r="BG17" s="218"/>
      <c r="BH17" s="218"/>
      <c r="BI17" s="218"/>
      <c r="BJ17" s="218"/>
      <c r="BK17" s="218"/>
      <c r="BL17" s="218"/>
      <c r="BM17" s="218"/>
      <c r="BN17" s="218"/>
      <c r="BO17" s="218"/>
      <c r="BP17" s="218"/>
      <c r="BQ17" s="218"/>
      <c r="BR17" s="218"/>
      <c r="BS17" s="218"/>
      <c r="BT17" s="218"/>
      <c r="BU17" s="218"/>
      <c r="BV17" s="218"/>
      <c r="BW17" s="218"/>
      <c r="BX17" s="218"/>
      <c r="BY17" s="218"/>
      <c r="BZ17" s="218"/>
      <c r="CA17" s="218"/>
    </row>
    <row r="18" spans="1:79" x14ac:dyDescent="0.25">
      <c r="A18" s="144">
        <v>15</v>
      </c>
      <c r="B18" s="220" t="s">
        <v>1579</v>
      </c>
      <c r="C18" s="147">
        <v>0</v>
      </c>
      <c r="D18" s="221" t="s">
        <v>1581</v>
      </c>
      <c r="E18" s="149" t="s">
        <v>2</v>
      </c>
      <c r="F18" s="146"/>
      <c r="G18" s="146" t="s">
        <v>543</v>
      </c>
      <c r="H18" s="462" t="s">
        <v>2292</v>
      </c>
      <c r="I18" s="462" t="s">
        <v>2294</v>
      </c>
      <c r="J18" s="218"/>
      <c r="K18" s="218"/>
      <c r="L18" s="218"/>
      <c r="M18" s="218"/>
      <c r="N18" s="218"/>
      <c r="O18" s="218"/>
      <c r="P18" s="218"/>
      <c r="Q18" s="218"/>
      <c r="R18" s="218"/>
      <c r="S18" s="218"/>
      <c r="T18" s="218"/>
      <c r="U18" s="218"/>
      <c r="V18" s="218"/>
      <c r="W18" s="218"/>
      <c r="X18" s="218"/>
      <c r="Y18" s="218"/>
      <c r="Z18" s="218"/>
      <c r="AA18" s="218"/>
      <c r="AB18" s="218"/>
      <c r="AC18" s="218"/>
      <c r="AD18" s="218"/>
      <c r="AE18" s="218"/>
      <c r="AF18" s="218"/>
      <c r="AG18" s="218"/>
      <c r="AH18" s="218"/>
      <c r="AI18" s="218"/>
      <c r="AJ18" s="218"/>
      <c r="AK18" s="218"/>
      <c r="AL18" s="218"/>
      <c r="AM18" s="218"/>
      <c r="AN18" s="218"/>
      <c r="AO18" s="218"/>
      <c r="AP18" s="218"/>
      <c r="AQ18" s="218"/>
      <c r="AR18" s="218"/>
      <c r="AS18" s="218"/>
      <c r="AT18" s="218"/>
      <c r="AU18" s="218"/>
      <c r="AV18" s="218"/>
      <c r="AW18" s="218"/>
      <c r="AX18" s="218"/>
      <c r="AY18" s="218"/>
      <c r="AZ18" s="218"/>
      <c r="BA18" s="218"/>
      <c r="BB18" s="218"/>
      <c r="BC18" s="218"/>
      <c r="BD18" s="218"/>
      <c r="BE18" s="218"/>
      <c r="BF18" s="218"/>
      <c r="BG18" s="218"/>
      <c r="BH18" s="218"/>
      <c r="BI18" s="218"/>
      <c r="BJ18" s="218"/>
      <c r="BK18" s="218"/>
      <c r="BL18" s="218"/>
      <c r="BM18" s="218"/>
      <c r="BN18" s="218"/>
      <c r="BO18" s="218"/>
      <c r="BP18" s="218"/>
      <c r="BQ18" s="218"/>
      <c r="BR18" s="218"/>
      <c r="BS18" s="218"/>
      <c r="BT18" s="218"/>
      <c r="BU18" s="218"/>
      <c r="BV18" s="218"/>
      <c r="BW18" s="218"/>
      <c r="BX18" s="218"/>
      <c r="BY18" s="218"/>
      <c r="BZ18" s="218"/>
      <c r="CA18" s="218"/>
    </row>
    <row r="19" spans="1:79" x14ac:dyDescent="0.25">
      <c r="A19" s="144">
        <v>16</v>
      </c>
      <c r="B19" s="220" t="s">
        <v>1582</v>
      </c>
      <c r="C19" s="147">
        <v>1200</v>
      </c>
      <c r="D19" s="221" t="s">
        <v>1583</v>
      </c>
      <c r="E19" s="149" t="s">
        <v>2</v>
      </c>
      <c r="F19" s="146"/>
      <c r="G19" s="146" t="s">
        <v>1584</v>
      </c>
      <c r="H19" s="462" t="s">
        <v>2292</v>
      </c>
      <c r="I19" s="462" t="s">
        <v>2295</v>
      </c>
      <c r="J19" s="218"/>
      <c r="K19" s="218"/>
      <c r="L19" s="218"/>
      <c r="M19" s="218"/>
      <c r="N19" s="218"/>
      <c r="O19" s="218"/>
      <c r="P19" s="218"/>
      <c r="Q19" s="218"/>
      <c r="R19" s="218"/>
      <c r="S19" s="218"/>
      <c r="T19" s="218"/>
      <c r="U19" s="218"/>
      <c r="V19" s="218"/>
      <c r="W19" s="218"/>
      <c r="X19" s="218"/>
      <c r="Y19" s="218"/>
      <c r="Z19" s="218"/>
      <c r="AA19" s="218"/>
      <c r="AB19" s="218"/>
      <c r="AC19" s="218"/>
      <c r="AD19" s="218"/>
      <c r="AE19" s="218"/>
      <c r="AF19" s="218"/>
      <c r="AG19" s="218"/>
      <c r="AH19" s="218"/>
      <c r="AI19" s="218"/>
      <c r="AJ19" s="218"/>
      <c r="AK19" s="218"/>
      <c r="AL19" s="218"/>
      <c r="AM19" s="218"/>
      <c r="AN19" s="218"/>
      <c r="AO19" s="218"/>
      <c r="AP19" s="218"/>
      <c r="AQ19" s="218"/>
      <c r="AR19" s="218"/>
      <c r="AS19" s="218"/>
      <c r="AT19" s="218"/>
      <c r="AU19" s="218"/>
      <c r="AV19" s="218"/>
      <c r="AW19" s="218"/>
      <c r="AX19" s="218"/>
      <c r="AY19" s="218"/>
      <c r="AZ19" s="218"/>
      <c r="BA19" s="218"/>
      <c r="BB19" s="218"/>
      <c r="BC19" s="218"/>
      <c r="BD19" s="218"/>
      <c r="BE19" s="218"/>
      <c r="BF19" s="218"/>
      <c r="BG19" s="218"/>
      <c r="BH19" s="218"/>
      <c r="BI19" s="218"/>
      <c r="BJ19" s="218"/>
      <c r="BK19" s="218"/>
      <c r="BL19" s="218"/>
      <c r="BM19" s="218"/>
      <c r="BN19" s="218"/>
      <c r="BO19" s="218"/>
      <c r="BP19" s="218"/>
      <c r="BQ19" s="218"/>
      <c r="BR19" s="218"/>
      <c r="BS19" s="218"/>
      <c r="BT19" s="218"/>
      <c r="BU19" s="218"/>
      <c r="BV19" s="218"/>
      <c r="BW19" s="218"/>
      <c r="BX19" s="218"/>
      <c r="BY19" s="218"/>
      <c r="BZ19" s="218"/>
      <c r="CA19" s="218"/>
    </row>
    <row r="20" spans="1:79" x14ac:dyDescent="0.25">
      <c r="A20" s="144">
        <v>17</v>
      </c>
      <c r="B20" s="220" t="s">
        <v>1582</v>
      </c>
      <c r="C20" s="147">
        <v>6000</v>
      </c>
      <c r="D20" s="221" t="s">
        <v>1585</v>
      </c>
      <c r="E20" s="149" t="s">
        <v>2</v>
      </c>
      <c r="F20" s="146"/>
      <c r="G20" s="146" t="s">
        <v>4</v>
      </c>
      <c r="H20" s="462" t="s">
        <v>2291</v>
      </c>
      <c r="I20" s="462" t="s">
        <v>2295</v>
      </c>
      <c r="J20" s="218"/>
      <c r="K20" s="218"/>
      <c r="L20" s="218"/>
      <c r="M20" s="218"/>
      <c r="N20" s="218"/>
      <c r="O20" s="218"/>
      <c r="P20" s="218"/>
      <c r="Q20" s="218"/>
      <c r="R20" s="218"/>
      <c r="S20" s="218"/>
      <c r="T20" s="218"/>
      <c r="U20" s="218"/>
      <c r="V20" s="218"/>
      <c r="W20" s="218"/>
      <c r="X20" s="218"/>
      <c r="Y20" s="218"/>
      <c r="Z20" s="218"/>
      <c r="AA20" s="218"/>
      <c r="AB20" s="218"/>
      <c r="AC20" s="218"/>
      <c r="AD20" s="218"/>
      <c r="AE20" s="218"/>
      <c r="AF20" s="218"/>
      <c r="AG20" s="218"/>
      <c r="AH20" s="218"/>
      <c r="AI20" s="218"/>
      <c r="AJ20" s="218"/>
      <c r="AK20" s="218"/>
      <c r="AL20" s="218"/>
      <c r="AM20" s="218"/>
      <c r="AN20" s="218"/>
      <c r="AO20" s="218"/>
      <c r="AP20" s="218"/>
      <c r="AQ20" s="218"/>
      <c r="AR20" s="218"/>
      <c r="AS20" s="218"/>
      <c r="AT20" s="218"/>
      <c r="AU20" s="218"/>
      <c r="AV20" s="218"/>
      <c r="AW20" s="218"/>
      <c r="AX20" s="218"/>
      <c r="AY20" s="218"/>
      <c r="AZ20" s="218"/>
      <c r="BA20" s="218"/>
      <c r="BB20" s="218"/>
      <c r="BC20" s="218"/>
      <c r="BD20" s="218"/>
      <c r="BE20" s="218"/>
      <c r="BF20" s="218"/>
      <c r="BG20" s="218"/>
      <c r="BH20" s="218"/>
      <c r="BI20" s="218"/>
      <c r="BJ20" s="218"/>
      <c r="BK20" s="218"/>
      <c r="BL20" s="218"/>
      <c r="BM20" s="218"/>
      <c r="BN20" s="218"/>
      <c r="BO20" s="218"/>
      <c r="BP20" s="218"/>
      <c r="BQ20" s="218"/>
      <c r="BR20" s="218"/>
      <c r="BS20" s="218"/>
      <c r="BT20" s="218"/>
      <c r="BU20" s="218"/>
      <c r="BV20" s="218"/>
      <c r="BW20" s="218"/>
      <c r="BX20" s="218"/>
      <c r="BY20" s="218"/>
      <c r="BZ20" s="218"/>
      <c r="CA20" s="218"/>
    </row>
    <row r="21" spans="1:79" x14ac:dyDescent="0.25">
      <c r="A21" s="144">
        <v>18</v>
      </c>
      <c r="B21" s="220" t="s">
        <v>1582</v>
      </c>
      <c r="C21" s="147">
        <v>1000</v>
      </c>
      <c r="D21" s="221" t="s">
        <v>1586</v>
      </c>
      <c r="E21" s="149" t="s">
        <v>2</v>
      </c>
      <c r="F21" s="146"/>
      <c r="G21" s="146" t="s">
        <v>1587</v>
      </c>
      <c r="H21" s="462" t="s">
        <v>2292</v>
      </c>
      <c r="I21" s="462" t="s">
        <v>2295</v>
      </c>
      <c r="J21" s="218"/>
      <c r="K21" s="218"/>
      <c r="L21" s="218"/>
      <c r="M21" s="218"/>
      <c r="N21" s="218"/>
      <c r="O21" s="218"/>
      <c r="P21" s="218"/>
      <c r="Q21" s="218"/>
      <c r="R21" s="218"/>
      <c r="S21" s="218"/>
      <c r="T21" s="218"/>
      <c r="U21" s="218"/>
      <c r="V21" s="218"/>
      <c r="W21" s="218"/>
      <c r="X21" s="218"/>
      <c r="Y21" s="218"/>
      <c r="Z21" s="218"/>
      <c r="AA21" s="218"/>
      <c r="AB21" s="218"/>
      <c r="AC21" s="218"/>
      <c r="AD21" s="218"/>
      <c r="AE21" s="218"/>
      <c r="AF21" s="218"/>
      <c r="AG21" s="218"/>
      <c r="AH21" s="218"/>
      <c r="AI21" s="218"/>
      <c r="AJ21" s="218"/>
      <c r="AK21" s="218"/>
      <c r="AL21" s="218"/>
      <c r="AM21" s="218"/>
      <c r="AN21" s="218"/>
      <c r="AO21" s="218"/>
      <c r="AP21" s="218"/>
      <c r="AQ21" s="218"/>
      <c r="AR21" s="218"/>
      <c r="AS21" s="218"/>
      <c r="AT21" s="218"/>
      <c r="AU21" s="218"/>
      <c r="AV21" s="218"/>
      <c r="AW21" s="218"/>
      <c r="AX21" s="218"/>
      <c r="AY21" s="218"/>
      <c r="AZ21" s="218"/>
      <c r="BA21" s="218"/>
      <c r="BB21" s="218"/>
      <c r="BC21" s="218"/>
      <c r="BD21" s="218"/>
      <c r="BE21" s="218"/>
      <c r="BF21" s="218"/>
      <c r="BG21" s="218"/>
      <c r="BH21" s="218"/>
      <c r="BI21" s="218"/>
      <c r="BJ21" s="218"/>
      <c r="BK21" s="218"/>
      <c r="BL21" s="218"/>
      <c r="BM21" s="218"/>
      <c r="BN21" s="218"/>
      <c r="BO21" s="218"/>
      <c r="BP21" s="218"/>
      <c r="BQ21" s="218"/>
      <c r="BR21" s="218"/>
      <c r="BS21" s="218"/>
      <c r="BT21" s="218"/>
      <c r="BU21" s="218"/>
      <c r="BV21" s="218"/>
      <c r="BW21" s="218"/>
      <c r="BX21" s="218"/>
      <c r="BY21" s="218"/>
      <c r="BZ21" s="218"/>
      <c r="CA21" s="218"/>
    </row>
    <row r="22" spans="1:79" x14ac:dyDescent="0.25">
      <c r="A22" s="144">
        <v>19</v>
      </c>
      <c r="B22" s="220" t="s">
        <v>1582</v>
      </c>
      <c r="C22" s="147">
        <v>10</v>
      </c>
      <c r="D22" s="221" t="s">
        <v>1588</v>
      </c>
      <c r="E22" s="149" t="s">
        <v>2</v>
      </c>
      <c r="F22" s="146"/>
      <c r="G22" s="146" t="s">
        <v>4</v>
      </c>
      <c r="H22" s="462" t="s">
        <v>2292</v>
      </c>
      <c r="I22" s="462" t="s">
        <v>2295</v>
      </c>
      <c r="J22" s="218"/>
      <c r="K22" s="218"/>
      <c r="L22" s="218"/>
      <c r="M22" s="218"/>
      <c r="N22" s="218"/>
      <c r="O22" s="218"/>
      <c r="P22" s="218"/>
      <c r="Q22" s="218"/>
      <c r="R22" s="218"/>
      <c r="S22" s="218"/>
      <c r="T22" s="218"/>
      <c r="U22" s="218"/>
      <c r="V22" s="218"/>
      <c r="W22" s="218"/>
      <c r="X22" s="218"/>
      <c r="Y22" s="218"/>
      <c r="Z22" s="218"/>
      <c r="AA22" s="218"/>
      <c r="AB22" s="218"/>
      <c r="AC22" s="218"/>
      <c r="AD22" s="218"/>
      <c r="AE22" s="218"/>
      <c r="AF22" s="218"/>
      <c r="AG22" s="218"/>
      <c r="AH22" s="218"/>
      <c r="AI22" s="218"/>
      <c r="AJ22" s="218"/>
      <c r="AK22" s="218"/>
      <c r="AL22" s="218"/>
      <c r="AM22" s="218"/>
      <c r="AN22" s="218"/>
      <c r="AO22" s="218"/>
      <c r="AP22" s="218"/>
      <c r="AQ22" s="218"/>
      <c r="AR22" s="218"/>
      <c r="AS22" s="218"/>
      <c r="AT22" s="218"/>
      <c r="AU22" s="218"/>
      <c r="AV22" s="218"/>
      <c r="AW22" s="218"/>
      <c r="AX22" s="218"/>
      <c r="AY22" s="218"/>
      <c r="AZ22" s="218"/>
      <c r="BA22" s="218"/>
      <c r="BB22" s="218"/>
      <c r="BC22" s="218"/>
      <c r="BD22" s="218"/>
      <c r="BE22" s="218"/>
      <c r="BF22" s="218"/>
      <c r="BG22" s="218"/>
      <c r="BH22" s="218"/>
      <c r="BI22" s="218"/>
      <c r="BJ22" s="218"/>
      <c r="BK22" s="218"/>
      <c r="BL22" s="218"/>
      <c r="BM22" s="218"/>
      <c r="BN22" s="218"/>
      <c r="BO22" s="218"/>
      <c r="BP22" s="218"/>
      <c r="BQ22" s="218"/>
      <c r="BR22" s="218"/>
      <c r="BS22" s="218"/>
      <c r="BT22" s="218"/>
      <c r="BU22" s="218"/>
      <c r="BV22" s="218"/>
      <c r="BW22" s="218"/>
      <c r="BX22" s="218"/>
      <c r="BY22" s="218"/>
      <c r="BZ22" s="218"/>
      <c r="CA22" s="218"/>
    </row>
    <row r="23" spans="1:79" x14ac:dyDescent="0.25">
      <c r="A23" s="144">
        <v>20</v>
      </c>
      <c r="B23" s="220" t="s">
        <v>1589</v>
      </c>
      <c r="C23" s="147">
        <v>12500</v>
      </c>
      <c r="D23" s="221" t="s">
        <v>1590</v>
      </c>
      <c r="E23" s="149" t="s">
        <v>2</v>
      </c>
      <c r="F23" s="146"/>
      <c r="G23" s="146" t="s">
        <v>543</v>
      </c>
      <c r="H23" s="462" t="s">
        <v>2291</v>
      </c>
      <c r="I23" s="462" t="s">
        <v>2294</v>
      </c>
      <c r="J23" s="218"/>
      <c r="K23" s="218"/>
      <c r="L23" s="218"/>
      <c r="M23" s="218"/>
      <c r="N23" s="218"/>
      <c r="O23" s="218"/>
      <c r="P23" s="218"/>
      <c r="Q23" s="218"/>
      <c r="R23" s="218"/>
      <c r="S23" s="218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18"/>
      <c r="AE23" s="218"/>
      <c r="AF23" s="218"/>
      <c r="AG23" s="218"/>
      <c r="AH23" s="218"/>
      <c r="AI23" s="218"/>
      <c r="AJ23" s="218"/>
      <c r="AK23" s="218"/>
      <c r="AL23" s="218"/>
      <c r="AM23" s="218"/>
      <c r="AN23" s="218"/>
      <c r="AO23" s="218"/>
      <c r="AP23" s="218"/>
      <c r="AQ23" s="218"/>
      <c r="AR23" s="218"/>
      <c r="AS23" s="218"/>
      <c r="AT23" s="218"/>
      <c r="AU23" s="218"/>
      <c r="AV23" s="218"/>
      <c r="AW23" s="218"/>
      <c r="AX23" s="218"/>
      <c r="AY23" s="218"/>
      <c r="AZ23" s="218"/>
      <c r="BA23" s="218"/>
      <c r="BB23" s="218"/>
      <c r="BC23" s="218"/>
      <c r="BD23" s="218"/>
      <c r="BE23" s="218"/>
      <c r="BF23" s="218"/>
      <c r="BG23" s="218"/>
      <c r="BH23" s="218"/>
      <c r="BI23" s="218"/>
      <c r="BJ23" s="218"/>
      <c r="BK23" s="218"/>
      <c r="BL23" s="218"/>
      <c r="BM23" s="218"/>
      <c r="BN23" s="218"/>
      <c r="BO23" s="218"/>
      <c r="BP23" s="218"/>
      <c r="BQ23" s="218"/>
      <c r="BR23" s="218"/>
      <c r="BS23" s="218"/>
      <c r="BT23" s="218"/>
      <c r="BU23" s="218"/>
      <c r="BV23" s="218"/>
      <c r="BW23" s="218"/>
      <c r="BX23" s="218"/>
      <c r="BY23" s="218"/>
      <c r="BZ23" s="218"/>
      <c r="CA23" s="218"/>
    </row>
    <row r="24" spans="1:79" x14ac:dyDescent="0.25">
      <c r="A24" s="144">
        <v>21</v>
      </c>
      <c r="B24" s="220" t="s">
        <v>1591</v>
      </c>
      <c r="C24" s="147">
        <v>14000</v>
      </c>
      <c r="D24" s="221" t="s">
        <v>1592</v>
      </c>
      <c r="E24" s="149" t="s">
        <v>2</v>
      </c>
      <c r="F24" s="146"/>
      <c r="G24" s="146" t="s">
        <v>4</v>
      </c>
      <c r="H24" s="462" t="s">
        <v>2292</v>
      </c>
      <c r="I24" s="462" t="s">
        <v>2295</v>
      </c>
      <c r="J24" s="218"/>
      <c r="K24" s="218"/>
      <c r="L24" s="218"/>
      <c r="M24" s="218"/>
      <c r="N24" s="218"/>
      <c r="O24" s="218"/>
      <c r="P24" s="218"/>
      <c r="Q24" s="218"/>
      <c r="R24" s="218"/>
      <c r="S24" s="218"/>
      <c r="T24" s="218"/>
      <c r="U24" s="218"/>
      <c r="V24" s="218"/>
      <c r="W24" s="218"/>
      <c r="X24" s="218"/>
      <c r="Y24" s="218"/>
      <c r="Z24" s="218"/>
      <c r="AA24" s="218"/>
      <c r="AB24" s="218"/>
      <c r="AC24" s="218"/>
      <c r="AD24" s="218"/>
      <c r="AE24" s="218"/>
      <c r="AF24" s="218"/>
      <c r="AG24" s="218"/>
      <c r="AH24" s="218"/>
      <c r="AI24" s="218"/>
      <c r="AJ24" s="218"/>
      <c r="AK24" s="218"/>
      <c r="AL24" s="218"/>
      <c r="AM24" s="218"/>
      <c r="AN24" s="218"/>
      <c r="AO24" s="218"/>
      <c r="AP24" s="218"/>
      <c r="AQ24" s="218"/>
      <c r="AR24" s="218"/>
      <c r="AS24" s="218"/>
      <c r="AT24" s="218"/>
      <c r="AU24" s="218"/>
      <c r="AV24" s="218"/>
      <c r="AW24" s="218"/>
      <c r="AX24" s="218"/>
      <c r="AY24" s="218"/>
      <c r="AZ24" s="218"/>
      <c r="BA24" s="218"/>
      <c r="BB24" s="218"/>
      <c r="BC24" s="218"/>
      <c r="BD24" s="218"/>
      <c r="BE24" s="218"/>
      <c r="BF24" s="218"/>
      <c r="BG24" s="218"/>
      <c r="BH24" s="218"/>
      <c r="BI24" s="218"/>
      <c r="BJ24" s="218"/>
      <c r="BK24" s="218"/>
      <c r="BL24" s="218"/>
      <c r="BM24" s="218"/>
      <c r="BN24" s="218"/>
      <c r="BO24" s="218"/>
      <c r="BP24" s="218"/>
      <c r="BQ24" s="218"/>
      <c r="BR24" s="218"/>
      <c r="BS24" s="218"/>
      <c r="BT24" s="218"/>
      <c r="BU24" s="218"/>
      <c r="BV24" s="218"/>
      <c r="BW24" s="218"/>
      <c r="BX24" s="218"/>
      <c r="BY24" s="218"/>
      <c r="BZ24" s="218"/>
      <c r="CA24" s="218"/>
    </row>
    <row r="25" spans="1:79" x14ac:dyDescent="0.25">
      <c r="A25" s="144">
        <v>22</v>
      </c>
      <c r="B25" s="220" t="s">
        <v>1593</v>
      </c>
      <c r="C25" s="147">
        <v>55000</v>
      </c>
      <c r="D25" s="221" t="s">
        <v>1594</v>
      </c>
      <c r="E25" s="149" t="s">
        <v>2</v>
      </c>
      <c r="F25" s="146"/>
      <c r="G25" s="146" t="s">
        <v>1595</v>
      </c>
      <c r="H25" s="462" t="s">
        <v>2292</v>
      </c>
      <c r="I25" s="462" t="s">
        <v>2295</v>
      </c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8"/>
      <c r="W25" s="218"/>
      <c r="X25" s="218"/>
      <c r="Y25" s="218"/>
      <c r="Z25" s="218"/>
      <c r="AA25" s="218"/>
      <c r="AB25" s="218"/>
      <c r="AC25" s="218"/>
      <c r="AD25" s="218"/>
      <c r="AE25" s="218"/>
      <c r="AF25" s="218"/>
      <c r="AG25" s="218"/>
      <c r="AH25" s="218"/>
      <c r="AI25" s="218"/>
      <c r="AJ25" s="218"/>
      <c r="AK25" s="218"/>
      <c r="AL25" s="218"/>
      <c r="AM25" s="218"/>
      <c r="AN25" s="218"/>
      <c r="AO25" s="218"/>
      <c r="AP25" s="218"/>
      <c r="AQ25" s="218"/>
      <c r="AR25" s="218"/>
      <c r="AS25" s="218"/>
      <c r="AT25" s="218"/>
      <c r="AU25" s="218"/>
      <c r="AV25" s="218"/>
      <c r="AW25" s="218"/>
      <c r="AX25" s="218"/>
      <c r="AY25" s="218"/>
      <c r="AZ25" s="218"/>
      <c r="BA25" s="218"/>
      <c r="BB25" s="218"/>
      <c r="BC25" s="218"/>
      <c r="BD25" s="218"/>
      <c r="BE25" s="218"/>
      <c r="BF25" s="218"/>
      <c r="BG25" s="218"/>
      <c r="BH25" s="218"/>
      <c r="BI25" s="218"/>
      <c r="BJ25" s="218"/>
      <c r="BK25" s="218"/>
      <c r="BL25" s="218"/>
      <c r="BM25" s="218"/>
      <c r="BN25" s="218"/>
      <c r="BO25" s="218"/>
      <c r="BP25" s="218"/>
      <c r="BQ25" s="218"/>
      <c r="BR25" s="218"/>
      <c r="BS25" s="218"/>
      <c r="BT25" s="218"/>
      <c r="BU25" s="218"/>
      <c r="BV25" s="218"/>
      <c r="BW25" s="218"/>
      <c r="BX25" s="218"/>
      <c r="BY25" s="218"/>
      <c r="BZ25" s="218"/>
      <c r="CA25" s="218"/>
    </row>
    <row r="26" spans="1:79" x14ac:dyDescent="0.25">
      <c r="A26" s="144">
        <v>23</v>
      </c>
      <c r="B26" s="220" t="s">
        <v>1596</v>
      </c>
      <c r="C26" s="147">
        <v>28000</v>
      </c>
      <c r="D26" s="221" t="s">
        <v>1597</v>
      </c>
      <c r="E26" s="149" t="s">
        <v>2</v>
      </c>
      <c r="F26" s="146"/>
      <c r="G26" s="146" t="s">
        <v>14</v>
      </c>
      <c r="H26" s="462" t="s">
        <v>2291</v>
      </c>
      <c r="I26" s="462" t="s">
        <v>2294</v>
      </c>
      <c r="J26" s="218"/>
      <c r="K26" s="218"/>
      <c r="L26" s="218"/>
      <c r="M26" s="218"/>
      <c r="N26" s="218"/>
      <c r="O26" s="218"/>
      <c r="P26" s="218"/>
      <c r="Q26" s="218"/>
      <c r="R26" s="218"/>
      <c r="S26" s="218"/>
      <c r="T26" s="218"/>
      <c r="U26" s="218"/>
      <c r="V26" s="218"/>
      <c r="W26" s="218"/>
      <c r="X26" s="218"/>
      <c r="Y26" s="218"/>
      <c r="Z26" s="218"/>
      <c r="AA26" s="218"/>
      <c r="AB26" s="218"/>
      <c r="AC26" s="218"/>
      <c r="AD26" s="218"/>
      <c r="AE26" s="218"/>
      <c r="AF26" s="218"/>
      <c r="AG26" s="218"/>
      <c r="AH26" s="218"/>
      <c r="AI26" s="218"/>
      <c r="AJ26" s="218"/>
      <c r="AK26" s="218"/>
      <c r="AL26" s="218"/>
      <c r="AM26" s="218"/>
      <c r="AN26" s="218"/>
      <c r="AO26" s="218"/>
      <c r="AP26" s="218"/>
      <c r="AQ26" s="218"/>
      <c r="AR26" s="218"/>
      <c r="AS26" s="218"/>
      <c r="AT26" s="218"/>
      <c r="AU26" s="218"/>
      <c r="AV26" s="218"/>
      <c r="AW26" s="218"/>
      <c r="AX26" s="218"/>
      <c r="AY26" s="218"/>
      <c r="AZ26" s="218"/>
      <c r="BA26" s="218"/>
      <c r="BB26" s="218"/>
      <c r="BC26" s="218"/>
      <c r="BD26" s="218"/>
      <c r="BE26" s="218"/>
      <c r="BF26" s="218"/>
      <c r="BG26" s="218"/>
      <c r="BH26" s="218"/>
      <c r="BI26" s="218"/>
      <c r="BJ26" s="218"/>
      <c r="BK26" s="218"/>
      <c r="BL26" s="218"/>
      <c r="BM26" s="218"/>
      <c r="BN26" s="218"/>
      <c r="BO26" s="218"/>
      <c r="BP26" s="218"/>
      <c r="BQ26" s="218"/>
      <c r="BR26" s="218"/>
      <c r="BS26" s="218"/>
      <c r="BT26" s="218"/>
      <c r="BU26" s="218"/>
      <c r="BV26" s="218"/>
      <c r="BW26" s="218"/>
      <c r="BX26" s="218"/>
      <c r="BY26" s="218"/>
      <c r="BZ26" s="218"/>
      <c r="CA26" s="218"/>
    </row>
    <row r="27" spans="1:79" x14ac:dyDescent="0.25">
      <c r="A27" s="144">
        <v>24</v>
      </c>
      <c r="B27" s="220" t="s">
        <v>1598</v>
      </c>
      <c r="C27" s="147">
        <v>10000</v>
      </c>
      <c r="D27" s="221" t="s">
        <v>1599</v>
      </c>
      <c r="E27" s="149" t="s">
        <v>2</v>
      </c>
      <c r="F27" s="146"/>
      <c r="G27" s="146" t="s">
        <v>4</v>
      </c>
      <c r="H27" s="462" t="s">
        <v>2291</v>
      </c>
      <c r="I27" s="462" t="s">
        <v>2294</v>
      </c>
      <c r="J27" s="218"/>
      <c r="K27" s="218"/>
      <c r="L27" s="218"/>
      <c r="M27" s="218"/>
      <c r="N27" s="218"/>
      <c r="O27" s="218"/>
      <c r="P27" s="218"/>
      <c r="Q27" s="218"/>
      <c r="R27" s="218"/>
      <c r="S27" s="218"/>
      <c r="T27" s="218"/>
      <c r="U27" s="218"/>
      <c r="V27" s="218"/>
      <c r="W27" s="218"/>
      <c r="X27" s="218"/>
      <c r="Y27" s="218"/>
      <c r="Z27" s="218"/>
      <c r="AA27" s="218"/>
      <c r="AB27" s="218"/>
      <c r="AC27" s="218"/>
      <c r="AD27" s="218"/>
      <c r="AE27" s="218"/>
      <c r="AF27" s="218"/>
      <c r="AG27" s="218"/>
      <c r="AH27" s="218"/>
      <c r="AI27" s="218"/>
      <c r="AJ27" s="218"/>
      <c r="AK27" s="218"/>
      <c r="AL27" s="218"/>
      <c r="AM27" s="218"/>
      <c r="AN27" s="218"/>
      <c r="AO27" s="218"/>
      <c r="AP27" s="218"/>
      <c r="AQ27" s="218"/>
      <c r="AR27" s="218"/>
      <c r="AS27" s="218"/>
      <c r="AT27" s="218"/>
      <c r="AU27" s="218"/>
      <c r="AV27" s="218"/>
      <c r="AW27" s="218"/>
      <c r="AX27" s="218"/>
      <c r="AY27" s="218"/>
      <c r="AZ27" s="218"/>
      <c r="BA27" s="218"/>
      <c r="BB27" s="218"/>
      <c r="BC27" s="218"/>
      <c r="BD27" s="218"/>
      <c r="BE27" s="218"/>
      <c r="BF27" s="218"/>
      <c r="BG27" s="218"/>
      <c r="BH27" s="218"/>
      <c r="BI27" s="218"/>
      <c r="BJ27" s="218"/>
      <c r="BK27" s="218"/>
      <c r="BL27" s="218"/>
      <c r="BM27" s="218"/>
      <c r="BN27" s="218"/>
      <c r="BO27" s="218"/>
      <c r="BP27" s="218"/>
      <c r="BQ27" s="218"/>
      <c r="BR27" s="218"/>
      <c r="BS27" s="218"/>
      <c r="BT27" s="218"/>
      <c r="BU27" s="218"/>
      <c r="BV27" s="218"/>
      <c r="BW27" s="218"/>
      <c r="BX27" s="218"/>
      <c r="BY27" s="218"/>
      <c r="BZ27" s="218"/>
      <c r="CA27" s="218"/>
    </row>
    <row r="28" spans="1:79" x14ac:dyDescent="0.25">
      <c r="A28" s="144">
        <v>25</v>
      </c>
      <c r="B28" s="220" t="s">
        <v>1600</v>
      </c>
      <c r="C28" s="147">
        <v>132000</v>
      </c>
      <c r="D28" s="221" t="s">
        <v>1601</v>
      </c>
      <c r="E28" s="149" t="s">
        <v>2</v>
      </c>
      <c r="F28" s="146"/>
      <c r="G28" s="146" t="s">
        <v>1602</v>
      </c>
      <c r="H28" s="462" t="s">
        <v>2291</v>
      </c>
      <c r="I28" s="462" t="s">
        <v>2294</v>
      </c>
      <c r="J28" s="397"/>
      <c r="K28" s="218"/>
      <c r="L28" s="218"/>
      <c r="M28" s="218"/>
      <c r="N28" s="218"/>
      <c r="O28" s="218"/>
      <c r="P28" s="218"/>
      <c r="Q28" s="218"/>
      <c r="R28" s="218"/>
      <c r="S28" s="218"/>
      <c r="T28" s="218"/>
      <c r="U28" s="218"/>
      <c r="V28" s="218"/>
      <c r="W28" s="218"/>
      <c r="X28" s="218"/>
      <c r="Y28" s="218"/>
      <c r="Z28" s="218"/>
      <c r="AA28" s="218"/>
      <c r="AB28" s="218"/>
      <c r="AC28" s="218"/>
      <c r="AD28" s="218"/>
      <c r="AE28" s="218"/>
      <c r="AF28" s="218"/>
      <c r="AG28" s="218"/>
      <c r="AH28" s="218"/>
      <c r="AI28" s="218"/>
      <c r="AJ28" s="218"/>
      <c r="AK28" s="218"/>
      <c r="AL28" s="218"/>
      <c r="AM28" s="218"/>
      <c r="AN28" s="218"/>
      <c r="AO28" s="218"/>
      <c r="AP28" s="218"/>
      <c r="AQ28" s="218"/>
      <c r="AR28" s="218"/>
      <c r="AS28" s="218"/>
      <c r="AT28" s="218"/>
      <c r="AU28" s="218"/>
      <c r="AV28" s="218"/>
      <c r="AW28" s="218"/>
      <c r="AX28" s="218"/>
      <c r="AY28" s="218"/>
      <c r="AZ28" s="218"/>
      <c r="BA28" s="218"/>
      <c r="BB28" s="218"/>
      <c r="BC28" s="218"/>
      <c r="BD28" s="218"/>
      <c r="BE28" s="218"/>
      <c r="BF28" s="218"/>
      <c r="BG28" s="218"/>
      <c r="BH28" s="218"/>
      <c r="BI28" s="218"/>
      <c r="BJ28" s="218"/>
      <c r="BK28" s="218"/>
      <c r="BL28" s="218"/>
      <c r="BM28" s="218"/>
      <c r="BN28" s="218"/>
      <c r="BO28" s="218"/>
      <c r="BP28" s="218"/>
      <c r="BQ28" s="218"/>
      <c r="BR28" s="218"/>
      <c r="BS28" s="218"/>
      <c r="BT28" s="218"/>
      <c r="BU28" s="218"/>
      <c r="BV28" s="218"/>
      <c r="BW28" s="218"/>
      <c r="BX28" s="218"/>
      <c r="BY28" s="218"/>
      <c r="BZ28" s="218"/>
      <c r="CA28" s="218"/>
    </row>
    <row r="29" spans="1:79" x14ac:dyDescent="0.25">
      <c r="A29" s="144">
        <v>26</v>
      </c>
      <c r="B29" s="220" t="s">
        <v>1603</v>
      </c>
      <c r="C29" s="147">
        <v>54000</v>
      </c>
      <c r="D29" s="221" t="s">
        <v>1604</v>
      </c>
      <c r="E29" s="149" t="s">
        <v>2</v>
      </c>
      <c r="F29" s="146"/>
      <c r="G29" s="146" t="s">
        <v>1552</v>
      </c>
      <c r="H29" s="462" t="s">
        <v>2291</v>
      </c>
      <c r="I29" s="462" t="s">
        <v>2294</v>
      </c>
      <c r="J29" s="218"/>
      <c r="K29" s="218"/>
      <c r="L29" s="218"/>
      <c r="M29" s="218"/>
      <c r="N29" s="218"/>
      <c r="O29" s="218"/>
      <c r="P29" s="218"/>
      <c r="Q29" s="218"/>
      <c r="R29" s="218"/>
      <c r="S29" s="218"/>
      <c r="T29" s="218"/>
      <c r="U29" s="218"/>
      <c r="V29" s="218"/>
      <c r="W29" s="218"/>
      <c r="X29" s="218"/>
      <c r="Y29" s="218"/>
      <c r="Z29" s="218"/>
      <c r="AA29" s="218"/>
      <c r="AB29" s="218"/>
      <c r="AC29" s="218"/>
      <c r="AD29" s="218"/>
      <c r="AE29" s="218"/>
      <c r="AF29" s="218"/>
      <c r="AG29" s="218"/>
      <c r="AH29" s="218"/>
      <c r="AI29" s="218"/>
      <c r="AJ29" s="218"/>
      <c r="AK29" s="218"/>
      <c r="AL29" s="218"/>
      <c r="AM29" s="218"/>
      <c r="AN29" s="218"/>
      <c r="AO29" s="218"/>
      <c r="AP29" s="218"/>
      <c r="AQ29" s="218"/>
      <c r="AR29" s="218"/>
      <c r="AS29" s="218"/>
      <c r="AT29" s="218"/>
      <c r="AU29" s="218"/>
      <c r="AV29" s="218"/>
      <c r="AW29" s="218"/>
      <c r="AX29" s="218"/>
      <c r="AY29" s="218"/>
      <c r="AZ29" s="218"/>
      <c r="BA29" s="218"/>
      <c r="BB29" s="218"/>
      <c r="BC29" s="218"/>
      <c r="BD29" s="218"/>
      <c r="BE29" s="218"/>
      <c r="BF29" s="218"/>
      <c r="BG29" s="218"/>
      <c r="BH29" s="218"/>
      <c r="BI29" s="218"/>
      <c r="BJ29" s="218"/>
      <c r="BK29" s="218"/>
      <c r="BL29" s="218"/>
      <c r="BM29" s="218"/>
      <c r="BN29" s="218"/>
      <c r="BO29" s="218"/>
      <c r="BP29" s="218"/>
      <c r="BQ29" s="218"/>
      <c r="BR29" s="218"/>
      <c r="BS29" s="218"/>
      <c r="BT29" s="218"/>
      <c r="BU29" s="218"/>
      <c r="BV29" s="218"/>
      <c r="BW29" s="218"/>
      <c r="BX29" s="218"/>
      <c r="BY29" s="218"/>
      <c r="BZ29" s="218"/>
      <c r="CA29" s="218"/>
    </row>
    <row r="30" spans="1:79" x14ac:dyDescent="0.25">
      <c r="A30" s="144">
        <v>27</v>
      </c>
      <c r="B30" s="220" t="s">
        <v>1605</v>
      </c>
      <c r="C30" s="147">
        <v>11730</v>
      </c>
      <c r="D30" s="221" t="s">
        <v>1606</v>
      </c>
      <c r="E30" s="149" t="s">
        <v>2</v>
      </c>
      <c r="F30" s="146"/>
      <c r="G30" s="146" t="s">
        <v>1607</v>
      </c>
      <c r="H30" s="462" t="s">
        <v>2291</v>
      </c>
      <c r="I30" s="462" t="s">
        <v>2294</v>
      </c>
      <c r="J30" s="218"/>
      <c r="K30" s="218"/>
      <c r="L30" s="218"/>
      <c r="M30" s="218"/>
      <c r="N30" s="218"/>
      <c r="O30" s="218"/>
      <c r="P30" s="218"/>
      <c r="Q30" s="218"/>
      <c r="R30" s="218"/>
      <c r="S30" s="218"/>
      <c r="T30" s="218"/>
      <c r="U30" s="218"/>
      <c r="V30" s="218"/>
      <c r="W30" s="218"/>
      <c r="X30" s="218"/>
      <c r="Y30" s="218"/>
      <c r="Z30" s="218"/>
      <c r="AA30" s="218"/>
      <c r="AB30" s="218"/>
      <c r="AC30" s="218"/>
      <c r="AD30" s="218"/>
      <c r="AE30" s="218"/>
      <c r="AF30" s="218"/>
      <c r="AG30" s="218"/>
      <c r="AH30" s="218"/>
      <c r="AI30" s="218"/>
      <c r="AJ30" s="218"/>
      <c r="AK30" s="218"/>
      <c r="AL30" s="218"/>
      <c r="AM30" s="218"/>
      <c r="AN30" s="218"/>
      <c r="AO30" s="218"/>
      <c r="AP30" s="218"/>
      <c r="AQ30" s="218"/>
      <c r="AR30" s="218"/>
      <c r="AS30" s="218"/>
      <c r="AT30" s="218"/>
      <c r="AU30" s="218"/>
      <c r="AV30" s="218"/>
      <c r="AW30" s="218"/>
      <c r="AX30" s="218"/>
      <c r="AY30" s="218"/>
      <c r="AZ30" s="218"/>
      <c r="BA30" s="218"/>
      <c r="BB30" s="218"/>
      <c r="BC30" s="218"/>
      <c r="BD30" s="218"/>
      <c r="BE30" s="218"/>
      <c r="BF30" s="218"/>
      <c r="BG30" s="218"/>
      <c r="BH30" s="218"/>
      <c r="BI30" s="218"/>
      <c r="BJ30" s="218"/>
      <c r="BK30" s="218"/>
      <c r="BL30" s="218"/>
      <c r="BM30" s="218"/>
      <c r="BN30" s="218"/>
      <c r="BO30" s="218"/>
      <c r="BP30" s="218"/>
      <c r="BQ30" s="218"/>
      <c r="BR30" s="218"/>
      <c r="BS30" s="218"/>
      <c r="BT30" s="218"/>
      <c r="BU30" s="218"/>
      <c r="BV30" s="218"/>
      <c r="BW30" s="218"/>
      <c r="BX30" s="218"/>
      <c r="BY30" s="218"/>
      <c r="BZ30" s="218"/>
      <c r="CA30" s="218"/>
    </row>
    <row r="31" spans="1:79" x14ac:dyDescent="0.25">
      <c r="A31" s="144">
        <v>28</v>
      </c>
      <c r="B31" s="220" t="s">
        <v>1608</v>
      </c>
      <c r="C31" s="147">
        <v>0</v>
      </c>
      <c r="D31" s="221" t="s">
        <v>1609</v>
      </c>
      <c r="E31" s="149" t="s">
        <v>2</v>
      </c>
      <c r="F31" s="146"/>
      <c r="G31" s="146" t="s">
        <v>543</v>
      </c>
      <c r="H31" s="462" t="s">
        <v>2291</v>
      </c>
      <c r="I31" s="462" t="s">
        <v>2294</v>
      </c>
      <c r="J31" s="218"/>
      <c r="K31" s="218"/>
      <c r="L31" s="218"/>
      <c r="M31" s="218"/>
      <c r="N31" s="218"/>
      <c r="O31" s="218"/>
      <c r="P31" s="218"/>
      <c r="Q31" s="218"/>
      <c r="R31" s="218"/>
      <c r="S31" s="218"/>
      <c r="T31" s="218"/>
      <c r="U31" s="218"/>
      <c r="V31" s="218"/>
      <c r="W31" s="218"/>
      <c r="X31" s="218"/>
      <c r="Y31" s="218"/>
      <c r="Z31" s="218"/>
      <c r="AA31" s="218"/>
      <c r="AB31" s="218"/>
      <c r="AC31" s="218"/>
      <c r="AD31" s="218"/>
      <c r="AE31" s="218"/>
      <c r="AF31" s="218"/>
      <c r="AG31" s="218"/>
      <c r="AH31" s="218"/>
      <c r="AI31" s="218"/>
      <c r="AJ31" s="218"/>
      <c r="AK31" s="218"/>
      <c r="AL31" s="218"/>
      <c r="AM31" s="218"/>
      <c r="AN31" s="218"/>
      <c r="AO31" s="218"/>
      <c r="AP31" s="218"/>
      <c r="AQ31" s="218"/>
      <c r="AR31" s="218"/>
      <c r="AS31" s="218"/>
      <c r="AT31" s="218"/>
      <c r="AU31" s="218"/>
      <c r="AV31" s="218"/>
      <c r="AW31" s="218"/>
      <c r="AX31" s="218"/>
      <c r="AY31" s="218"/>
      <c r="AZ31" s="218"/>
      <c r="BA31" s="218"/>
      <c r="BB31" s="218"/>
      <c r="BC31" s="218"/>
      <c r="BD31" s="218"/>
      <c r="BE31" s="218"/>
      <c r="BF31" s="218"/>
      <c r="BG31" s="218"/>
      <c r="BH31" s="218"/>
      <c r="BI31" s="218"/>
      <c r="BJ31" s="218"/>
      <c r="BK31" s="218"/>
      <c r="BL31" s="218"/>
      <c r="BM31" s="218"/>
      <c r="BN31" s="218"/>
      <c r="BO31" s="218"/>
      <c r="BP31" s="218"/>
      <c r="BQ31" s="218"/>
      <c r="BR31" s="218"/>
      <c r="BS31" s="218"/>
      <c r="BT31" s="218"/>
      <c r="BU31" s="218"/>
      <c r="BV31" s="218"/>
      <c r="BW31" s="218"/>
      <c r="BX31" s="218"/>
      <c r="BY31" s="218"/>
      <c r="BZ31" s="218"/>
      <c r="CA31" s="218"/>
    </row>
    <row r="32" spans="1:79" x14ac:dyDescent="0.25">
      <c r="A32" s="144">
        <v>29</v>
      </c>
      <c r="B32" s="220" t="s">
        <v>1610</v>
      </c>
      <c r="C32" s="147">
        <v>10085</v>
      </c>
      <c r="D32" s="221" t="s">
        <v>1611</v>
      </c>
      <c r="E32" s="149" t="s">
        <v>2</v>
      </c>
      <c r="F32" s="146"/>
      <c r="G32" s="146" t="s">
        <v>543</v>
      </c>
      <c r="H32" s="462" t="s">
        <v>2291</v>
      </c>
      <c r="I32" s="462" t="s">
        <v>2294</v>
      </c>
      <c r="J32" s="218"/>
      <c r="K32" s="218"/>
      <c r="L32" s="218"/>
      <c r="M32" s="218"/>
      <c r="N32" s="218"/>
      <c r="O32" s="218"/>
      <c r="P32" s="218"/>
      <c r="Q32" s="218"/>
      <c r="R32" s="218"/>
      <c r="S32" s="218"/>
      <c r="T32" s="218"/>
      <c r="U32" s="218"/>
      <c r="V32" s="218"/>
      <c r="W32" s="218"/>
      <c r="X32" s="218"/>
      <c r="Y32" s="218"/>
      <c r="Z32" s="218"/>
      <c r="AA32" s="218"/>
      <c r="AB32" s="218"/>
      <c r="AC32" s="218"/>
      <c r="AD32" s="218"/>
      <c r="AE32" s="218"/>
      <c r="AF32" s="218"/>
      <c r="AG32" s="218"/>
      <c r="AH32" s="218"/>
      <c r="AI32" s="218"/>
      <c r="AJ32" s="218"/>
      <c r="AK32" s="218"/>
      <c r="AL32" s="218"/>
      <c r="AM32" s="218"/>
      <c r="AN32" s="218"/>
      <c r="AO32" s="218"/>
      <c r="AP32" s="218"/>
      <c r="AQ32" s="218"/>
      <c r="AR32" s="218"/>
      <c r="AS32" s="218"/>
      <c r="AT32" s="218"/>
      <c r="AU32" s="218"/>
      <c r="AV32" s="218"/>
      <c r="AW32" s="218"/>
      <c r="AX32" s="218"/>
      <c r="AY32" s="218"/>
      <c r="AZ32" s="218"/>
      <c r="BA32" s="218"/>
      <c r="BB32" s="218"/>
      <c r="BC32" s="218"/>
      <c r="BD32" s="218"/>
      <c r="BE32" s="218"/>
      <c r="BF32" s="218"/>
      <c r="BG32" s="218"/>
      <c r="BH32" s="218"/>
      <c r="BI32" s="218"/>
      <c r="BJ32" s="218"/>
      <c r="BK32" s="218"/>
      <c r="BL32" s="218"/>
      <c r="BM32" s="218"/>
      <c r="BN32" s="218"/>
      <c r="BO32" s="218"/>
      <c r="BP32" s="218"/>
      <c r="BQ32" s="218"/>
      <c r="BR32" s="218"/>
      <c r="BS32" s="218"/>
      <c r="BT32" s="218"/>
      <c r="BU32" s="218"/>
      <c r="BV32" s="218"/>
      <c r="BW32" s="218"/>
      <c r="BX32" s="218"/>
      <c r="BY32" s="218"/>
      <c r="BZ32" s="218"/>
      <c r="CA32" s="218"/>
    </row>
    <row r="33" spans="1:79" x14ac:dyDescent="0.25">
      <c r="A33" s="144">
        <v>30</v>
      </c>
      <c r="B33" s="220" t="s">
        <v>1612</v>
      </c>
      <c r="C33" s="147">
        <v>12636</v>
      </c>
      <c r="D33" s="221" t="s">
        <v>1613</v>
      </c>
      <c r="E33" s="149" t="s">
        <v>2</v>
      </c>
      <c r="F33" s="146"/>
      <c r="G33" s="146" t="s">
        <v>1614</v>
      </c>
      <c r="H33" s="462" t="s">
        <v>2291</v>
      </c>
      <c r="I33" s="462" t="s">
        <v>2294</v>
      </c>
      <c r="J33" s="218"/>
      <c r="K33" s="218"/>
      <c r="L33" s="218"/>
      <c r="M33" s="218"/>
      <c r="N33" s="218"/>
      <c r="O33" s="218"/>
      <c r="P33" s="218"/>
      <c r="Q33" s="218"/>
      <c r="R33" s="218"/>
      <c r="S33" s="218"/>
      <c r="T33" s="218"/>
      <c r="U33" s="218"/>
      <c r="V33" s="218"/>
      <c r="W33" s="218"/>
      <c r="X33" s="218"/>
      <c r="Y33" s="218"/>
      <c r="Z33" s="218"/>
      <c r="AA33" s="218"/>
      <c r="AB33" s="218"/>
      <c r="AC33" s="218"/>
      <c r="AD33" s="218"/>
      <c r="AE33" s="218"/>
      <c r="AF33" s="218"/>
      <c r="AG33" s="218"/>
      <c r="AH33" s="218"/>
      <c r="AI33" s="218"/>
      <c r="AJ33" s="218"/>
      <c r="AK33" s="218"/>
      <c r="AL33" s="218"/>
      <c r="AM33" s="218"/>
      <c r="AN33" s="218"/>
      <c r="AO33" s="218"/>
      <c r="AP33" s="218"/>
      <c r="AQ33" s="218"/>
      <c r="AR33" s="218"/>
      <c r="AS33" s="218"/>
      <c r="AT33" s="218"/>
      <c r="AU33" s="218"/>
      <c r="AV33" s="218"/>
      <c r="AW33" s="218"/>
      <c r="AX33" s="218"/>
      <c r="AY33" s="218"/>
      <c r="AZ33" s="218"/>
      <c r="BA33" s="218"/>
      <c r="BB33" s="218"/>
      <c r="BC33" s="218"/>
      <c r="BD33" s="218"/>
      <c r="BE33" s="218"/>
      <c r="BF33" s="218"/>
      <c r="BG33" s="218"/>
      <c r="BH33" s="218"/>
      <c r="BI33" s="218"/>
      <c r="BJ33" s="218"/>
      <c r="BK33" s="218"/>
      <c r="BL33" s="218"/>
      <c r="BM33" s="218"/>
      <c r="BN33" s="218"/>
      <c r="BO33" s="218"/>
      <c r="BP33" s="218"/>
      <c r="BQ33" s="218"/>
      <c r="BR33" s="218"/>
      <c r="BS33" s="218"/>
      <c r="BT33" s="218"/>
      <c r="BU33" s="218"/>
      <c r="BV33" s="218"/>
      <c r="BW33" s="218"/>
      <c r="BX33" s="218"/>
      <c r="BY33" s="218"/>
      <c r="BZ33" s="218"/>
      <c r="CA33" s="218"/>
    </row>
    <row r="34" spans="1:79" x14ac:dyDescent="0.25">
      <c r="A34" s="144">
        <v>31</v>
      </c>
      <c r="B34" s="220" t="s">
        <v>1615</v>
      </c>
      <c r="C34" s="147">
        <v>110000</v>
      </c>
      <c r="D34" s="221" t="s">
        <v>1616</v>
      </c>
      <c r="E34" s="149" t="s">
        <v>2</v>
      </c>
      <c r="F34" s="146"/>
      <c r="G34" s="146" t="s">
        <v>1617</v>
      </c>
      <c r="H34" s="462" t="s">
        <v>2291</v>
      </c>
      <c r="I34" s="462" t="s">
        <v>2294</v>
      </c>
      <c r="J34" s="218"/>
      <c r="K34" s="218"/>
      <c r="L34" s="218"/>
      <c r="M34" s="218"/>
      <c r="N34" s="218"/>
      <c r="O34" s="218"/>
      <c r="P34" s="218"/>
      <c r="Q34" s="218"/>
      <c r="R34" s="218"/>
      <c r="S34" s="218"/>
      <c r="T34" s="218"/>
      <c r="U34" s="218"/>
      <c r="V34" s="218"/>
      <c r="W34" s="218"/>
      <c r="X34" s="218"/>
      <c r="Y34" s="218"/>
      <c r="Z34" s="218"/>
      <c r="AA34" s="218"/>
      <c r="AB34" s="218"/>
      <c r="AC34" s="218"/>
      <c r="AD34" s="218"/>
      <c r="AE34" s="218"/>
      <c r="AF34" s="218"/>
      <c r="AG34" s="218"/>
      <c r="AH34" s="218"/>
      <c r="AI34" s="218"/>
      <c r="AJ34" s="218"/>
      <c r="AK34" s="218"/>
      <c r="AL34" s="218"/>
      <c r="AM34" s="218"/>
      <c r="AN34" s="218"/>
      <c r="AO34" s="218"/>
      <c r="AP34" s="218"/>
      <c r="AQ34" s="218"/>
      <c r="AR34" s="218"/>
      <c r="AS34" s="218"/>
      <c r="AT34" s="218"/>
      <c r="AU34" s="218"/>
      <c r="AV34" s="218"/>
      <c r="AW34" s="218"/>
      <c r="AX34" s="218"/>
      <c r="AY34" s="218"/>
      <c r="AZ34" s="218"/>
      <c r="BA34" s="218"/>
      <c r="BB34" s="218"/>
      <c r="BC34" s="218"/>
      <c r="BD34" s="218"/>
      <c r="BE34" s="218"/>
      <c r="BF34" s="218"/>
      <c r="BG34" s="218"/>
      <c r="BH34" s="218"/>
      <c r="BI34" s="218"/>
      <c r="BJ34" s="218"/>
      <c r="BK34" s="218"/>
      <c r="BL34" s="218"/>
      <c r="BM34" s="218"/>
      <c r="BN34" s="218"/>
      <c r="BO34" s="218"/>
      <c r="BP34" s="218"/>
      <c r="BQ34" s="218"/>
      <c r="BR34" s="218"/>
      <c r="BS34" s="218"/>
      <c r="BT34" s="218"/>
      <c r="BU34" s="218"/>
      <c r="BV34" s="218"/>
      <c r="BW34" s="218"/>
      <c r="BX34" s="218"/>
      <c r="BY34" s="218"/>
      <c r="BZ34" s="218"/>
      <c r="CA34" s="218"/>
    </row>
    <row r="35" spans="1:79" x14ac:dyDescent="0.25">
      <c r="A35" s="144">
        <v>32</v>
      </c>
      <c r="B35" s="220" t="s">
        <v>1618</v>
      </c>
      <c r="C35" s="147">
        <v>7000</v>
      </c>
      <c r="D35" s="221" t="s">
        <v>1619</v>
      </c>
      <c r="E35" s="149" t="s">
        <v>2</v>
      </c>
      <c r="F35" s="146"/>
      <c r="G35" s="146" t="s">
        <v>4</v>
      </c>
      <c r="H35" s="462" t="s">
        <v>2291</v>
      </c>
      <c r="I35" s="462" t="s">
        <v>2295</v>
      </c>
      <c r="J35" s="218"/>
      <c r="K35" s="218"/>
      <c r="L35" s="218"/>
      <c r="M35" s="218"/>
      <c r="N35" s="218"/>
      <c r="O35" s="218"/>
      <c r="P35" s="218"/>
      <c r="Q35" s="218"/>
      <c r="R35" s="218"/>
      <c r="S35" s="218"/>
      <c r="T35" s="218"/>
      <c r="U35" s="218"/>
      <c r="V35" s="218"/>
      <c r="W35" s="218"/>
      <c r="X35" s="218"/>
      <c r="Y35" s="218"/>
      <c r="Z35" s="218"/>
      <c r="AA35" s="218"/>
      <c r="AB35" s="218"/>
      <c r="AC35" s="218"/>
      <c r="AD35" s="218"/>
      <c r="AE35" s="218"/>
      <c r="AF35" s="218"/>
      <c r="AG35" s="218"/>
      <c r="AH35" s="218"/>
      <c r="AI35" s="218"/>
      <c r="AJ35" s="218"/>
      <c r="AK35" s="218"/>
      <c r="AL35" s="218"/>
      <c r="AM35" s="218"/>
      <c r="AN35" s="218"/>
      <c r="AO35" s="218"/>
      <c r="AP35" s="218"/>
      <c r="AQ35" s="218"/>
      <c r="AR35" s="218"/>
      <c r="AS35" s="218"/>
      <c r="AT35" s="218"/>
      <c r="AU35" s="218"/>
      <c r="AV35" s="218"/>
      <c r="AW35" s="218"/>
      <c r="AX35" s="218"/>
      <c r="AY35" s="218"/>
      <c r="AZ35" s="218"/>
      <c r="BA35" s="218"/>
      <c r="BB35" s="218"/>
      <c r="BC35" s="218"/>
      <c r="BD35" s="218"/>
      <c r="BE35" s="218"/>
      <c r="BF35" s="218"/>
      <c r="BG35" s="218"/>
      <c r="BH35" s="218"/>
      <c r="BI35" s="218"/>
      <c r="BJ35" s="218"/>
      <c r="BK35" s="218"/>
      <c r="BL35" s="218"/>
      <c r="BM35" s="218"/>
      <c r="BN35" s="218"/>
      <c r="BO35" s="218"/>
      <c r="BP35" s="218"/>
      <c r="BQ35" s="218"/>
      <c r="BR35" s="218"/>
      <c r="BS35" s="218"/>
      <c r="BT35" s="218"/>
      <c r="BU35" s="218"/>
      <c r="BV35" s="218"/>
      <c r="BW35" s="218"/>
      <c r="BX35" s="218"/>
      <c r="BY35" s="218"/>
      <c r="BZ35" s="218"/>
      <c r="CA35" s="218"/>
    </row>
    <row r="36" spans="1:79" x14ac:dyDescent="0.25">
      <c r="A36" s="144">
        <v>33</v>
      </c>
      <c r="B36" s="220" t="s">
        <v>1618</v>
      </c>
      <c r="C36" s="147">
        <v>11000</v>
      </c>
      <c r="D36" s="221" t="s">
        <v>1620</v>
      </c>
      <c r="E36" s="149" t="s">
        <v>2</v>
      </c>
      <c r="F36" s="146"/>
      <c r="G36" s="146" t="s">
        <v>4</v>
      </c>
      <c r="H36" s="462" t="s">
        <v>2291</v>
      </c>
      <c r="I36" s="462" t="s">
        <v>2295</v>
      </c>
      <c r="J36" s="218"/>
      <c r="K36" s="218"/>
      <c r="L36" s="218"/>
      <c r="M36" s="218"/>
      <c r="N36" s="218"/>
      <c r="O36" s="218"/>
      <c r="P36" s="218"/>
      <c r="Q36" s="218"/>
      <c r="R36" s="218"/>
      <c r="S36" s="218"/>
      <c r="T36" s="218"/>
      <c r="U36" s="218"/>
      <c r="V36" s="218"/>
      <c r="W36" s="218"/>
      <c r="X36" s="218"/>
      <c r="Y36" s="218"/>
      <c r="Z36" s="218"/>
      <c r="AA36" s="218"/>
      <c r="AB36" s="218"/>
      <c r="AC36" s="218"/>
      <c r="AD36" s="218"/>
      <c r="AE36" s="218"/>
      <c r="AF36" s="218"/>
      <c r="AG36" s="218"/>
      <c r="AH36" s="218"/>
      <c r="AI36" s="218"/>
      <c r="AJ36" s="218"/>
      <c r="AK36" s="218"/>
      <c r="AL36" s="218"/>
      <c r="AM36" s="218"/>
      <c r="AN36" s="218"/>
      <c r="AO36" s="218"/>
      <c r="AP36" s="218"/>
      <c r="AQ36" s="218"/>
      <c r="AR36" s="218"/>
      <c r="AS36" s="218"/>
      <c r="AT36" s="218"/>
      <c r="AU36" s="218"/>
      <c r="AV36" s="218"/>
      <c r="AW36" s="218"/>
      <c r="AX36" s="218"/>
      <c r="AY36" s="218"/>
      <c r="AZ36" s="218"/>
      <c r="BA36" s="218"/>
      <c r="BB36" s="218"/>
      <c r="BC36" s="218"/>
      <c r="BD36" s="218"/>
      <c r="BE36" s="218"/>
      <c r="BF36" s="218"/>
      <c r="BG36" s="218"/>
      <c r="BH36" s="218"/>
      <c r="BI36" s="218"/>
      <c r="BJ36" s="218"/>
      <c r="BK36" s="218"/>
      <c r="BL36" s="218"/>
      <c r="BM36" s="218"/>
      <c r="BN36" s="218"/>
      <c r="BO36" s="218"/>
      <c r="BP36" s="218"/>
      <c r="BQ36" s="218"/>
      <c r="BR36" s="218"/>
      <c r="BS36" s="218"/>
      <c r="BT36" s="218"/>
      <c r="BU36" s="218"/>
      <c r="BV36" s="218"/>
      <c r="BW36" s="218"/>
      <c r="BX36" s="218"/>
      <c r="BY36" s="218"/>
      <c r="BZ36" s="218"/>
      <c r="CA36" s="218"/>
    </row>
    <row r="37" spans="1:79" x14ac:dyDescent="0.25">
      <c r="A37" s="144">
        <v>34</v>
      </c>
      <c r="B37" s="220" t="s">
        <v>1618</v>
      </c>
      <c r="C37" s="147">
        <v>7000</v>
      </c>
      <c r="D37" s="221" t="s">
        <v>1621</v>
      </c>
      <c r="E37" s="149" t="s">
        <v>2</v>
      </c>
      <c r="F37" s="146"/>
      <c r="G37" s="146" t="s">
        <v>4</v>
      </c>
      <c r="H37" s="462" t="s">
        <v>2291</v>
      </c>
      <c r="I37" s="462" t="s">
        <v>2295</v>
      </c>
      <c r="J37" s="218"/>
      <c r="K37" s="218"/>
      <c r="L37" s="218"/>
      <c r="M37" s="218"/>
      <c r="N37" s="218"/>
      <c r="O37" s="218"/>
      <c r="P37" s="218"/>
      <c r="Q37" s="218"/>
      <c r="R37" s="218"/>
      <c r="S37" s="218"/>
      <c r="T37" s="218"/>
      <c r="U37" s="218"/>
      <c r="V37" s="218"/>
      <c r="W37" s="218"/>
      <c r="X37" s="218"/>
      <c r="Y37" s="218"/>
      <c r="Z37" s="218"/>
      <c r="AA37" s="218"/>
      <c r="AB37" s="218"/>
      <c r="AC37" s="218"/>
      <c r="AD37" s="218"/>
      <c r="AE37" s="218"/>
      <c r="AF37" s="218"/>
      <c r="AG37" s="218"/>
      <c r="AH37" s="218"/>
      <c r="AI37" s="218"/>
      <c r="AJ37" s="218"/>
      <c r="AK37" s="218"/>
      <c r="AL37" s="218"/>
      <c r="AM37" s="218"/>
      <c r="AN37" s="218"/>
      <c r="AO37" s="218"/>
      <c r="AP37" s="218"/>
      <c r="AQ37" s="218"/>
      <c r="AR37" s="218"/>
      <c r="AS37" s="218"/>
      <c r="AT37" s="218"/>
      <c r="AU37" s="218"/>
      <c r="AV37" s="218"/>
      <c r="AW37" s="218"/>
      <c r="AX37" s="218"/>
      <c r="AY37" s="218"/>
      <c r="AZ37" s="218"/>
      <c r="BA37" s="218"/>
      <c r="BB37" s="218"/>
      <c r="BC37" s="218"/>
      <c r="BD37" s="218"/>
      <c r="BE37" s="218"/>
      <c r="BF37" s="218"/>
      <c r="BG37" s="218"/>
      <c r="BH37" s="218"/>
      <c r="BI37" s="218"/>
      <c r="BJ37" s="218"/>
      <c r="BK37" s="218"/>
      <c r="BL37" s="218"/>
      <c r="BM37" s="218"/>
      <c r="BN37" s="218"/>
      <c r="BO37" s="218"/>
      <c r="BP37" s="218"/>
      <c r="BQ37" s="218"/>
      <c r="BR37" s="218"/>
      <c r="BS37" s="218"/>
      <c r="BT37" s="218"/>
      <c r="BU37" s="218"/>
      <c r="BV37" s="218"/>
      <c r="BW37" s="218"/>
      <c r="BX37" s="218"/>
      <c r="BY37" s="218"/>
      <c r="BZ37" s="218"/>
      <c r="CA37" s="218"/>
    </row>
    <row r="38" spans="1:79" x14ac:dyDescent="0.25">
      <c r="A38" s="144">
        <v>35</v>
      </c>
      <c r="B38" s="220" t="s">
        <v>1618</v>
      </c>
      <c r="C38" s="147">
        <v>10000</v>
      </c>
      <c r="D38" s="221" t="s">
        <v>1622</v>
      </c>
      <c r="E38" s="149" t="s">
        <v>2</v>
      </c>
      <c r="F38" s="146"/>
      <c r="G38" s="146" t="s">
        <v>4</v>
      </c>
      <c r="H38" s="462" t="s">
        <v>2291</v>
      </c>
      <c r="I38" s="462" t="s">
        <v>2295</v>
      </c>
      <c r="J38" s="218"/>
      <c r="K38" s="218"/>
      <c r="L38" s="218"/>
      <c r="M38" s="218"/>
      <c r="N38" s="218"/>
      <c r="O38" s="218"/>
      <c r="P38" s="218"/>
      <c r="Q38" s="218"/>
      <c r="R38" s="218"/>
      <c r="S38" s="218"/>
      <c r="T38" s="218"/>
      <c r="U38" s="218"/>
      <c r="V38" s="218"/>
      <c r="W38" s="218"/>
      <c r="X38" s="218"/>
      <c r="Y38" s="218"/>
      <c r="Z38" s="218"/>
      <c r="AA38" s="218"/>
      <c r="AB38" s="218"/>
      <c r="AC38" s="218"/>
      <c r="AD38" s="218"/>
      <c r="AE38" s="218"/>
      <c r="AF38" s="218"/>
      <c r="AG38" s="218"/>
      <c r="AH38" s="218"/>
      <c r="AI38" s="218"/>
      <c r="AJ38" s="218"/>
      <c r="AK38" s="218"/>
      <c r="AL38" s="218"/>
      <c r="AM38" s="218"/>
      <c r="AN38" s="218"/>
      <c r="AO38" s="218"/>
      <c r="AP38" s="218"/>
      <c r="AQ38" s="218"/>
      <c r="AR38" s="218"/>
      <c r="AS38" s="218"/>
      <c r="AT38" s="218"/>
      <c r="AU38" s="218"/>
      <c r="AV38" s="218"/>
      <c r="AW38" s="218"/>
      <c r="AX38" s="218"/>
      <c r="AY38" s="218"/>
      <c r="AZ38" s="218"/>
      <c r="BA38" s="218"/>
      <c r="BB38" s="218"/>
      <c r="BC38" s="218"/>
      <c r="BD38" s="218"/>
      <c r="BE38" s="218"/>
      <c r="BF38" s="218"/>
      <c r="BG38" s="218"/>
      <c r="BH38" s="218"/>
      <c r="BI38" s="218"/>
      <c r="BJ38" s="218"/>
      <c r="BK38" s="218"/>
      <c r="BL38" s="218"/>
      <c r="BM38" s="218"/>
      <c r="BN38" s="218"/>
      <c r="BO38" s="218"/>
      <c r="BP38" s="218"/>
      <c r="BQ38" s="218"/>
      <c r="BR38" s="218"/>
      <c r="BS38" s="218"/>
      <c r="BT38" s="218"/>
      <c r="BU38" s="218"/>
      <c r="BV38" s="218"/>
      <c r="BW38" s="218"/>
      <c r="BX38" s="218"/>
      <c r="BY38" s="218"/>
      <c r="BZ38" s="218"/>
      <c r="CA38" s="218"/>
    </row>
    <row r="39" spans="1:79" x14ac:dyDescent="0.25">
      <c r="A39" s="144">
        <v>36</v>
      </c>
      <c r="B39" s="220" t="s">
        <v>1618</v>
      </c>
      <c r="C39" s="147">
        <v>13000</v>
      </c>
      <c r="D39" s="221" t="s">
        <v>1623</v>
      </c>
      <c r="E39" s="149" t="s">
        <v>2</v>
      </c>
      <c r="F39" s="146"/>
      <c r="G39" s="146" t="s">
        <v>4</v>
      </c>
      <c r="H39" s="462" t="s">
        <v>2291</v>
      </c>
      <c r="I39" s="462" t="s">
        <v>2295</v>
      </c>
      <c r="J39" s="218"/>
      <c r="K39" s="218"/>
      <c r="L39" s="218"/>
      <c r="M39" s="218"/>
      <c r="N39" s="218"/>
      <c r="O39" s="218"/>
      <c r="P39" s="218"/>
      <c r="Q39" s="218"/>
      <c r="R39" s="218"/>
      <c r="S39" s="218"/>
      <c r="T39" s="218"/>
      <c r="U39" s="218"/>
      <c r="V39" s="218"/>
      <c r="W39" s="218"/>
      <c r="X39" s="218"/>
      <c r="Y39" s="218"/>
      <c r="Z39" s="218"/>
      <c r="AA39" s="218"/>
      <c r="AB39" s="218"/>
      <c r="AC39" s="218"/>
      <c r="AD39" s="218"/>
      <c r="AE39" s="218"/>
      <c r="AF39" s="218"/>
      <c r="AG39" s="218"/>
      <c r="AH39" s="218"/>
      <c r="AI39" s="218"/>
      <c r="AJ39" s="218"/>
      <c r="AK39" s="218"/>
      <c r="AL39" s="218"/>
      <c r="AM39" s="218"/>
      <c r="AN39" s="218"/>
      <c r="AO39" s="218"/>
      <c r="AP39" s="218"/>
      <c r="AQ39" s="218"/>
      <c r="AR39" s="218"/>
      <c r="AS39" s="218"/>
      <c r="AT39" s="218"/>
      <c r="AU39" s="218"/>
      <c r="AV39" s="218"/>
      <c r="AW39" s="218"/>
      <c r="AX39" s="218"/>
      <c r="AY39" s="218"/>
      <c r="AZ39" s="218"/>
      <c r="BA39" s="218"/>
      <c r="BB39" s="218"/>
      <c r="BC39" s="218"/>
      <c r="BD39" s="218"/>
      <c r="BE39" s="218"/>
      <c r="BF39" s="218"/>
      <c r="BG39" s="218"/>
      <c r="BH39" s="218"/>
      <c r="BI39" s="218"/>
      <c r="BJ39" s="218"/>
      <c r="BK39" s="218"/>
      <c r="BL39" s="218"/>
      <c r="BM39" s="218"/>
      <c r="BN39" s="218"/>
      <c r="BO39" s="218"/>
      <c r="BP39" s="218"/>
      <c r="BQ39" s="218"/>
      <c r="BR39" s="218"/>
      <c r="BS39" s="218"/>
      <c r="BT39" s="218"/>
      <c r="BU39" s="218"/>
      <c r="BV39" s="218"/>
      <c r="BW39" s="218"/>
      <c r="BX39" s="218"/>
      <c r="BY39" s="218"/>
      <c r="BZ39" s="218"/>
      <c r="CA39" s="218"/>
    </row>
    <row r="40" spans="1:79" x14ac:dyDescent="0.25">
      <c r="A40" s="144">
        <v>37</v>
      </c>
      <c r="B40" s="220" t="s">
        <v>1618</v>
      </c>
      <c r="C40" s="147">
        <v>21000</v>
      </c>
      <c r="D40" s="221" t="s">
        <v>1624</v>
      </c>
      <c r="E40" s="149" t="s">
        <v>2</v>
      </c>
      <c r="F40" s="146"/>
      <c r="G40" s="146" t="s">
        <v>4</v>
      </c>
      <c r="H40" s="462" t="s">
        <v>2291</v>
      </c>
      <c r="I40" s="462" t="s">
        <v>2295</v>
      </c>
      <c r="J40" s="218"/>
      <c r="K40" s="218"/>
      <c r="L40" s="218"/>
      <c r="M40" s="218"/>
      <c r="N40" s="218"/>
      <c r="O40" s="218"/>
      <c r="P40" s="218"/>
      <c r="Q40" s="218"/>
      <c r="R40" s="218"/>
      <c r="S40" s="218"/>
      <c r="T40" s="218"/>
      <c r="U40" s="218"/>
      <c r="V40" s="218"/>
      <c r="W40" s="218"/>
      <c r="X40" s="218"/>
      <c r="Y40" s="218"/>
      <c r="Z40" s="218"/>
      <c r="AA40" s="218"/>
      <c r="AB40" s="218"/>
      <c r="AC40" s="218"/>
      <c r="AD40" s="218"/>
      <c r="AE40" s="218"/>
      <c r="AF40" s="218"/>
      <c r="AG40" s="218"/>
      <c r="AH40" s="218"/>
      <c r="AI40" s="218"/>
      <c r="AJ40" s="218"/>
      <c r="AK40" s="218"/>
      <c r="AL40" s="218"/>
      <c r="AM40" s="218"/>
      <c r="AN40" s="218"/>
      <c r="AO40" s="218"/>
      <c r="AP40" s="218"/>
      <c r="AQ40" s="218"/>
      <c r="AR40" s="218"/>
      <c r="AS40" s="218"/>
      <c r="AT40" s="218"/>
      <c r="AU40" s="218"/>
      <c r="AV40" s="218"/>
      <c r="AW40" s="218"/>
      <c r="AX40" s="218"/>
      <c r="AY40" s="218"/>
      <c r="AZ40" s="218"/>
      <c r="BA40" s="218"/>
      <c r="BB40" s="218"/>
      <c r="BC40" s="218"/>
      <c r="BD40" s="218"/>
      <c r="BE40" s="218"/>
      <c r="BF40" s="218"/>
      <c r="BG40" s="218"/>
      <c r="BH40" s="218"/>
      <c r="BI40" s="218"/>
      <c r="BJ40" s="218"/>
      <c r="BK40" s="218"/>
      <c r="BL40" s="218"/>
      <c r="BM40" s="218"/>
      <c r="BN40" s="218"/>
      <c r="BO40" s="218"/>
      <c r="BP40" s="218"/>
      <c r="BQ40" s="218"/>
      <c r="BR40" s="218"/>
      <c r="BS40" s="218"/>
      <c r="BT40" s="218"/>
      <c r="BU40" s="218"/>
      <c r="BV40" s="218"/>
      <c r="BW40" s="218"/>
      <c r="BX40" s="218"/>
      <c r="BY40" s="218"/>
      <c r="BZ40" s="218"/>
      <c r="CA40" s="218"/>
    </row>
    <row r="41" spans="1:79" x14ac:dyDescent="0.25">
      <c r="A41" s="144">
        <v>38</v>
      </c>
      <c r="B41" s="220" t="s">
        <v>1618</v>
      </c>
      <c r="C41" s="147">
        <v>7000</v>
      </c>
      <c r="D41" s="221" t="s">
        <v>1625</v>
      </c>
      <c r="E41" s="149" t="s">
        <v>2</v>
      </c>
      <c r="F41" s="146"/>
      <c r="G41" s="146" t="s">
        <v>4</v>
      </c>
      <c r="H41" s="462" t="s">
        <v>2291</v>
      </c>
      <c r="I41" s="462" t="s">
        <v>2295</v>
      </c>
      <c r="J41" s="218"/>
      <c r="K41" s="218"/>
      <c r="L41" s="218"/>
      <c r="M41" s="218"/>
      <c r="N41" s="218"/>
      <c r="O41" s="218"/>
      <c r="P41" s="218"/>
      <c r="Q41" s="218"/>
      <c r="R41" s="218"/>
      <c r="S41" s="218"/>
      <c r="T41" s="218"/>
      <c r="U41" s="218"/>
      <c r="V41" s="218"/>
      <c r="W41" s="218"/>
      <c r="X41" s="218"/>
      <c r="Y41" s="218"/>
      <c r="Z41" s="218"/>
      <c r="AA41" s="218"/>
      <c r="AB41" s="218"/>
      <c r="AC41" s="218"/>
      <c r="AD41" s="218"/>
      <c r="AE41" s="218"/>
      <c r="AF41" s="218"/>
      <c r="AG41" s="218"/>
      <c r="AH41" s="218"/>
      <c r="AI41" s="218"/>
      <c r="AJ41" s="218"/>
      <c r="AK41" s="218"/>
      <c r="AL41" s="218"/>
      <c r="AM41" s="218"/>
      <c r="AN41" s="218"/>
      <c r="AO41" s="218"/>
      <c r="AP41" s="218"/>
      <c r="AQ41" s="218"/>
      <c r="AR41" s="218"/>
      <c r="AS41" s="218"/>
      <c r="AT41" s="218"/>
      <c r="AU41" s="218"/>
      <c r="AV41" s="218"/>
      <c r="AW41" s="218"/>
      <c r="AX41" s="218"/>
      <c r="AY41" s="218"/>
      <c r="AZ41" s="218"/>
      <c r="BA41" s="218"/>
      <c r="BB41" s="218"/>
      <c r="BC41" s="218"/>
      <c r="BD41" s="218"/>
      <c r="BE41" s="218"/>
      <c r="BF41" s="218"/>
      <c r="BG41" s="218"/>
      <c r="BH41" s="218"/>
      <c r="BI41" s="218"/>
      <c r="BJ41" s="218"/>
      <c r="BK41" s="218"/>
      <c r="BL41" s="218"/>
      <c r="BM41" s="218"/>
      <c r="BN41" s="218"/>
      <c r="BO41" s="218"/>
      <c r="BP41" s="218"/>
      <c r="BQ41" s="218"/>
      <c r="BR41" s="218"/>
      <c r="BS41" s="218"/>
      <c r="BT41" s="218"/>
      <c r="BU41" s="218"/>
      <c r="BV41" s="218"/>
      <c r="BW41" s="218"/>
      <c r="BX41" s="218"/>
      <c r="BY41" s="218"/>
      <c r="BZ41" s="218"/>
      <c r="CA41" s="218"/>
    </row>
    <row r="42" spans="1:79" x14ac:dyDescent="0.25">
      <c r="A42" s="144">
        <v>39</v>
      </c>
      <c r="B42" s="220" t="s">
        <v>1618</v>
      </c>
      <c r="C42" s="147">
        <v>8000</v>
      </c>
      <c r="D42" s="221" t="s">
        <v>1626</v>
      </c>
      <c r="E42" s="149" t="s">
        <v>2</v>
      </c>
      <c r="F42" s="146"/>
      <c r="G42" s="146" t="s">
        <v>4</v>
      </c>
      <c r="H42" s="462" t="s">
        <v>2291</v>
      </c>
      <c r="I42" s="462" t="s">
        <v>2295</v>
      </c>
      <c r="J42" s="218"/>
      <c r="K42" s="218"/>
      <c r="L42" s="218"/>
      <c r="M42" s="218"/>
      <c r="N42" s="218"/>
      <c r="O42" s="218"/>
      <c r="P42" s="218"/>
      <c r="Q42" s="218"/>
      <c r="R42" s="218"/>
      <c r="S42" s="218"/>
      <c r="T42" s="218"/>
      <c r="U42" s="218"/>
      <c r="V42" s="218"/>
      <c r="W42" s="218"/>
      <c r="X42" s="218"/>
      <c r="Y42" s="218"/>
      <c r="Z42" s="218"/>
      <c r="AA42" s="218"/>
      <c r="AB42" s="218"/>
      <c r="AC42" s="218"/>
      <c r="AD42" s="218"/>
      <c r="AE42" s="218"/>
      <c r="AF42" s="218"/>
      <c r="AG42" s="218"/>
      <c r="AH42" s="218"/>
      <c r="AI42" s="218"/>
      <c r="AJ42" s="218"/>
      <c r="AK42" s="218"/>
      <c r="AL42" s="218"/>
      <c r="AM42" s="218"/>
      <c r="AN42" s="218"/>
      <c r="AO42" s="218"/>
      <c r="AP42" s="218"/>
      <c r="AQ42" s="218"/>
      <c r="AR42" s="218"/>
      <c r="AS42" s="218"/>
      <c r="AT42" s="218"/>
      <c r="AU42" s="218"/>
      <c r="AV42" s="218"/>
      <c r="AW42" s="218"/>
      <c r="AX42" s="218"/>
      <c r="AY42" s="218"/>
      <c r="AZ42" s="218"/>
      <c r="BA42" s="218"/>
      <c r="BB42" s="218"/>
      <c r="BC42" s="218"/>
      <c r="BD42" s="218"/>
      <c r="BE42" s="218"/>
      <c r="BF42" s="218"/>
      <c r="BG42" s="218"/>
      <c r="BH42" s="218"/>
      <c r="BI42" s="218"/>
      <c r="BJ42" s="218"/>
      <c r="BK42" s="218"/>
      <c r="BL42" s="218"/>
      <c r="BM42" s="218"/>
      <c r="BN42" s="218"/>
      <c r="BO42" s="218"/>
      <c r="BP42" s="218"/>
      <c r="BQ42" s="218"/>
      <c r="BR42" s="218"/>
      <c r="BS42" s="218"/>
      <c r="BT42" s="218"/>
      <c r="BU42" s="218"/>
      <c r="BV42" s="218"/>
      <c r="BW42" s="218"/>
      <c r="BX42" s="218"/>
      <c r="BY42" s="218"/>
      <c r="BZ42" s="218"/>
      <c r="CA42" s="218"/>
    </row>
    <row r="43" spans="1:79" x14ac:dyDescent="0.25">
      <c r="A43" s="144">
        <v>40</v>
      </c>
      <c r="B43" s="220" t="s">
        <v>1618</v>
      </c>
      <c r="C43" s="147">
        <v>10000</v>
      </c>
      <c r="D43" s="221" t="s">
        <v>1627</v>
      </c>
      <c r="E43" s="149" t="s">
        <v>2</v>
      </c>
      <c r="F43" s="146"/>
      <c r="G43" s="146" t="s">
        <v>4</v>
      </c>
      <c r="H43" s="462" t="s">
        <v>2291</v>
      </c>
      <c r="I43" s="462" t="s">
        <v>2295</v>
      </c>
      <c r="J43" s="218"/>
      <c r="K43" s="218"/>
      <c r="L43" s="218"/>
      <c r="M43" s="218"/>
      <c r="N43" s="218"/>
      <c r="O43" s="218"/>
      <c r="P43" s="218"/>
      <c r="Q43" s="218"/>
      <c r="R43" s="218"/>
      <c r="S43" s="218"/>
      <c r="T43" s="218"/>
      <c r="U43" s="218"/>
      <c r="V43" s="218"/>
      <c r="W43" s="218"/>
      <c r="X43" s="218"/>
      <c r="Y43" s="218"/>
      <c r="Z43" s="218"/>
      <c r="AA43" s="218"/>
      <c r="AB43" s="218"/>
      <c r="AC43" s="218"/>
      <c r="AD43" s="218"/>
      <c r="AE43" s="218"/>
      <c r="AF43" s="218"/>
      <c r="AG43" s="218"/>
      <c r="AH43" s="218"/>
      <c r="AI43" s="218"/>
      <c r="AJ43" s="218"/>
      <c r="AK43" s="218"/>
      <c r="AL43" s="218"/>
      <c r="AM43" s="218"/>
      <c r="AN43" s="218"/>
      <c r="AO43" s="218"/>
      <c r="AP43" s="218"/>
      <c r="AQ43" s="218"/>
      <c r="AR43" s="218"/>
      <c r="AS43" s="218"/>
      <c r="AT43" s="218"/>
      <c r="AU43" s="218"/>
      <c r="AV43" s="218"/>
      <c r="AW43" s="218"/>
      <c r="AX43" s="218"/>
      <c r="AY43" s="218"/>
      <c r="AZ43" s="218"/>
      <c r="BA43" s="218"/>
      <c r="BB43" s="218"/>
      <c r="BC43" s="218"/>
      <c r="BD43" s="218"/>
      <c r="BE43" s="218"/>
      <c r="BF43" s="218"/>
      <c r="BG43" s="218"/>
      <c r="BH43" s="218"/>
      <c r="BI43" s="218"/>
      <c r="BJ43" s="218"/>
      <c r="BK43" s="218"/>
      <c r="BL43" s="218"/>
      <c r="BM43" s="218"/>
      <c r="BN43" s="218"/>
      <c r="BO43" s="218"/>
      <c r="BP43" s="218"/>
      <c r="BQ43" s="218"/>
      <c r="BR43" s="218"/>
      <c r="BS43" s="218"/>
      <c r="BT43" s="218"/>
      <c r="BU43" s="218"/>
      <c r="BV43" s="218"/>
      <c r="BW43" s="218"/>
      <c r="BX43" s="218"/>
      <c r="BY43" s="218"/>
      <c r="BZ43" s="218"/>
      <c r="CA43" s="218"/>
    </row>
    <row r="44" spans="1:79" x14ac:dyDescent="0.25">
      <c r="A44" s="144">
        <v>41</v>
      </c>
      <c r="B44" s="220" t="s">
        <v>1628</v>
      </c>
      <c r="C44" s="147">
        <v>25000</v>
      </c>
      <c r="D44" s="221" t="s">
        <v>1629</v>
      </c>
      <c r="E44" s="149" t="s">
        <v>2</v>
      </c>
      <c r="F44" s="146"/>
      <c r="G44" s="146" t="s">
        <v>1552</v>
      </c>
      <c r="H44" s="462" t="s">
        <v>2292</v>
      </c>
      <c r="I44" s="462" t="s">
        <v>2295</v>
      </c>
      <c r="J44" s="218"/>
      <c r="K44" s="218"/>
      <c r="L44" s="218"/>
      <c r="M44" s="218"/>
      <c r="N44" s="218"/>
      <c r="O44" s="218"/>
      <c r="P44" s="218"/>
      <c r="Q44" s="218"/>
      <c r="R44" s="218"/>
      <c r="S44" s="218"/>
      <c r="T44" s="218"/>
      <c r="U44" s="218"/>
      <c r="V44" s="218"/>
      <c r="W44" s="218"/>
      <c r="X44" s="218"/>
      <c r="Y44" s="218"/>
      <c r="Z44" s="218"/>
      <c r="AA44" s="218"/>
      <c r="AB44" s="218"/>
      <c r="AC44" s="218"/>
      <c r="AD44" s="218"/>
      <c r="AE44" s="218"/>
      <c r="AF44" s="218"/>
      <c r="AG44" s="218"/>
      <c r="AH44" s="218"/>
      <c r="AI44" s="218"/>
      <c r="AJ44" s="218"/>
      <c r="AK44" s="218"/>
      <c r="AL44" s="218"/>
      <c r="AM44" s="218"/>
      <c r="AN44" s="218"/>
      <c r="AO44" s="218"/>
      <c r="AP44" s="218"/>
      <c r="AQ44" s="218"/>
      <c r="AR44" s="218"/>
      <c r="AS44" s="218"/>
      <c r="AT44" s="218"/>
      <c r="AU44" s="218"/>
      <c r="AV44" s="218"/>
      <c r="AW44" s="218"/>
      <c r="AX44" s="218"/>
      <c r="AY44" s="218"/>
      <c r="AZ44" s="218"/>
      <c r="BA44" s="218"/>
      <c r="BB44" s="218"/>
      <c r="BC44" s="218"/>
      <c r="BD44" s="218"/>
      <c r="BE44" s="218"/>
      <c r="BF44" s="218"/>
      <c r="BG44" s="218"/>
      <c r="BH44" s="218"/>
      <c r="BI44" s="218"/>
      <c r="BJ44" s="218"/>
      <c r="BK44" s="218"/>
      <c r="BL44" s="218"/>
      <c r="BM44" s="218"/>
      <c r="BN44" s="218"/>
      <c r="BO44" s="218"/>
      <c r="BP44" s="218"/>
      <c r="BQ44" s="218"/>
      <c r="BR44" s="218"/>
      <c r="BS44" s="218"/>
      <c r="BT44" s="218"/>
      <c r="BU44" s="218"/>
      <c r="BV44" s="218"/>
      <c r="BW44" s="218"/>
      <c r="BX44" s="218"/>
      <c r="BY44" s="218"/>
      <c r="BZ44" s="218"/>
      <c r="CA44" s="218"/>
    </row>
    <row r="45" spans="1:79" x14ac:dyDescent="0.25">
      <c r="A45" s="144">
        <v>42</v>
      </c>
      <c r="B45" s="220" t="s">
        <v>1630</v>
      </c>
      <c r="C45" s="147">
        <v>3000</v>
      </c>
      <c r="D45" s="221" t="s">
        <v>1631</v>
      </c>
      <c r="E45" s="149" t="s">
        <v>2</v>
      </c>
      <c r="F45" s="146"/>
      <c r="G45" s="146" t="s">
        <v>1552</v>
      </c>
      <c r="H45" s="462" t="s">
        <v>2292</v>
      </c>
      <c r="I45" s="462" t="s">
        <v>2295</v>
      </c>
      <c r="J45" s="218"/>
      <c r="K45" s="218"/>
      <c r="L45" s="218"/>
      <c r="M45" s="218"/>
      <c r="N45" s="218"/>
      <c r="O45" s="218"/>
      <c r="P45" s="218"/>
      <c r="Q45" s="218"/>
      <c r="R45" s="218"/>
      <c r="S45" s="218"/>
      <c r="T45" s="218"/>
      <c r="U45" s="218"/>
      <c r="V45" s="218"/>
      <c r="W45" s="218"/>
      <c r="X45" s="218"/>
      <c r="Y45" s="218"/>
      <c r="Z45" s="218"/>
      <c r="AA45" s="218"/>
      <c r="AB45" s="218"/>
      <c r="AC45" s="218"/>
      <c r="AD45" s="218"/>
      <c r="AE45" s="218"/>
      <c r="AF45" s="218"/>
      <c r="AG45" s="218"/>
      <c r="AH45" s="218"/>
      <c r="AI45" s="218"/>
      <c r="AJ45" s="218"/>
      <c r="AK45" s="218"/>
      <c r="AL45" s="218"/>
      <c r="AM45" s="218"/>
      <c r="AN45" s="218"/>
      <c r="AO45" s="218"/>
      <c r="AP45" s="218"/>
      <c r="AQ45" s="218"/>
      <c r="AR45" s="218"/>
      <c r="AS45" s="218"/>
      <c r="AT45" s="218"/>
      <c r="AU45" s="218"/>
      <c r="AV45" s="218"/>
      <c r="AW45" s="218"/>
      <c r="AX45" s="218"/>
      <c r="AY45" s="218"/>
      <c r="AZ45" s="218"/>
      <c r="BA45" s="218"/>
      <c r="BB45" s="218"/>
      <c r="BC45" s="218"/>
      <c r="BD45" s="218"/>
      <c r="BE45" s="218"/>
      <c r="BF45" s="218"/>
      <c r="BG45" s="218"/>
      <c r="BH45" s="218"/>
      <c r="BI45" s="218"/>
      <c r="BJ45" s="218"/>
      <c r="BK45" s="218"/>
      <c r="BL45" s="218"/>
      <c r="BM45" s="218"/>
      <c r="BN45" s="218"/>
      <c r="BO45" s="218"/>
      <c r="BP45" s="218"/>
      <c r="BQ45" s="218"/>
      <c r="BR45" s="218"/>
      <c r="BS45" s="218"/>
      <c r="BT45" s="218"/>
      <c r="BU45" s="218"/>
      <c r="BV45" s="218"/>
      <c r="BW45" s="218"/>
      <c r="BX45" s="218"/>
      <c r="BY45" s="218"/>
      <c r="BZ45" s="218"/>
      <c r="CA45" s="218"/>
    </row>
    <row r="46" spans="1:79" x14ac:dyDescent="0.25">
      <c r="A46" s="144">
        <v>43</v>
      </c>
      <c r="B46" s="220" t="s">
        <v>1632</v>
      </c>
      <c r="C46" s="147">
        <v>13609</v>
      </c>
      <c r="D46" s="221" t="s">
        <v>1633</v>
      </c>
      <c r="E46" s="149" t="s">
        <v>2</v>
      </c>
      <c r="F46" s="146"/>
      <c r="G46" s="146" t="s">
        <v>1552</v>
      </c>
      <c r="H46" s="462" t="s">
        <v>2291</v>
      </c>
      <c r="I46" s="462" t="s">
        <v>2294</v>
      </c>
      <c r="J46" s="218"/>
      <c r="K46" s="218"/>
      <c r="L46" s="218"/>
      <c r="M46" s="218"/>
      <c r="N46" s="218"/>
      <c r="O46" s="218"/>
      <c r="P46" s="218"/>
      <c r="Q46" s="218"/>
      <c r="R46" s="218"/>
      <c r="S46" s="218"/>
      <c r="T46" s="218"/>
      <c r="U46" s="218"/>
      <c r="V46" s="218"/>
      <c r="W46" s="218"/>
      <c r="X46" s="218"/>
      <c r="Y46" s="218"/>
      <c r="Z46" s="218"/>
      <c r="AA46" s="218"/>
      <c r="AB46" s="218"/>
      <c r="AC46" s="218"/>
      <c r="AD46" s="218"/>
      <c r="AE46" s="218"/>
      <c r="AF46" s="218"/>
      <c r="AG46" s="218"/>
      <c r="AH46" s="218"/>
      <c r="AI46" s="218"/>
      <c r="AJ46" s="218"/>
      <c r="AK46" s="218"/>
      <c r="AL46" s="218"/>
      <c r="AM46" s="218"/>
      <c r="AN46" s="218"/>
      <c r="AO46" s="218"/>
      <c r="AP46" s="218"/>
      <c r="AQ46" s="218"/>
      <c r="AR46" s="218"/>
      <c r="AS46" s="218"/>
      <c r="AT46" s="218"/>
      <c r="AU46" s="218"/>
      <c r="AV46" s="218"/>
      <c r="AW46" s="218"/>
      <c r="AX46" s="218"/>
      <c r="AY46" s="218"/>
      <c r="AZ46" s="218"/>
      <c r="BA46" s="218"/>
      <c r="BB46" s="218"/>
      <c r="BC46" s="218"/>
      <c r="BD46" s="218"/>
      <c r="BE46" s="218"/>
      <c r="BF46" s="218"/>
      <c r="BG46" s="218"/>
      <c r="BH46" s="218"/>
      <c r="BI46" s="218"/>
      <c r="BJ46" s="218"/>
      <c r="BK46" s="218"/>
      <c r="BL46" s="218"/>
      <c r="BM46" s="218"/>
      <c r="BN46" s="218"/>
      <c r="BO46" s="218"/>
      <c r="BP46" s="218"/>
      <c r="BQ46" s="218"/>
      <c r="BR46" s="218"/>
      <c r="BS46" s="218"/>
      <c r="BT46" s="218"/>
      <c r="BU46" s="218"/>
      <c r="BV46" s="218"/>
      <c r="BW46" s="218"/>
      <c r="BX46" s="218"/>
      <c r="BY46" s="218"/>
      <c r="BZ46" s="218"/>
      <c r="CA46" s="218"/>
    </row>
    <row r="47" spans="1:79" x14ac:dyDescent="0.25">
      <c r="A47" s="144">
        <v>44</v>
      </c>
      <c r="B47" s="220" t="s">
        <v>1634</v>
      </c>
      <c r="C47" s="147">
        <v>3900</v>
      </c>
      <c r="D47" s="221" t="s">
        <v>1635</v>
      </c>
      <c r="E47" s="149" t="s">
        <v>2</v>
      </c>
      <c r="F47" s="146"/>
      <c r="G47" s="146" t="s">
        <v>543</v>
      </c>
      <c r="H47" s="462" t="s">
        <v>2292</v>
      </c>
      <c r="I47" s="462" t="s">
        <v>2295</v>
      </c>
      <c r="J47" s="218"/>
      <c r="K47" s="218"/>
      <c r="L47" s="218"/>
      <c r="M47" s="218"/>
      <c r="N47" s="218"/>
      <c r="O47" s="218"/>
      <c r="P47" s="218"/>
      <c r="Q47" s="218"/>
      <c r="R47" s="218"/>
      <c r="S47" s="218"/>
      <c r="T47" s="218"/>
      <c r="U47" s="218"/>
      <c r="V47" s="218"/>
      <c r="W47" s="218"/>
      <c r="X47" s="218"/>
      <c r="Y47" s="218"/>
      <c r="Z47" s="218"/>
      <c r="AA47" s="218"/>
      <c r="AB47" s="218"/>
      <c r="AC47" s="218"/>
      <c r="AD47" s="218"/>
      <c r="AE47" s="218"/>
      <c r="AF47" s="218"/>
      <c r="AG47" s="218"/>
      <c r="AH47" s="218"/>
      <c r="AI47" s="218"/>
      <c r="AJ47" s="218"/>
      <c r="AK47" s="218"/>
      <c r="AL47" s="218"/>
      <c r="AM47" s="218"/>
      <c r="AN47" s="218"/>
      <c r="AO47" s="218"/>
      <c r="AP47" s="218"/>
      <c r="AQ47" s="218"/>
      <c r="AR47" s="218"/>
      <c r="AS47" s="218"/>
      <c r="AT47" s="218"/>
      <c r="AU47" s="218"/>
      <c r="AV47" s="218"/>
      <c r="AW47" s="218"/>
      <c r="AX47" s="218"/>
      <c r="AY47" s="218"/>
      <c r="AZ47" s="218"/>
      <c r="BA47" s="218"/>
      <c r="BB47" s="218"/>
      <c r="BC47" s="218"/>
      <c r="BD47" s="218"/>
      <c r="BE47" s="218"/>
      <c r="BF47" s="218"/>
      <c r="BG47" s="218"/>
      <c r="BH47" s="218"/>
      <c r="BI47" s="218"/>
      <c r="BJ47" s="218"/>
      <c r="BK47" s="218"/>
      <c r="BL47" s="218"/>
      <c r="BM47" s="218"/>
      <c r="BN47" s="218"/>
      <c r="BO47" s="218"/>
      <c r="BP47" s="218"/>
      <c r="BQ47" s="218"/>
      <c r="BR47" s="218"/>
      <c r="BS47" s="218"/>
      <c r="BT47" s="218"/>
      <c r="BU47" s="218"/>
      <c r="BV47" s="218"/>
      <c r="BW47" s="218"/>
      <c r="BX47" s="218"/>
      <c r="BY47" s="218"/>
      <c r="BZ47" s="218"/>
      <c r="CA47" s="218"/>
    </row>
    <row r="48" spans="1:79" x14ac:dyDescent="0.25">
      <c r="A48" s="144">
        <v>45</v>
      </c>
      <c r="B48" s="220" t="s">
        <v>1634</v>
      </c>
      <c r="C48" s="147">
        <v>2500</v>
      </c>
      <c r="D48" s="221" t="s">
        <v>1636</v>
      </c>
      <c r="E48" s="149" t="s">
        <v>2</v>
      </c>
      <c r="F48" s="146"/>
      <c r="G48" s="146" t="s">
        <v>4</v>
      </c>
      <c r="H48" s="462" t="s">
        <v>2292</v>
      </c>
      <c r="I48" s="462" t="s">
        <v>2295</v>
      </c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218"/>
      <c r="X48" s="218"/>
      <c r="Y48" s="218"/>
      <c r="Z48" s="218"/>
      <c r="AA48" s="218"/>
      <c r="AB48" s="218"/>
      <c r="AC48" s="218"/>
      <c r="AD48" s="218"/>
      <c r="AE48" s="218"/>
      <c r="AF48" s="218"/>
      <c r="AG48" s="218"/>
      <c r="AH48" s="218"/>
      <c r="AI48" s="218"/>
      <c r="AJ48" s="218"/>
      <c r="AK48" s="218"/>
      <c r="AL48" s="218"/>
      <c r="AM48" s="218"/>
      <c r="AN48" s="218"/>
      <c r="AO48" s="218"/>
      <c r="AP48" s="218"/>
      <c r="AQ48" s="218"/>
      <c r="AR48" s="218"/>
      <c r="AS48" s="218"/>
      <c r="AT48" s="218"/>
      <c r="AU48" s="218"/>
      <c r="AV48" s="218"/>
      <c r="AW48" s="218"/>
      <c r="AX48" s="218"/>
      <c r="AY48" s="218"/>
      <c r="AZ48" s="218"/>
      <c r="BA48" s="218"/>
      <c r="BB48" s="218"/>
      <c r="BC48" s="218"/>
      <c r="BD48" s="218"/>
      <c r="BE48" s="218"/>
      <c r="BF48" s="218"/>
      <c r="BG48" s="218"/>
      <c r="BH48" s="218"/>
      <c r="BI48" s="218"/>
      <c r="BJ48" s="218"/>
      <c r="BK48" s="218"/>
      <c r="BL48" s="218"/>
      <c r="BM48" s="218"/>
      <c r="BN48" s="218"/>
      <c r="BO48" s="218"/>
      <c r="BP48" s="218"/>
      <c r="BQ48" s="218"/>
      <c r="BR48" s="218"/>
      <c r="BS48" s="218"/>
      <c r="BT48" s="218"/>
      <c r="BU48" s="218"/>
      <c r="BV48" s="218"/>
      <c r="BW48" s="218"/>
      <c r="BX48" s="218"/>
      <c r="BY48" s="218"/>
      <c r="BZ48" s="218"/>
      <c r="CA48" s="218"/>
    </row>
    <row r="49" spans="1:79" x14ac:dyDescent="0.25">
      <c r="A49" s="144">
        <v>46</v>
      </c>
      <c r="B49" s="220" t="s">
        <v>1637</v>
      </c>
      <c r="C49" s="147">
        <v>15000</v>
      </c>
      <c r="D49" s="221" t="s">
        <v>1638</v>
      </c>
      <c r="E49" s="149" t="s">
        <v>2</v>
      </c>
      <c r="F49" s="146"/>
      <c r="G49" s="146" t="s">
        <v>543</v>
      </c>
      <c r="H49" s="462" t="s">
        <v>2291</v>
      </c>
      <c r="I49" s="462" t="s">
        <v>2294</v>
      </c>
      <c r="J49" s="218"/>
      <c r="K49" s="218"/>
      <c r="L49" s="218"/>
      <c r="M49" s="218"/>
      <c r="N49" s="218"/>
      <c r="O49" s="218"/>
      <c r="P49" s="218"/>
      <c r="Q49" s="218"/>
      <c r="R49" s="218"/>
      <c r="S49" s="218"/>
      <c r="T49" s="218"/>
      <c r="U49" s="218"/>
      <c r="V49" s="218"/>
      <c r="W49" s="218"/>
      <c r="X49" s="218"/>
      <c r="Y49" s="218"/>
      <c r="Z49" s="218"/>
      <c r="AA49" s="218"/>
      <c r="AB49" s="218"/>
      <c r="AC49" s="218"/>
      <c r="AD49" s="218"/>
      <c r="AE49" s="218"/>
      <c r="AF49" s="218"/>
      <c r="AG49" s="218"/>
      <c r="AH49" s="218"/>
      <c r="AI49" s="218"/>
      <c r="AJ49" s="218"/>
      <c r="AK49" s="218"/>
      <c r="AL49" s="218"/>
      <c r="AM49" s="218"/>
      <c r="AN49" s="218"/>
      <c r="AO49" s="218"/>
      <c r="AP49" s="218"/>
      <c r="AQ49" s="218"/>
      <c r="AR49" s="218"/>
      <c r="AS49" s="218"/>
      <c r="AT49" s="218"/>
      <c r="AU49" s="218"/>
      <c r="AV49" s="218"/>
      <c r="AW49" s="218"/>
      <c r="AX49" s="218"/>
      <c r="AY49" s="218"/>
      <c r="AZ49" s="218"/>
      <c r="BA49" s="218"/>
      <c r="BB49" s="218"/>
      <c r="BC49" s="218"/>
      <c r="BD49" s="218"/>
      <c r="BE49" s="218"/>
      <c r="BF49" s="218"/>
      <c r="BG49" s="218"/>
      <c r="BH49" s="218"/>
      <c r="BI49" s="218"/>
      <c r="BJ49" s="218"/>
      <c r="BK49" s="218"/>
      <c r="BL49" s="218"/>
      <c r="BM49" s="218"/>
      <c r="BN49" s="218"/>
      <c r="BO49" s="218"/>
      <c r="BP49" s="218"/>
      <c r="BQ49" s="218"/>
      <c r="BR49" s="218"/>
      <c r="BS49" s="218"/>
      <c r="BT49" s="218"/>
      <c r="BU49" s="218"/>
      <c r="BV49" s="218"/>
      <c r="BW49" s="218"/>
      <c r="BX49" s="218"/>
      <c r="BY49" s="218"/>
      <c r="BZ49" s="218"/>
      <c r="CA49" s="218"/>
    </row>
    <row r="50" spans="1:79" x14ac:dyDescent="0.25">
      <c r="A50" s="144">
        <v>47</v>
      </c>
      <c r="B50" s="220" t="s">
        <v>1639</v>
      </c>
      <c r="C50" s="147">
        <v>7500</v>
      </c>
      <c r="D50" s="221" t="s">
        <v>1640</v>
      </c>
      <c r="E50" s="149" t="s">
        <v>2</v>
      </c>
      <c r="F50" s="146"/>
      <c r="G50" s="146" t="s">
        <v>2656</v>
      </c>
      <c r="H50" s="462" t="s">
        <v>2291</v>
      </c>
      <c r="I50" s="462" t="s">
        <v>2294</v>
      </c>
      <c r="J50" s="218"/>
      <c r="K50" s="218"/>
      <c r="L50" s="218"/>
      <c r="M50" s="218"/>
      <c r="N50" s="218"/>
      <c r="O50" s="218"/>
      <c r="P50" s="218"/>
      <c r="Q50" s="218"/>
      <c r="R50" s="218"/>
      <c r="S50" s="218"/>
      <c r="T50" s="218"/>
      <c r="U50" s="218"/>
      <c r="V50" s="218"/>
      <c r="W50" s="218"/>
      <c r="X50" s="218"/>
      <c r="Y50" s="218"/>
      <c r="Z50" s="218"/>
      <c r="AA50" s="218"/>
      <c r="AB50" s="218"/>
      <c r="AC50" s="218"/>
      <c r="AD50" s="218"/>
      <c r="AE50" s="218"/>
      <c r="AF50" s="218"/>
      <c r="AG50" s="218"/>
      <c r="AH50" s="218"/>
      <c r="AI50" s="218"/>
      <c r="AJ50" s="218"/>
      <c r="AK50" s="218"/>
      <c r="AL50" s="218"/>
      <c r="AM50" s="218"/>
      <c r="AN50" s="218"/>
      <c r="AO50" s="218"/>
      <c r="AP50" s="218"/>
      <c r="AQ50" s="218"/>
      <c r="AR50" s="218"/>
      <c r="AS50" s="218"/>
      <c r="AT50" s="218"/>
      <c r="AU50" s="218"/>
      <c r="AV50" s="218"/>
      <c r="AW50" s="218"/>
      <c r="AX50" s="218"/>
      <c r="AY50" s="218"/>
      <c r="AZ50" s="218"/>
      <c r="BA50" s="218"/>
      <c r="BB50" s="218"/>
      <c r="BC50" s="218"/>
      <c r="BD50" s="218"/>
      <c r="BE50" s="218"/>
      <c r="BF50" s="218"/>
      <c r="BG50" s="218"/>
      <c r="BH50" s="218"/>
      <c r="BI50" s="218"/>
      <c r="BJ50" s="218"/>
      <c r="BK50" s="218"/>
      <c r="BL50" s="218"/>
      <c r="BM50" s="218"/>
      <c r="BN50" s="218"/>
      <c r="BO50" s="218"/>
      <c r="BP50" s="218"/>
      <c r="BQ50" s="218"/>
      <c r="BR50" s="218"/>
      <c r="BS50" s="218"/>
      <c r="BT50" s="218"/>
      <c r="BU50" s="218"/>
      <c r="BV50" s="218"/>
      <c r="BW50" s="218"/>
      <c r="BX50" s="218"/>
      <c r="BY50" s="218"/>
      <c r="BZ50" s="218"/>
      <c r="CA50" s="218"/>
    </row>
    <row r="51" spans="1:79" x14ac:dyDescent="0.25">
      <c r="A51" s="144">
        <v>48</v>
      </c>
      <c r="B51" s="220" t="s">
        <v>1618</v>
      </c>
      <c r="C51" s="147">
        <v>600</v>
      </c>
      <c r="D51" s="221" t="s">
        <v>1641</v>
      </c>
      <c r="E51" s="149" t="s">
        <v>2</v>
      </c>
      <c r="F51" s="146"/>
      <c r="G51" s="146" t="s">
        <v>4</v>
      </c>
      <c r="H51" s="462" t="s">
        <v>2292</v>
      </c>
      <c r="I51" s="462" t="s">
        <v>2295</v>
      </c>
      <c r="J51" s="218"/>
      <c r="K51" s="218"/>
      <c r="L51" s="218"/>
      <c r="M51" s="218"/>
      <c r="N51" s="218"/>
      <c r="O51" s="218"/>
      <c r="P51" s="218"/>
      <c r="Q51" s="218"/>
      <c r="R51" s="218"/>
      <c r="S51" s="218"/>
      <c r="T51" s="218"/>
      <c r="U51" s="218"/>
      <c r="V51" s="218"/>
      <c r="W51" s="218"/>
      <c r="X51" s="218"/>
      <c r="Y51" s="218"/>
      <c r="Z51" s="218"/>
      <c r="AA51" s="218"/>
      <c r="AB51" s="218"/>
      <c r="AC51" s="218"/>
      <c r="AD51" s="218"/>
      <c r="AE51" s="218"/>
      <c r="AF51" s="218"/>
      <c r="AG51" s="218"/>
      <c r="AH51" s="218"/>
      <c r="AI51" s="218"/>
      <c r="AJ51" s="218"/>
      <c r="AK51" s="218"/>
      <c r="AL51" s="218"/>
      <c r="AM51" s="218"/>
      <c r="AN51" s="218"/>
      <c r="AO51" s="218"/>
      <c r="AP51" s="218"/>
      <c r="AQ51" s="218"/>
      <c r="AR51" s="218"/>
      <c r="AS51" s="218"/>
      <c r="AT51" s="218"/>
      <c r="AU51" s="218"/>
      <c r="AV51" s="218"/>
      <c r="AW51" s="218"/>
      <c r="AX51" s="218"/>
      <c r="AY51" s="218"/>
      <c r="AZ51" s="218"/>
      <c r="BA51" s="218"/>
      <c r="BB51" s="218"/>
      <c r="BC51" s="218"/>
      <c r="BD51" s="218"/>
      <c r="BE51" s="218"/>
      <c r="BF51" s="218"/>
      <c r="BG51" s="218"/>
      <c r="BH51" s="218"/>
      <c r="BI51" s="218"/>
      <c r="BJ51" s="218"/>
      <c r="BK51" s="218"/>
      <c r="BL51" s="218"/>
      <c r="BM51" s="218"/>
      <c r="BN51" s="218"/>
      <c r="BO51" s="218"/>
      <c r="BP51" s="218"/>
      <c r="BQ51" s="218"/>
      <c r="BR51" s="218"/>
      <c r="BS51" s="218"/>
      <c r="BT51" s="218"/>
      <c r="BU51" s="218"/>
      <c r="BV51" s="218"/>
      <c r="BW51" s="218"/>
      <c r="BX51" s="218"/>
      <c r="BY51" s="218"/>
      <c r="BZ51" s="218"/>
      <c r="CA51" s="218"/>
    </row>
    <row r="52" spans="1:79" x14ac:dyDescent="0.25">
      <c r="A52" s="144">
        <v>49</v>
      </c>
      <c r="B52" s="220" t="s">
        <v>1642</v>
      </c>
      <c r="C52" s="147">
        <v>7000</v>
      </c>
      <c r="D52" s="221" t="s">
        <v>1643</v>
      </c>
      <c r="E52" s="149" t="s">
        <v>2</v>
      </c>
      <c r="F52" s="146"/>
      <c r="G52" s="146" t="s">
        <v>4</v>
      </c>
      <c r="H52" s="462" t="s">
        <v>2291</v>
      </c>
      <c r="I52" s="462" t="s">
        <v>2295</v>
      </c>
      <c r="J52" s="218"/>
      <c r="K52" s="218"/>
      <c r="L52" s="218"/>
      <c r="M52" s="218"/>
      <c r="N52" s="218"/>
      <c r="O52" s="218"/>
      <c r="P52" s="218"/>
      <c r="Q52" s="218"/>
      <c r="R52" s="218"/>
      <c r="S52" s="218"/>
      <c r="T52" s="218"/>
      <c r="U52" s="218"/>
      <c r="V52" s="218"/>
      <c r="W52" s="218"/>
      <c r="X52" s="218"/>
      <c r="Y52" s="218"/>
      <c r="Z52" s="218"/>
      <c r="AA52" s="218"/>
      <c r="AB52" s="218"/>
      <c r="AC52" s="218"/>
      <c r="AD52" s="218"/>
      <c r="AE52" s="218"/>
      <c r="AF52" s="218"/>
      <c r="AG52" s="218"/>
      <c r="AH52" s="218"/>
      <c r="AI52" s="218"/>
      <c r="AJ52" s="218"/>
      <c r="AK52" s="218"/>
      <c r="AL52" s="218"/>
      <c r="AM52" s="218"/>
      <c r="AN52" s="218"/>
      <c r="AO52" s="218"/>
      <c r="AP52" s="218"/>
      <c r="AQ52" s="218"/>
      <c r="AR52" s="218"/>
      <c r="AS52" s="218"/>
      <c r="AT52" s="218"/>
      <c r="AU52" s="218"/>
      <c r="AV52" s="218"/>
      <c r="AW52" s="218"/>
      <c r="AX52" s="218"/>
      <c r="AY52" s="218"/>
      <c r="AZ52" s="218"/>
      <c r="BA52" s="218"/>
      <c r="BB52" s="218"/>
      <c r="BC52" s="218"/>
      <c r="BD52" s="218"/>
      <c r="BE52" s="218"/>
      <c r="BF52" s="218"/>
      <c r="BG52" s="218"/>
      <c r="BH52" s="218"/>
      <c r="BI52" s="218"/>
      <c r="BJ52" s="218"/>
      <c r="BK52" s="218"/>
      <c r="BL52" s="218"/>
      <c r="BM52" s="218"/>
      <c r="BN52" s="218"/>
      <c r="BO52" s="218"/>
      <c r="BP52" s="218"/>
      <c r="BQ52" s="218"/>
      <c r="BR52" s="218"/>
      <c r="BS52" s="218"/>
      <c r="BT52" s="218"/>
      <c r="BU52" s="218"/>
      <c r="BV52" s="218"/>
      <c r="BW52" s="218"/>
      <c r="BX52" s="218"/>
      <c r="BY52" s="218"/>
      <c r="BZ52" s="218"/>
      <c r="CA52" s="218"/>
    </row>
    <row r="53" spans="1:79" x14ac:dyDescent="0.25">
      <c r="A53" s="144">
        <v>50</v>
      </c>
      <c r="B53" s="220" t="s">
        <v>1644</v>
      </c>
      <c r="C53" s="147">
        <v>8500</v>
      </c>
      <c r="D53" s="221" t="s">
        <v>1645</v>
      </c>
      <c r="E53" s="149" t="s">
        <v>2</v>
      </c>
      <c r="F53" s="146"/>
      <c r="G53" s="146" t="s">
        <v>543</v>
      </c>
      <c r="H53" s="462" t="s">
        <v>2291</v>
      </c>
      <c r="I53" s="462" t="s">
        <v>2294</v>
      </c>
      <c r="J53" s="218"/>
      <c r="K53" s="218"/>
      <c r="L53" s="218"/>
      <c r="M53" s="218"/>
      <c r="N53" s="218"/>
      <c r="O53" s="218"/>
      <c r="P53" s="218"/>
      <c r="Q53" s="218"/>
      <c r="R53" s="218"/>
      <c r="S53" s="218"/>
      <c r="T53" s="218"/>
      <c r="U53" s="218"/>
      <c r="V53" s="218"/>
      <c r="W53" s="218"/>
      <c r="X53" s="218"/>
      <c r="Y53" s="218"/>
      <c r="Z53" s="218"/>
      <c r="AA53" s="218"/>
      <c r="AB53" s="218"/>
      <c r="AC53" s="218"/>
      <c r="AD53" s="218"/>
      <c r="AE53" s="218"/>
      <c r="AF53" s="218"/>
      <c r="AG53" s="218"/>
      <c r="AH53" s="218"/>
      <c r="AI53" s="218"/>
      <c r="AJ53" s="218"/>
      <c r="AK53" s="218"/>
      <c r="AL53" s="218"/>
      <c r="AM53" s="218"/>
      <c r="AN53" s="218"/>
      <c r="AO53" s="218"/>
      <c r="AP53" s="218"/>
      <c r="AQ53" s="218"/>
      <c r="AR53" s="218"/>
      <c r="AS53" s="218"/>
      <c r="AT53" s="218"/>
      <c r="AU53" s="218"/>
      <c r="AV53" s="218"/>
      <c r="AW53" s="218"/>
      <c r="AX53" s="218"/>
      <c r="AY53" s="218"/>
      <c r="AZ53" s="218"/>
      <c r="BA53" s="218"/>
      <c r="BB53" s="218"/>
      <c r="BC53" s="218"/>
      <c r="BD53" s="218"/>
      <c r="BE53" s="218"/>
      <c r="BF53" s="218"/>
      <c r="BG53" s="218"/>
      <c r="BH53" s="218"/>
      <c r="BI53" s="218"/>
      <c r="BJ53" s="218"/>
      <c r="BK53" s="218"/>
      <c r="BL53" s="218"/>
      <c r="BM53" s="218"/>
      <c r="BN53" s="218"/>
      <c r="BO53" s="218"/>
      <c r="BP53" s="218"/>
      <c r="BQ53" s="218"/>
      <c r="BR53" s="218"/>
      <c r="BS53" s="218"/>
      <c r="BT53" s="218"/>
      <c r="BU53" s="218"/>
      <c r="BV53" s="218"/>
      <c r="BW53" s="218"/>
      <c r="BX53" s="218"/>
      <c r="BY53" s="218"/>
      <c r="BZ53" s="218"/>
      <c r="CA53" s="218"/>
    </row>
    <row r="54" spans="1:79" x14ac:dyDescent="0.25">
      <c r="A54" s="144">
        <v>51</v>
      </c>
      <c r="B54" s="220" t="s">
        <v>1646</v>
      </c>
      <c r="C54" s="147">
        <v>100</v>
      </c>
      <c r="D54" s="221" t="s">
        <v>1647</v>
      </c>
      <c r="E54" s="149" t="s">
        <v>2</v>
      </c>
      <c r="F54" s="146"/>
      <c r="G54" s="146" t="s">
        <v>4</v>
      </c>
      <c r="H54" s="462" t="s">
        <v>2292</v>
      </c>
      <c r="I54" s="462" t="s">
        <v>2295</v>
      </c>
      <c r="J54" s="218"/>
      <c r="K54" s="218"/>
      <c r="L54" s="218"/>
      <c r="M54" s="218"/>
      <c r="N54" s="218"/>
      <c r="O54" s="218"/>
      <c r="P54" s="218"/>
      <c r="Q54" s="218"/>
      <c r="R54" s="218"/>
      <c r="S54" s="218"/>
      <c r="T54" s="218"/>
      <c r="U54" s="218"/>
      <c r="V54" s="218"/>
      <c r="W54" s="218"/>
      <c r="X54" s="218"/>
      <c r="Y54" s="218"/>
      <c r="Z54" s="218"/>
      <c r="AA54" s="218"/>
      <c r="AB54" s="218"/>
      <c r="AC54" s="218"/>
      <c r="AD54" s="218"/>
      <c r="AE54" s="218"/>
      <c r="AF54" s="218"/>
      <c r="AG54" s="218"/>
      <c r="AH54" s="218"/>
      <c r="AI54" s="218"/>
      <c r="AJ54" s="218"/>
      <c r="AK54" s="218"/>
      <c r="AL54" s="218"/>
      <c r="AM54" s="218"/>
      <c r="AN54" s="218"/>
      <c r="AO54" s="218"/>
      <c r="AP54" s="218"/>
      <c r="AQ54" s="218"/>
      <c r="AR54" s="218"/>
      <c r="AS54" s="218"/>
      <c r="AT54" s="218"/>
      <c r="AU54" s="218"/>
      <c r="AV54" s="218"/>
      <c r="AW54" s="218"/>
      <c r="AX54" s="218"/>
      <c r="AY54" s="218"/>
      <c r="AZ54" s="218"/>
      <c r="BA54" s="218"/>
      <c r="BB54" s="218"/>
      <c r="BC54" s="218"/>
      <c r="BD54" s="218"/>
      <c r="BE54" s="218"/>
      <c r="BF54" s="218"/>
      <c r="BG54" s="218"/>
      <c r="BH54" s="218"/>
      <c r="BI54" s="218"/>
      <c r="BJ54" s="218"/>
      <c r="BK54" s="218"/>
      <c r="BL54" s="218"/>
      <c r="BM54" s="218"/>
      <c r="BN54" s="218"/>
      <c r="BO54" s="218"/>
      <c r="BP54" s="218"/>
      <c r="BQ54" s="218"/>
      <c r="BR54" s="218"/>
      <c r="BS54" s="218"/>
      <c r="BT54" s="218"/>
      <c r="BU54" s="218"/>
      <c r="BV54" s="218"/>
      <c r="BW54" s="218"/>
      <c r="BX54" s="218"/>
      <c r="BY54" s="218"/>
      <c r="BZ54" s="218"/>
      <c r="CA54" s="218"/>
    </row>
    <row r="55" spans="1:79" x14ac:dyDescent="0.25">
      <c r="A55" s="144">
        <v>52</v>
      </c>
      <c r="B55" s="220" t="s">
        <v>1648</v>
      </c>
      <c r="C55" s="147">
        <v>3000</v>
      </c>
      <c r="D55" s="221" t="s">
        <v>1649</v>
      </c>
      <c r="E55" s="149" t="s">
        <v>2</v>
      </c>
      <c r="F55" s="146"/>
      <c r="G55" s="146" t="s">
        <v>4</v>
      </c>
      <c r="H55" s="462" t="s">
        <v>2292</v>
      </c>
      <c r="I55" s="462" t="s">
        <v>2295</v>
      </c>
      <c r="J55" s="218"/>
      <c r="K55" s="218"/>
      <c r="L55" s="218"/>
      <c r="M55" s="218"/>
      <c r="N55" s="218"/>
      <c r="O55" s="218"/>
      <c r="P55" s="218"/>
      <c r="Q55" s="218"/>
      <c r="R55" s="218"/>
      <c r="S55" s="218"/>
      <c r="T55" s="218"/>
      <c r="U55" s="218"/>
      <c r="V55" s="218"/>
      <c r="W55" s="218"/>
      <c r="X55" s="218"/>
      <c r="Y55" s="218"/>
      <c r="Z55" s="218"/>
      <c r="AA55" s="218"/>
      <c r="AB55" s="218"/>
      <c r="AC55" s="218"/>
      <c r="AD55" s="218"/>
      <c r="AE55" s="218"/>
      <c r="AF55" s="218"/>
      <c r="AG55" s="218"/>
      <c r="AH55" s="218"/>
      <c r="AI55" s="218"/>
      <c r="AJ55" s="218"/>
      <c r="AK55" s="218"/>
      <c r="AL55" s="218"/>
      <c r="AM55" s="218"/>
      <c r="AN55" s="218"/>
      <c r="AO55" s="218"/>
      <c r="AP55" s="218"/>
      <c r="AQ55" s="218"/>
      <c r="AR55" s="218"/>
      <c r="AS55" s="218"/>
      <c r="AT55" s="218"/>
      <c r="AU55" s="218"/>
      <c r="AV55" s="218"/>
      <c r="AW55" s="218"/>
      <c r="AX55" s="218"/>
      <c r="AY55" s="218"/>
      <c r="AZ55" s="218"/>
      <c r="BA55" s="218"/>
      <c r="BB55" s="218"/>
      <c r="BC55" s="218"/>
      <c r="BD55" s="218"/>
      <c r="BE55" s="218"/>
      <c r="BF55" s="218"/>
      <c r="BG55" s="218"/>
      <c r="BH55" s="218"/>
      <c r="BI55" s="218"/>
      <c r="BJ55" s="218"/>
      <c r="BK55" s="218"/>
      <c r="BL55" s="218"/>
      <c r="BM55" s="218"/>
      <c r="BN55" s="218"/>
      <c r="BO55" s="218"/>
      <c r="BP55" s="218"/>
      <c r="BQ55" s="218"/>
      <c r="BR55" s="218"/>
      <c r="BS55" s="218"/>
      <c r="BT55" s="218"/>
      <c r="BU55" s="218"/>
      <c r="BV55" s="218"/>
      <c r="BW55" s="218"/>
      <c r="BX55" s="218"/>
      <c r="BY55" s="218"/>
      <c r="BZ55" s="218"/>
      <c r="CA55" s="218"/>
    </row>
    <row r="56" spans="1:79" x14ac:dyDescent="0.25">
      <c r="A56" s="144">
        <v>53</v>
      </c>
      <c r="B56" s="220" t="s">
        <v>1650</v>
      </c>
      <c r="C56" s="147">
        <v>19000</v>
      </c>
      <c r="D56" s="221" t="s">
        <v>1651</v>
      </c>
      <c r="E56" s="149" t="s">
        <v>2</v>
      </c>
      <c r="F56" s="146"/>
      <c r="G56" s="146" t="s">
        <v>1562</v>
      </c>
      <c r="H56" s="462" t="s">
        <v>2291</v>
      </c>
      <c r="I56" s="462" t="s">
        <v>2294</v>
      </c>
      <c r="J56" s="218"/>
      <c r="K56" s="218"/>
      <c r="L56" s="218"/>
      <c r="M56" s="218"/>
      <c r="N56" s="218"/>
      <c r="O56" s="218"/>
      <c r="P56" s="218"/>
      <c r="Q56" s="218"/>
      <c r="R56" s="218"/>
      <c r="S56" s="218"/>
      <c r="T56" s="218"/>
      <c r="U56" s="218"/>
      <c r="V56" s="218"/>
      <c r="W56" s="218"/>
      <c r="X56" s="218"/>
      <c r="Y56" s="218"/>
      <c r="Z56" s="218"/>
      <c r="AA56" s="218"/>
      <c r="AB56" s="218"/>
      <c r="AC56" s="218"/>
      <c r="AD56" s="218"/>
      <c r="AE56" s="218"/>
      <c r="AF56" s="218"/>
      <c r="AG56" s="218"/>
      <c r="AH56" s="218"/>
      <c r="AI56" s="218"/>
      <c r="AJ56" s="218"/>
      <c r="AK56" s="218"/>
      <c r="AL56" s="218"/>
      <c r="AM56" s="218"/>
      <c r="AN56" s="218"/>
      <c r="AO56" s="218"/>
      <c r="AP56" s="218"/>
      <c r="AQ56" s="218"/>
      <c r="AR56" s="218"/>
      <c r="AS56" s="218"/>
      <c r="AT56" s="218"/>
      <c r="AU56" s="218"/>
      <c r="AV56" s="218"/>
      <c r="AW56" s="218"/>
      <c r="AX56" s="218"/>
      <c r="AY56" s="218"/>
      <c r="AZ56" s="218"/>
      <c r="BA56" s="218"/>
      <c r="BB56" s="218"/>
      <c r="BC56" s="218"/>
      <c r="BD56" s="218"/>
      <c r="BE56" s="218"/>
      <c r="BF56" s="218"/>
      <c r="BG56" s="218"/>
      <c r="BH56" s="218"/>
      <c r="BI56" s="218"/>
      <c r="BJ56" s="218"/>
      <c r="BK56" s="218"/>
      <c r="BL56" s="218"/>
      <c r="BM56" s="218"/>
      <c r="BN56" s="218"/>
      <c r="BO56" s="218"/>
      <c r="BP56" s="218"/>
      <c r="BQ56" s="218"/>
      <c r="BR56" s="218"/>
      <c r="BS56" s="218"/>
      <c r="BT56" s="218"/>
      <c r="BU56" s="218"/>
      <c r="BV56" s="218"/>
      <c r="BW56" s="218"/>
      <c r="BX56" s="218"/>
      <c r="BY56" s="218"/>
      <c r="BZ56" s="218"/>
      <c r="CA56" s="218"/>
    </row>
    <row r="57" spans="1:79" x14ac:dyDescent="0.25">
      <c r="A57" s="144">
        <v>54</v>
      </c>
      <c r="B57" s="220" t="s">
        <v>1652</v>
      </c>
      <c r="C57" s="147">
        <v>3900</v>
      </c>
      <c r="D57" s="221" t="s">
        <v>1653</v>
      </c>
      <c r="E57" s="149" t="s">
        <v>2</v>
      </c>
      <c r="F57" s="146"/>
      <c r="G57" s="146" t="s">
        <v>14</v>
      </c>
      <c r="H57" s="462" t="s">
        <v>2291</v>
      </c>
      <c r="I57" s="462" t="s">
        <v>2294</v>
      </c>
      <c r="J57" s="218"/>
      <c r="K57" s="218"/>
      <c r="L57" s="218"/>
      <c r="M57" s="218"/>
      <c r="N57" s="218"/>
      <c r="O57" s="218"/>
      <c r="P57" s="218"/>
      <c r="Q57" s="218"/>
      <c r="R57" s="218"/>
      <c r="S57" s="218"/>
      <c r="T57" s="218"/>
      <c r="U57" s="218"/>
      <c r="V57" s="218"/>
      <c r="W57" s="218"/>
      <c r="X57" s="218"/>
      <c r="Y57" s="218"/>
      <c r="Z57" s="218"/>
      <c r="AA57" s="218"/>
      <c r="AB57" s="218"/>
      <c r="AC57" s="218"/>
      <c r="AD57" s="218"/>
      <c r="AE57" s="218"/>
      <c r="AF57" s="218"/>
      <c r="AG57" s="218"/>
      <c r="AH57" s="218"/>
      <c r="AI57" s="218"/>
      <c r="AJ57" s="218"/>
      <c r="AK57" s="218"/>
      <c r="AL57" s="218"/>
      <c r="AM57" s="218"/>
      <c r="AN57" s="218"/>
      <c r="AO57" s="218"/>
      <c r="AP57" s="218"/>
      <c r="AQ57" s="218"/>
      <c r="AR57" s="218"/>
      <c r="AS57" s="218"/>
      <c r="AT57" s="218"/>
      <c r="AU57" s="218"/>
      <c r="AV57" s="218"/>
      <c r="AW57" s="218"/>
      <c r="AX57" s="218"/>
      <c r="AY57" s="218"/>
      <c r="AZ57" s="218"/>
      <c r="BA57" s="218"/>
      <c r="BB57" s="218"/>
      <c r="BC57" s="218"/>
      <c r="BD57" s="218"/>
      <c r="BE57" s="218"/>
      <c r="BF57" s="218"/>
      <c r="BG57" s="218"/>
      <c r="BH57" s="218"/>
      <c r="BI57" s="218"/>
      <c r="BJ57" s="218"/>
      <c r="BK57" s="218"/>
      <c r="BL57" s="218"/>
      <c r="BM57" s="218"/>
      <c r="BN57" s="218"/>
      <c r="BO57" s="218"/>
      <c r="BP57" s="218"/>
      <c r="BQ57" s="218"/>
      <c r="BR57" s="218"/>
      <c r="BS57" s="218"/>
      <c r="BT57" s="218"/>
      <c r="BU57" s="218"/>
      <c r="BV57" s="218"/>
      <c r="BW57" s="218"/>
      <c r="BX57" s="218"/>
      <c r="BY57" s="218"/>
      <c r="BZ57" s="218"/>
      <c r="CA57" s="218"/>
    </row>
    <row r="58" spans="1:79" x14ac:dyDescent="0.25">
      <c r="A58" s="144">
        <v>55</v>
      </c>
      <c r="B58" s="220" t="s">
        <v>1654</v>
      </c>
      <c r="C58" s="147">
        <v>10000</v>
      </c>
      <c r="D58" s="221" t="s">
        <v>1655</v>
      </c>
      <c r="E58" s="149" t="s">
        <v>2</v>
      </c>
      <c r="F58" s="146"/>
      <c r="G58" s="146" t="s">
        <v>1656</v>
      </c>
      <c r="H58" s="462" t="s">
        <v>2291</v>
      </c>
      <c r="I58" s="462" t="s">
        <v>2294</v>
      </c>
      <c r="J58" s="218"/>
      <c r="K58" s="218"/>
      <c r="L58" s="218"/>
      <c r="M58" s="218"/>
      <c r="N58" s="218"/>
      <c r="O58" s="218"/>
      <c r="P58" s="218"/>
      <c r="Q58" s="218"/>
      <c r="R58" s="218"/>
      <c r="S58" s="218"/>
      <c r="T58" s="218"/>
      <c r="U58" s="218"/>
      <c r="V58" s="218"/>
      <c r="W58" s="218"/>
      <c r="X58" s="218"/>
      <c r="Y58" s="218"/>
      <c r="Z58" s="218"/>
      <c r="AA58" s="218"/>
      <c r="AB58" s="218"/>
      <c r="AC58" s="218"/>
      <c r="AD58" s="218"/>
      <c r="AE58" s="218"/>
      <c r="AF58" s="218"/>
      <c r="AG58" s="218"/>
      <c r="AH58" s="218"/>
      <c r="AI58" s="218"/>
      <c r="AJ58" s="218"/>
      <c r="AK58" s="218"/>
      <c r="AL58" s="218"/>
      <c r="AM58" s="218"/>
      <c r="AN58" s="218"/>
      <c r="AO58" s="218"/>
      <c r="AP58" s="218"/>
      <c r="AQ58" s="218"/>
      <c r="AR58" s="218"/>
      <c r="AS58" s="218"/>
      <c r="AT58" s="218"/>
      <c r="AU58" s="218"/>
      <c r="AV58" s="218"/>
      <c r="AW58" s="218"/>
      <c r="AX58" s="218"/>
      <c r="AY58" s="218"/>
      <c r="AZ58" s="218"/>
      <c r="BA58" s="218"/>
      <c r="BB58" s="218"/>
      <c r="BC58" s="218"/>
      <c r="BD58" s="218"/>
      <c r="BE58" s="218"/>
      <c r="BF58" s="218"/>
      <c r="BG58" s="218"/>
      <c r="BH58" s="218"/>
      <c r="BI58" s="218"/>
      <c r="BJ58" s="218"/>
      <c r="BK58" s="218"/>
      <c r="BL58" s="218"/>
      <c r="BM58" s="218"/>
      <c r="BN58" s="218"/>
      <c r="BO58" s="218"/>
      <c r="BP58" s="218"/>
      <c r="BQ58" s="218"/>
      <c r="BR58" s="218"/>
      <c r="BS58" s="218"/>
      <c r="BT58" s="218"/>
      <c r="BU58" s="218"/>
      <c r="BV58" s="218"/>
      <c r="BW58" s="218"/>
      <c r="BX58" s="218"/>
      <c r="BY58" s="218"/>
      <c r="BZ58" s="218"/>
      <c r="CA58" s="218"/>
    </row>
    <row r="59" spans="1:79" x14ac:dyDescent="0.25">
      <c r="A59" s="144">
        <v>56</v>
      </c>
      <c r="B59" s="220" t="s">
        <v>1657</v>
      </c>
      <c r="C59" s="147">
        <v>100</v>
      </c>
      <c r="D59" s="221" t="s">
        <v>1658</v>
      </c>
      <c r="E59" s="149" t="s">
        <v>2</v>
      </c>
      <c r="F59" s="146"/>
      <c r="G59" s="146" t="s">
        <v>1659</v>
      </c>
      <c r="H59" s="462" t="s">
        <v>2291</v>
      </c>
      <c r="I59" s="462" t="s">
        <v>2294</v>
      </c>
      <c r="J59" s="218"/>
      <c r="K59" s="218"/>
      <c r="L59" s="218"/>
      <c r="M59" s="218"/>
      <c r="N59" s="218"/>
      <c r="O59" s="218"/>
      <c r="P59" s="218"/>
      <c r="Q59" s="218"/>
      <c r="R59" s="218"/>
      <c r="S59" s="218"/>
      <c r="T59" s="218"/>
      <c r="U59" s="218"/>
      <c r="V59" s="218"/>
      <c r="W59" s="218"/>
      <c r="X59" s="218"/>
      <c r="Y59" s="218"/>
      <c r="Z59" s="218"/>
      <c r="AA59" s="218"/>
      <c r="AB59" s="218"/>
      <c r="AC59" s="218"/>
      <c r="AD59" s="218"/>
      <c r="AE59" s="218"/>
      <c r="AF59" s="218"/>
      <c r="AG59" s="218"/>
      <c r="AH59" s="218"/>
      <c r="AI59" s="218"/>
      <c r="AJ59" s="218"/>
      <c r="AK59" s="218"/>
      <c r="AL59" s="218"/>
      <c r="AM59" s="218"/>
      <c r="AN59" s="218"/>
      <c r="AO59" s="218"/>
      <c r="AP59" s="218"/>
      <c r="AQ59" s="218"/>
      <c r="AR59" s="218"/>
      <c r="AS59" s="218"/>
      <c r="AT59" s="218"/>
      <c r="AU59" s="218"/>
      <c r="AV59" s="218"/>
      <c r="AW59" s="218"/>
      <c r="AX59" s="218"/>
      <c r="AY59" s="218"/>
      <c r="AZ59" s="218"/>
      <c r="BA59" s="218"/>
      <c r="BB59" s="218"/>
      <c r="BC59" s="218"/>
      <c r="BD59" s="218"/>
      <c r="BE59" s="218"/>
      <c r="BF59" s="218"/>
      <c r="BG59" s="218"/>
      <c r="BH59" s="218"/>
      <c r="BI59" s="218"/>
      <c r="BJ59" s="218"/>
      <c r="BK59" s="218"/>
      <c r="BL59" s="218"/>
      <c r="BM59" s="218"/>
      <c r="BN59" s="218"/>
      <c r="BO59" s="218"/>
      <c r="BP59" s="218"/>
      <c r="BQ59" s="218"/>
      <c r="BR59" s="218"/>
      <c r="BS59" s="218"/>
      <c r="BT59" s="218"/>
      <c r="BU59" s="218"/>
      <c r="BV59" s="218"/>
      <c r="BW59" s="218"/>
      <c r="BX59" s="218"/>
      <c r="BY59" s="218"/>
      <c r="BZ59" s="218"/>
      <c r="CA59" s="218"/>
    </row>
    <row r="60" spans="1:79" x14ac:dyDescent="0.25">
      <c r="A60" s="144">
        <v>57</v>
      </c>
      <c r="B60" s="220" t="s">
        <v>1660</v>
      </c>
      <c r="C60" s="147">
        <v>600</v>
      </c>
      <c r="D60" s="221" t="s">
        <v>1661</v>
      </c>
      <c r="E60" s="149" t="s">
        <v>2</v>
      </c>
      <c r="F60" s="146"/>
      <c r="G60" s="146" t="s">
        <v>543</v>
      </c>
      <c r="H60" s="462" t="s">
        <v>2292</v>
      </c>
      <c r="I60" s="462" t="s">
        <v>2295</v>
      </c>
      <c r="J60" s="218"/>
      <c r="K60" s="218"/>
      <c r="L60" s="218"/>
      <c r="M60" s="218"/>
      <c r="N60" s="218"/>
      <c r="O60" s="218"/>
      <c r="P60" s="218"/>
      <c r="Q60" s="218"/>
      <c r="R60" s="218"/>
      <c r="S60" s="218"/>
      <c r="T60" s="218"/>
      <c r="U60" s="218"/>
      <c r="V60" s="218"/>
      <c r="W60" s="218"/>
      <c r="X60" s="218"/>
      <c r="Y60" s="218"/>
      <c r="Z60" s="218"/>
      <c r="AA60" s="218"/>
      <c r="AB60" s="218"/>
      <c r="AC60" s="218"/>
      <c r="AD60" s="218"/>
      <c r="AE60" s="218"/>
      <c r="AF60" s="218"/>
      <c r="AG60" s="218"/>
      <c r="AH60" s="218"/>
      <c r="AI60" s="218"/>
      <c r="AJ60" s="218"/>
      <c r="AK60" s="218"/>
      <c r="AL60" s="218"/>
      <c r="AM60" s="218"/>
      <c r="AN60" s="218"/>
      <c r="AO60" s="218"/>
      <c r="AP60" s="218"/>
      <c r="AQ60" s="218"/>
      <c r="AR60" s="218"/>
      <c r="AS60" s="218"/>
      <c r="AT60" s="218"/>
      <c r="AU60" s="218"/>
      <c r="AV60" s="218"/>
      <c r="AW60" s="218"/>
      <c r="AX60" s="218"/>
      <c r="AY60" s="218"/>
      <c r="AZ60" s="218"/>
      <c r="BA60" s="218"/>
      <c r="BB60" s="218"/>
      <c r="BC60" s="218"/>
      <c r="BD60" s="218"/>
      <c r="BE60" s="218"/>
      <c r="BF60" s="218"/>
      <c r="BG60" s="218"/>
      <c r="BH60" s="218"/>
      <c r="BI60" s="218"/>
      <c r="BJ60" s="218"/>
      <c r="BK60" s="218"/>
      <c r="BL60" s="218"/>
      <c r="BM60" s="218"/>
      <c r="BN60" s="218"/>
      <c r="BO60" s="218"/>
      <c r="BP60" s="218"/>
      <c r="BQ60" s="218"/>
      <c r="BR60" s="218"/>
      <c r="BS60" s="218"/>
      <c r="BT60" s="218"/>
      <c r="BU60" s="218"/>
      <c r="BV60" s="218"/>
      <c r="BW60" s="218"/>
      <c r="BX60" s="218"/>
      <c r="BY60" s="218"/>
      <c r="BZ60" s="218"/>
      <c r="CA60" s="218"/>
    </row>
    <row r="61" spans="1:79" x14ac:dyDescent="0.25">
      <c r="A61" s="144">
        <v>58</v>
      </c>
      <c r="B61" s="220" t="s">
        <v>1662</v>
      </c>
      <c r="C61" s="147">
        <v>9000</v>
      </c>
      <c r="D61" s="221" t="s">
        <v>1663</v>
      </c>
      <c r="E61" s="149" t="s">
        <v>2</v>
      </c>
      <c r="F61" s="146"/>
      <c r="G61" s="146" t="s">
        <v>4</v>
      </c>
      <c r="H61" s="462" t="s">
        <v>2292</v>
      </c>
      <c r="I61" s="462" t="s">
        <v>2295</v>
      </c>
      <c r="J61" s="218"/>
      <c r="K61" s="218"/>
      <c r="L61" s="218"/>
      <c r="M61" s="218"/>
      <c r="N61" s="218"/>
      <c r="O61" s="218"/>
      <c r="P61" s="218"/>
      <c r="Q61" s="218"/>
      <c r="R61" s="218"/>
      <c r="S61" s="218"/>
      <c r="T61" s="218"/>
      <c r="U61" s="218"/>
      <c r="V61" s="218"/>
      <c r="W61" s="218"/>
      <c r="X61" s="218"/>
      <c r="Y61" s="218"/>
      <c r="Z61" s="218"/>
      <c r="AA61" s="218"/>
      <c r="AB61" s="218"/>
      <c r="AC61" s="218"/>
      <c r="AD61" s="218"/>
      <c r="AE61" s="218"/>
      <c r="AF61" s="218"/>
      <c r="AG61" s="218"/>
      <c r="AH61" s="218"/>
      <c r="AI61" s="218"/>
      <c r="AJ61" s="218"/>
      <c r="AK61" s="218"/>
      <c r="AL61" s="218"/>
      <c r="AM61" s="218"/>
      <c r="AN61" s="218"/>
      <c r="AO61" s="218"/>
      <c r="AP61" s="218"/>
      <c r="AQ61" s="218"/>
      <c r="AR61" s="218"/>
      <c r="AS61" s="218"/>
      <c r="AT61" s="218"/>
      <c r="AU61" s="218"/>
      <c r="AV61" s="218"/>
      <c r="AW61" s="218"/>
      <c r="AX61" s="218"/>
      <c r="AY61" s="218"/>
      <c r="AZ61" s="218"/>
      <c r="BA61" s="218"/>
      <c r="BB61" s="218"/>
      <c r="BC61" s="218"/>
      <c r="BD61" s="218"/>
      <c r="BE61" s="218"/>
      <c r="BF61" s="218"/>
      <c r="BG61" s="218"/>
      <c r="BH61" s="218"/>
      <c r="BI61" s="218"/>
      <c r="BJ61" s="218"/>
      <c r="BK61" s="218"/>
      <c r="BL61" s="218"/>
      <c r="BM61" s="218"/>
      <c r="BN61" s="218"/>
      <c r="BO61" s="218"/>
      <c r="BP61" s="218"/>
      <c r="BQ61" s="218"/>
      <c r="BR61" s="218"/>
      <c r="BS61" s="218"/>
      <c r="BT61" s="218"/>
      <c r="BU61" s="218"/>
      <c r="BV61" s="218"/>
      <c r="BW61" s="218"/>
      <c r="BX61" s="218"/>
      <c r="BY61" s="218"/>
      <c r="BZ61" s="218"/>
      <c r="CA61" s="218"/>
    </row>
    <row r="62" spans="1:79" x14ac:dyDescent="0.25">
      <c r="A62" s="144">
        <v>59</v>
      </c>
      <c r="B62" s="145" t="s">
        <v>1664</v>
      </c>
      <c r="C62" s="52">
        <v>3000</v>
      </c>
      <c r="D62" s="222" t="s">
        <v>1665</v>
      </c>
      <c r="E62" s="149" t="s">
        <v>2</v>
      </c>
      <c r="F62" s="146"/>
      <c r="G62" s="146" t="s">
        <v>1666</v>
      </c>
      <c r="H62" s="462" t="s">
        <v>2291</v>
      </c>
      <c r="I62" s="462" t="s">
        <v>2294</v>
      </c>
      <c r="J62" s="218"/>
      <c r="K62" s="218"/>
      <c r="L62" s="218"/>
      <c r="M62" s="218"/>
      <c r="N62" s="218"/>
      <c r="O62" s="218"/>
      <c r="P62" s="218"/>
      <c r="Q62" s="218"/>
      <c r="R62" s="218"/>
      <c r="S62" s="218"/>
      <c r="T62" s="218"/>
      <c r="U62" s="218"/>
      <c r="V62" s="218"/>
      <c r="W62" s="218"/>
      <c r="X62" s="218"/>
      <c r="Y62" s="218"/>
      <c r="Z62" s="218"/>
      <c r="AA62" s="218"/>
      <c r="AB62" s="218"/>
      <c r="AC62" s="218"/>
      <c r="AD62" s="218"/>
      <c r="AE62" s="218"/>
      <c r="AF62" s="218"/>
      <c r="AG62" s="218"/>
      <c r="AH62" s="218"/>
      <c r="AI62" s="218"/>
      <c r="AJ62" s="218"/>
      <c r="AK62" s="218"/>
      <c r="AL62" s="218"/>
      <c r="AM62" s="218"/>
      <c r="AN62" s="218"/>
      <c r="AO62" s="218"/>
      <c r="AP62" s="218"/>
      <c r="AQ62" s="218"/>
      <c r="AR62" s="218"/>
      <c r="AS62" s="218"/>
      <c r="AT62" s="218"/>
      <c r="AU62" s="218"/>
      <c r="AV62" s="218"/>
      <c r="AW62" s="218"/>
      <c r="AX62" s="218"/>
      <c r="AY62" s="218"/>
      <c r="AZ62" s="218"/>
      <c r="BA62" s="218"/>
      <c r="BB62" s="218"/>
      <c r="BC62" s="218"/>
      <c r="BD62" s="218"/>
      <c r="BE62" s="218"/>
      <c r="BF62" s="218"/>
      <c r="BG62" s="218"/>
      <c r="BH62" s="218"/>
      <c r="BI62" s="218"/>
      <c r="BJ62" s="218"/>
      <c r="BK62" s="218"/>
      <c r="BL62" s="218"/>
      <c r="BM62" s="218"/>
      <c r="BN62" s="218"/>
      <c r="BO62" s="218"/>
      <c r="BP62" s="218"/>
      <c r="BQ62" s="218"/>
      <c r="BR62" s="218"/>
      <c r="BS62" s="218"/>
      <c r="BT62" s="218"/>
      <c r="BU62" s="218"/>
      <c r="BV62" s="218"/>
      <c r="BW62" s="218"/>
      <c r="BX62" s="218"/>
      <c r="BY62" s="218"/>
      <c r="BZ62" s="218"/>
      <c r="CA62" s="218"/>
    </row>
    <row r="63" spans="1:79" x14ac:dyDescent="0.25">
      <c r="A63" s="144">
        <v>60</v>
      </c>
      <c r="B63" s="220" t="s">
        <v>1667</v>
      </c>
      <c r="C63" s="147">
        <v>27000</v>
      </c>
      <c r="D63" s="221" t="s">
        <v>1668</v>
      </c>
      <c r="E63" s="149" t="s">
        <v>2</v>
      </c>
      <c r="F63" s="146"/>
      <c r="G63" s="146" t="s">
        <v>1552</v>
      </c>
      <c r="H63" s="462" t="s">
        <v>2291</v>
      </c>
      <c r="I63" s="462" t="s">
        <v>2294</v>
      </c>
      <c r="J63" s="218"/>
      <c r="K63" s="218"/>
      <c r="L63" s="218"/>
      <c r="M63" s="218"/>
      <c r="N63" s="218"/>
      <c r="O63" s="218"/>
      <c r="P63" s="218"/>
      <c r="Q63" s="218"/>
      <c r="R63" s="218"/>
      <c r="S63" s="218"/>
      <c r="T63" s="218"/>
      <c r="U63" s="218"/>
      <c r="V63" s="218"/>
      <c r="W63" s="218"/>
      <c r="X63" s="218"/>
      <c r="Y63" s="218"/>
      <c r="Z63" s="218"/>
      <c r="AA63" s="218"/>
      <c r="AB63" s="218"/>
      <c r="AC63" s="218"/>
      <c r="AD63" s="218"/>
      <c r="AE63" s="218"/>
      <c r="AF63" s="218"/>
      <c r="AG63" s="218"/>
      <c r="AH63" s="218"/>
      <c r="AI63" s="218"/>
      <c r="AJ63" s="218"/>
      <c r="AK63" s="218"/>
      <c r="AL63" s="218"/>
      <c r="AM63" s="218"/>
      <c r="AN63" s="218"/>
      <c r="AO63" s="218"/>
      <c r="AP63" s="218"/>
      <c r="AQ63" s="218"/>
      <c r="AR63" s="218"/>
      <c r="AS63" s="218"/>
      <c r="AT63" s="218"/>
      <c r="AU63" s="218"/>
      <c r="AV63" s="218"/>
      <c r="AW63" s="218"/>
      <c r="AX63" s="218"/>
      <c r="AY63" s="218"/>
      <c r="AZ63" s="218"/>
      <c r="BA63" s="218"/>
      <c r="BB63" s="218"/>
      <c r="BC63" s="218"/>
      <c r="BD63" s="218"/>
      <c r="BE63" s="218"/>
      <c r="BF63" s="218"/>
      <c r="BG63" s="218"/>
      <c r="BH63" s="218"/>
      <c r="BI63" s="218"/>
      <c r="BJ63" s="218"/>
      <c r="BK63" s="218"/>
      <c r="BL63" s="218"/>
      <c r="BM63" s="218"/>
      <c r="BN63" s="218"/>
      <c r="BO63" s="218"/>
      <c r="BP63" s="218"/>
      <c r="BQ63" s="218"/>
      <c r="BR63" s="218"/>
      <c r="BS63" s="218"/>
      <c r="BT63" s="218"/>
      <c r="BU63" s="218"/>
      <c r="BV63" s="218"/>
      <c r="BW63" s="218"/>
      <c r="BX63" s="218"/>
      <c r="BY63" s="218"/>
      <c r="BZ63" s="218"/>
      <c r="CA63" s="218"/>
    </row>
    <row r="64" spans="1:79" x14ac:dyDescent="0.25">
      <c r="A64" s="144">
        <v>61</v>
      </c>
      <c r="B64" s="220" t="s">
        <v>1669</v>
      </c>
      <c r="C64" s="147">
        <v>52000</v>
      </c>
      <c r="D64" s="221" t="s">
        <v>1670</v>
      </c>
      <c r="E64" s="149" t="s">
        <v>2</v>
      </c>
      <c r="F64" s="146"/>
      <c r="G64" s="146" t="s">
        <v>1562</v>
      </c>
      <c r="H64" s="462" t="s">
        <v>2291</v>
      </c>
      <c r="I64" s="462" t="s">
        <v>2294</v>
      </c>
      <c r="J64" s="218"/>
      <c r="K64" s="218"/>
      <c r="L64" s="218"/>
      <c r="M64" s="218"/>
      <c r="N64" s="218"/>
      <c r="O64" s="218"/>
      <c r="P64" s="218"/>
      <c r="Q64" s="218"/>
      <c r="R64" s="218"/>
      <c r="S64" s="218"/>
      <c r="T64" s="218"/>
      <c r="U64" s="218"/>
      <c r="V64" s="218"/>
      <c r="W64" s="218"/>
      <c r="X64" s="218"/>
      <c r="Y64" s="218"/>
      <c r="Z64" s="218"/>
      <c r="AA64" s="218"/>
      <c r="AB64" s="218"/>
      <c r="AC64" s="218"/>
      <c r="AD64" s="218"/>
      <c r="AE64" s="218"/>
      <c r="AF64" s="218"/>
      <c r="AG64" s="218"/>
      <c r="AH64" s="218"/>
      <c r="AI64" s="218"/>
      <c r="AJ64" s="218"/>
      <c r="AK64" s="218"/>
      <c r="AL64" s="218"/>
      <c r="AM64" s="218"/>
      <c r="AN64" s="218"/>
      <c r="AO64" s="218"/>
      <c r="AP64" s="218"/>
      <c r="AQ64" s="218"/>
      <c r="AR64" s="218"/>
      <c r="AS64" s="218"/>
      <c r="AT64" s="218"/>
      <c r="AU64" s="218"/>
      <c r="AV64" s="218"/>
      <c r="AW64" s="218"/>
      <c r="AX64" s="218"/>
      <c r="AY64" s="218"/>
      <c r="AZ64" s="218"/>
      <c r="BA64" s="218"/>
      <c r="BB64" s="218"/>
      <c r="BC64" s="218"/>
      <c r="BD64" s="218"/>
      <c r="BE64" s="218"/>
      <c r="BF64" s="218"/>
      <c r="BG64" s="218"/>
      <c r="BH64" s="218"/>
      <c r="BI64" s="218"/>
      <c r="BJ64" s="218"/>
      <c r="BK64" s="218"/>
      <c r="BL64" s="218"/>
      <c r="BM64" s="218"/>
      <c r="BN64" s="218"/>
      <c r="BO64" s="218"/>
      <c r="BP64" s="218"/>
      <c r="BQ64" s="218"/>
      <c r="BR64" s="218"/>
      <c r="BS64" s="218"/>
      <c r="BT64" s="218"/>
      <c r="BU64" s="218"/>
      <c r="BV64" s="218"/>
      <c r="BW64" s="218"/>
      <c r="BX64" s="218"/>
      <c r="BY64" s="218"/>
      <c r="BZ64" s="218"/>
      <c r="CA64" s="218"/>
    </row>
    <row r="65" spans="1:79" x14ac:dyDescent="0.25">
      <c r="A65" s="144">
        <v>62</v>
      </c>
      <c r="B65" s="220" t="s">
        <v>1671</v>
      </c>
      <c r="C65" s="147">
        <v>5000</v>
      </c>
      <c r="D65" s="221" t="s">
        <v>1672</v>
      </c>
      <c r="E65" s="149" t="s">
        <v>2</v>
      </c>
      <c r="F65" s="146"/>
      <c r="G65" s="146" t="s">
        <v>4</v>
      </c>
      <c r="H65" s="462" t="s">
        <v>2292</v>
      </c>
      <c r="I65" s="462" t="s">
        <v>2295</v>
      </c>
      <c r="J65" s="218"/>
      <c r="K65" s="218"/>
      <c r="L65" s="218"/>
      <c r="M65" s="218"/>
      <c r="N65" s="218"/>
      <c r="O65" s="218"/>
      <c r="P65" s="218"/>
      <c r="Q65" s="218"/>
      <c r="R65" s="218"/>
      <c r="S65" s="218"/>
      <c r="T65" s="218"/>
      <c r="U65" s="218"/>
      <c r="V65" s="218"/>
      <c r="W65" s="218"/>
      <c r="X65" s="218"/>
      <c r="Y65" s="218"/>
      <c r="Z65" s="218"/>
      <c r="AA65" s="218"/>
      <c r="AB65" s="218"/>
      <c r="AC65" s="218"/>
      <c r="AD65" s="218"/>
      <c r="AE65" s="218"/>
      <c r="AF65" s="218"/>
      <c r="AG65" s="218"/>
      <c r="AH65" s="218"/>
      <c r="AI65" s="218"/>
      <c r="AJ65" s="218"/>
      <c r="AK65" s="218"/>
      <c r="AL65" s="218"/>
      <c r="AM65" s="218"/>
      <c r="AN65" s="218"/>
      <c r="AO65" s="218"/>
      <c r="AP65" s="218"/>
      <c r="AQ65" s="218"/>
      <c r="AR65" s="218"/>
      <c r="AS65" s="218"/>
      <c r="AT65" s="218"/>
      <c r="AU65" s="218"/>
      <c r="AV65" s="218"/>
      <c r="AW65" s="218"/>
      <c r="AX65" s="218"/>
      <c r="AY65" s="218"/>
      <c r="AZ65" s="218"/>
      <c r="BA65" s="218"/>
      <c r="BB65" s="218"/>
      <c r="BC65" s="218"/>
      <c r="BD65" s="218"/>
      <c r="BE65" s="218"/>
      <c r="BF65" s="218"/>
      <c r="BG65" s="218"/>
      <c r="BH65" s="218"/>
      <c r="BI65" s="218"/>
      <c r="BJ65" s="218"/>
      <c r="BK65" s="218"/>
      <c r="BL65" s="218"/>
      <c r="BM65" s="218"/>
      <c r="BN65" s="218"/>
      <c r="BO65" s="218"/>
      <c r="BP65" s="218"/>
      <c r="BQ65" s="218"/>
      <c r="BR65" s="218"/>
      <c r="BS65" s="218"/>
      <c r="BT65" s="218"/>
      <c r="BU65" s="218"/>
      <c r="BV65" s="218"/>
      <c r="BW65" s="218"/>
      <c r="BX65" s="218"/>
      <c r="BY65" s="218"/>
      <c r="BZ65" s="218"/>
      <c r="CA65" s="218"/>
    </row>
    <row r="66" spans="1:79" x14ac:dyDescent="0.25">
      <c r="A66" s="144">
        <v>63</v>
      </c>
      <c r="B66" s="220" t="s">
        <v>1673</v>
      </c>
      <c r="C66" s="147">
        <v>19000</v>
      </c>
      <c r="D66" s="221" t="s">
        <v>1674</v>
      </c>
      <c r="E66" s="149" t="s">
        <v>2</v>
      </c>
      <c r="F66" s="146"/>
      <c r="G66" s="146" t="s">
        <v>15</v>
      </c>
      <c r="H66" s="462" t="s">
        <v>2291</v>
      </c>
      <c r="I66" s="462" t="s">
        <v>2294</v>
      </c>
      <c r="J66" s="218"/>
      <c r="K66" s="218"/>
      <c r="L66" s="218"/>
      <c r="M66" s="218"/>
      <c r="N66" s="218"/>
      <c r="O66" s="218"/>
      <c r="P66" s="218"/>
      <c r="Q66" s="218"/>
      <c r="R66" s="218"/>
      <c r="S66" s="218"/>
      <c r="T66" s="218"/>
      <c r="U66" s="218"/>
      <c r="V66" s="218"/>
      <c r="W66" s="218"/>
      <c r="X66" s="218"/>
      <c r="Y66" s="218"/>
      <c r="Z66" s="218"/>
      <c r="AA66" s="218"/>
      <c r="AB66" s="218"/>
      <c r="AC66" s="218"/>
      <c r="AD66" s="218"/>
      <c r="AE66" s="218"/>
      <c r="AF66" s="218"/>
      <c r="AG66" s="218"/>
      <c r="AH66" s="218"/>
      <c r="AI66" s="218"/>
      <c r="AJ66" s="218"/>
      <c r="AK66" s="218"/>
      <c r="AL66" s="218"/>
      <c r="AM66" s="218"/>
      <c r="AN66" s="218"/>
      <c r="AO66" s="218"/>
      <c r="AP66" s="218"/>
      <c r="AQ66" s="218"/>
      <c r="AR66" s="218"/>
      <c r="AS66" s="218"/>
      <c r="AT66" s="218"/>
      <c r="AU66" s="218"/>
      <c r="AV66" s="218"/>
      <c r="AW66" s="218"/>
      <c r="AX66" s="218"/>
      <c r="AY66" s="218"/>
      <c r="AZ66" s="218"/>
      <c r="BA66" s="218"/>
      <c r="BB66" s="218"/>
      <c r="BC66" s="218"/>
      <c r="BD66" s="218"/>
      <c r="BE66" s="218"/>
      <c r="BF66" s="218"/>
      <c r="BG66" s="218"/>
      <c r="BH66" s="218"/>
      <c r="BI66" s="218"/>
      <c r="BJ66" s="218"/>
      <c r="BK66" s="218"/>
      <c r="BL66" s="218"/>
      <c r="BM66" s="218"/>
      <c r="BN66" s="218"/>
      <c r="BO66" s="218"/>
      <c r="BP66" s="218"/>
      <c r="BQ66" s="218"/>
      <c r="BR66" s="218"/>
      <c r="BS66" s="218"/>
      <c r="BT66" s="218"/>
      <c r="BU66" s="218"/>
      <c r="BV66" s="218"/>
      <c r="BW66" s="218"/>
      <c r="BX66" s="218"/>
      <c r="BY66" s="218"/>
      <c r="BZ66" s="218"/>
      <c r="CA66" s="218"/>
    </row>
    <row r="67" spans="1:79" x14ac:dyDescent="0.25">
      <c r="A67" s="144">
        <v>64</v>
      </c>
      <c r="B67" s="220" t="s">
        <v>1673</v>
      </c>
      <c r="C67" s="147">
        <v>15</v>
      </c>
      <c r="D67" s="221" t="s">
        <v>1675</v>
      </c>
      <c r="E67" s="149" t="s">
        <v>2</v>
      </c>
      <c r="F67" s="146"/>
      <c r="G67" s="146" t="s">
        <v>4</v>
      </c>
      <c r="H67" s="462" t="s">
        <v>2292</v>
      </c>
      <c r="I67" s="462" t="s">
        <v>2295</v>
      </c>
      <c r="J67" s="218"/>
      <c r="K67" s="218"/>
      <c r="L67" s="218"/>
      <c r="M67" s="218"/>
      <c r="N67" s="218"/>
      <c r="O67" s="218"/>
      <c r="P67" s="218"/>
      <c r="Q67" s="218"/>
      <c r="R67" s="218"/>
      <c r="S67" s="218"/>
      <c r="T67" s="218"/>
      <c r="U67" s="218"/>
      <c r="V67" s="218"/>
      <c r="W67" s="218"/>
      <c r="X67" s="218"/>
      <c r="Y67" s="218"/>
      <c r="Z67" s="218"/>
      <c r="AA67" s="218"/>
      <c r="AB67" s="218"/>
      <c r="AC67" s="218"/>
      <c r="AD67" s="218"/>
      <c r="AE67" s="218"/>
      <c r="AF67" s="218"/>
      <c r="AG67" s="218"/>
      <c r="AH67" s="218"/>
      <c r="AI67" s="218"/>
      <c r="AJ67" s="218"/>
      <c r="AK67" s="218"/>
      <c r="AL67" s="218"/>
      <c r="AM67" s="218"/>
      <c r="AN67" s="218"/>
      <c r="AO67" s="218"/>
      <c r="AP67" s="218"/>
      <c r="AQ67" s="218"/>
      <c r="AR67" s="218"/>
      <c r="AS67" s="218"/>
      <c r="AT67" s="218"/>
      <c r="AU67" s="218"/>
      <c r="AV67" s="218"/>
      <c r="AW67" s="218"/>
      <c r="AX67" s="218"/>
      <c r="AY67" s="218"/>
      <c r="AZ67" s="218"/>
      <c r="BA67" s="218"/>
      <c r="BB67" s="218"/>
      <c r="BC67" s="218"/>
      <c r="BD67" s="218"/>
      <c r="BE67" s="218"/>
      <c r="BF67" s="218"/>
      <c r="BG67" s="218"/>
      <c r="BH67" s="218"/>
      <c r="BI67" s="218"/>
      <c r="BJ67" s="218"/>
      <c r="BK67" s="218"/>
      <c r="BL67" s="218"/>
      <c r="BM67" s="218"/>
      <c r="BN67" s="218"/>
      <c r="BO67" s="218"/>
      <c r="BP67" s="218"/>
      <c r="BQ67" s="218"/>
      <c r="BR67" s="218"/>
      <c r="BS67" s="218"/>
      <c r="BT67" s="218"/>
      <c r="BU67" s="218"/>
      <c r="BV67" s="218"/>
      <c r="BW67" s="218"/>
      <c r="BX67" s="218"/>
      <c r="BY67" s="218"/>
      <c r="BZ67" s="218"/>
      <c r="CA67" s="218"/>
    </row>
    <row r="68" spans="1:79" x14ac:dyDescent="0.25">
      <c r="A68" s="144">
        <v>65</v>
      </c>
      <c r="B68" s="220" t="s">
        <v>1676</v>
      </c>
      <c r="C68" s="147">
        <v>2300</v>
      </c>
      <c r="D68" s="221" t="s">
        <v>1677</v>
      </c>
      <c r="E68" s="149" t="s">
        <v>2</v>
      </c>
      <c r="F68" s="146"/>
      <c r="G68" s="146" t="s">
        <v>543</v>
      </c>
      <c r="H68" s="462" t="s">
        <v>2291</v>
      </c>
      <c r="I68" s="462" t="s">
        <v>2295</v>
      </c>
      <c r="J68" s="218"/>
      <c r="K68" s="218"/>
      <c r="L68" s="218"/>
      <c r="M68" s="218"/>
      <c r="N68" s="218"/>
      <c r="O68" s="218"/>
      <c r="P68" s="218"/>
      <c r="Q68" s="218"/>
      <c r="R68" s="218"/>
      <c r="S68" s="218"/>
      <c r="T68" s="218"/>
      <c r="U68" s="218"/>
      <c r="V68" s="218"/>
      <c r="W68" s="218"/>
      <c r="X68" s="218"/>
      <c r="Y68" s="218"/>
      <c r="Z68" s="218"/>
      <c r="AA68" s="218"/>
      <c r="AB68" s="218"/>
      <c r="AC68" s="218"/>
      <c r="AD68" s="218"/>
      <c r="AE68" s="218"/>
      <c r="AF68" s="218"/>
      <c r="AG68" s="218"/>
      <c r="AH68" s="218"/>
      <c r="AI68" s="218"/>
      <c r="AJ68" s="218"/>
      <c r="AK68" s="218"/>
      <c r="AL68" s="218"/>
      <c r="AM68" s="218"/>
      <c r="AN68" s="218"/>
      <c r="AO68" s="218"/>
      <c r="AP68" s="218"/>
      <c r="AQ68" s="218"/>
      <c r="AR68" s="218"/>
      <c r="AS68" s="218"/>
      <c r="AT68" s="218"/>
      <c r="AU68" s="218"/>
      <c r="AV68" s="218"/>
      <c r="AW68" s="218"/>
      <c r="AX68" s="218"/>
      <c r="AY68" s="218"/>
      <c r="AZ68" s="218"/>
      <c r="BA68" s="218"/>
      <c r="BB68" s="218"/>
      <c r="BC68" s="218"/>
      <c r="BD68" s="218"/>
      <c r="BE68" s="218"/>
      <c r="BF68" s="218"/>
      <c r="BG68" s="218"/>
      <c r="BH68" s="218"/>
      <c r="BI68" s="218"/>
      <c r="BJ68" s="218"/>
      <c r="BK68" s="218"/>
      <c r="BL68" s="218"/>
      <c r="BM68" s="218"/>
      <c r="BN68" s="218"/>
      <c r="BO68" s="218"/>
      <c r="BP68" s="218"/>
      <c r="BQ68" s="218"/>
      <c r="BR68" s="218"/>
      <c r="BS68" s="218"/>
      <c r="BT68" s="218"/>
      <c r="BU68" s="218"/>
      <c r="BV68" s="218"/>
      <c r="BW68" s="218"/>
      <c r="BX68" s="218"/>
      <c r="BY68" s="218"/>
      <c r="BZ68" s="218"/>
      <c r="CA68" s="218"/>
    </row>
    <row r="69" spans="1:79" x14ac:dyDescent="0.25">
      <c r="A69" s="144">
        <v>66</v>
      </c>
      <c r="B69" s="220" t="s">
        <v>1678</v>
      </c>
      <c r="C69" s="147">
        <v>8000</v>
      </c>
      <c r="D69" s="221" t="s">
        <v>1679</v>
      </c>
      <c r="E69" s="149" t="s">
        <v>2</v>
      </c>
      <c r="F69" s="146"/>
      <c r="G69" s="146" t="s">
        <v>1680</v>
      </c>
      <c r="H69" s="462" t="s">
        <v>2291</v>
      </c>
      <c r="I69" s="462" t="s">
        <v>2294</v>
      </c>
      <c r="J69" s="218"/>
      <c r="K69" s="218"/>
      <c r="L69" s="218"/>
      <c r="M69" s="218"/>
      <c r="N69" s="218"/>
      <c r="O69" s="218"/>
      <c r="P69" s="218"/>
      <c r="Q69" s="218"/>
      <c r="R69" s="218"/>
      <c r="S69" s="218"/>
      <c r="T69" s="218"/>
      <c r="U69" s="218"/>
      <c r="V69" s="218"/>
      <c r="W69" s="218"/>
      <c r="X69" s="218"/>
      <c r="Y69" s="218"/>
      <c r="Z69" s="218"/>
      <c r="AA69" s="218"/>
      <c r="AB69" s="218"/>
      <c r="AC69" s="218"/>
      <c r="AD69" s="218"/>
      <c r="AE69" s="218"/>
      <c r="AF69" s="218"/>
      <c r="AG69" s="218"/>
      <c r="AH69" s="218"/>
      <c r="AI69" s="218"/>
      <c r="AJ69" s="218"/>
      <c r="AK69" s="218"/>
      <c r="AL69" s="218"/>
      <c r="AM69" s="218"/>
      <c r="AN69" s="218"/>
      <c r="AO69" s="218"/>
      <c r="AP69" s="218"/>
      <c r="AQ69" s="218"/>
      <c r="AR69" s="218"/>
      <c r="AS69" s="218"/>
      <c r="AT69" s="218"/>
      <c r="AU69" s="218"/>
      <c r="AV69" s="218"/>
      <c r="AW69" s="218"/>
      <c r="AX69" s="218"/>
      <c r="AY69" s="218"/>
      <c r="AZ69" s="218"/>
      <c r="BA69" s="218"/>
      <c r="BB69" s="218"/>
      <c r="BC69" s="218"/>
      <c r="BD69" s="218"/>
      <c r="BE69" s="218"/>
      <c r="BF69" s="218"/>
      <c r="BG69" s="218"/>
      <c r="BH69" s="218"/>
      <c r="BI69" s="218"/>
      <c r="BJ69" s="218"/>
      <c r="BK69" s="218"/>
      <c r="BL69" s="218"/>
      <c r="BM69" s="218"/>
      <c r="BN69" s="218"/>
      <c r="BO69" s="218"/>
      <c r="BP69" s="218"/>
      <c r="BQ69" s="218"/>
      <c r="BR69" s="218"/>
      <c r="BS69" s="218"/>
      <c r="BT69" s="218"/>
      <c r="BU69" s="218"/>
      <c r="BV69" s="218"/>
      <c r="BW69" s="218"/>
      <c r="BX69" s="218"/>
      <c r="BY69" s="218"/>
      <c r="BZ69" s="218"/>
      <c r="CA69" s="218"/>
    </row>
    <row r="70" spans="1:79" x14ac:dyDescent="0.25">
      <c r="A70" s="144">
        <v>67</v>
      </c>
      <c r="B70" s="220" t="s">
        <v>1681</v>
      </c>
      <c r="C70" s="147">
        <v>40000</v>
      </c>
      <c r="D70" s="221" t="s">
        <v>1682</v>
      </c>
      <c r="E70" s="149" t="s">
        <v>2</v>
      </c>
      <c r="F70" s="146"/>
      <c r="G70" s="146" t="s">
        <v>1683</v>
      </c>
      <c r="H70" s="462" t="s">
        <v>2291</v>
      </c>
      <c r="I70" s="462" t="s">
        <v>2295</v>
      </c>
      <c r="J70" s="218"/>
      <c r="K70" s="218"/>
      <c r="L70" s="218"/>
      <c r="M70" s="218"/>
      <c r="N70" s="218"/>
      <c r="O70" s="218"/>
      <c r="P70" s="218"/>
      <c r="Q70" s="218"/>
      <c r="R70" s="218"/>
      <c r="S70" s="218"/>
      <c r="T70" s="218"/>
      <c r="U70" s="218"/>
      <c r="V70" s="218"/>
      <c r="W70" s="218"/>
      <c r="X70" s="218"/>
      <c r="Y70" s="218"/>
      <c r="Z70" s="218"/>
      <c r="AA70" s="218"/>
      <c r="AB70" s="218"/>
      <c r="AC70" s="218"/>
      <c r="AD70" s="218"/>
      <c r="AE70" s="218"/>
      <c r="AF70" s="218"/>
      <c r="AG70" s="218"/>
      <c r="AH70" s="218"/>
      <c r="AI70" s="218"/>
      <c r="AJ70" s="218"/>
      <c r="AK70" s="218"/>
      <c r="AL70" s="218"/>
      <c r="AM70" s="218"/>
      <c r="AN70" s="218"/>
      <c r="AO70" s="218"/>
      <c r="AP70" s="218"/>
      <c r="AQ70" s="218"/>
      <c r="AR70" s="218"/>
      <c r="AS70" s="218"/>
      <c r="AT70" s="218"/>
      <c r="AU70" s="218"/>
      <c r="AV70" s="218"/>
      <c r="AW70" s="218"/>
      <c r="AX70" s="218"/>
      <c r="AY70" s="218"/>
      <c r="AZ70" s="218"/>
      <c r="BA70" s="218"/>
      <c r="BB70" s="218"/>
      <c r="BC70" s="218"/>
      <c r="BD70" s="218"/>
      <c r="BE70" s="218"/>
      <c r="BF70" s="218"/>
      <c r="BG70" s="218"/>
      <c r="BH70" s="218"/>
      <c r="BI70" s="218"/>
      <c r="BJ70" s="218"/>
      <c r="BK70" s="218"/>
      <c r="BL70" s="218"/>
      <c r="BM70" s="218"/>
      <c r="BN70" s="218"/>
      <c r="BO70" s="218"/>
      <c r="BP70" s="218"/>
      <c r="BQ70" s="218"/>
      <c r="BR70" s="218"/>
      <c r="BS70" s="218"/>
      <c r="BT70" s="218"/>
      <c r="BU70" s="218"/>
      <c r="BV70" s="218"/>
      <c r="BW70" s="218"/>
      <c r="BX70" s="218"/>
      <c r="BY70" s="218"/>
      <c r="BZ70" s="218"/>
      <c r="CA70" s="218"/>
    </row>
    <row r="71" spans="1:79" x14ac:dyDescent="0.25">
      <c r="A71" s="144">
        <v>68</v>
      </c>
      <c r="B71" s="145" t="s">
        <v>1684</v>
      </c>
      <c r="C71" s="52">
        <v>11000</v>
      </c>
      <c r="D71" s="222" t="s">
        <v>1685</v>
      </c>
      <c r="E71" s="149" t="s">
        <v>2</v>
      </c>
      <c r="F71" s="146"/>
      <c r="G71" s="146" t="s">
        <v>554</v>
      </c>
      <c r="H71" s="462" t="s">
        <v>2292</v>
      </c>
      <c r="I71" s="462" t="s">
        <v>2295</v>
      </c>
      <c r="J71" s="218"/>
      <c r="K71" s="218"/>
      <c r="L71" s="218"/>
      <c r="M71" s="218"/>
      <c r="N71" s="218"/>
      <c r="O71" s="218"/>
      <c r="P71" s="218"/>
      <c r="Q71" s="218"/>
      <c r="R71" s="218"/>
      <c r="S71" s="218"/>
      <c r="T71" s="218"/>
      <c r="U71" s="218"/>
      <c r="V71" s="218"/>
      <c r="W71" s="218"/>
      <c r="X71" s="218"/>
      <c r="Y71" s="218"/>
      <c r="Z71" s="218"/>
      <c r="AA71" s="218"/>
      <c r="AB71" s="218"/>
      <c r="AC71" s="218"/>
      <c r="AD71" s="218"/>
      <c r="AE71" s="218"/>
      <c r="AF71" s="218"/>
      <c r="AG71" s="218"/>
      <c r="AH71" s="218"/>
      <c r="AI71" s="218"/>
      <c r="AJ71" s="218"/>
      <c r="AK71" s="218"/>
      <c r="AL71" s="218"/>
      <c r="AM71" s="218"/>
      <c r="AN71" s="218"/>
      <c r="AO71" s="218"/>
      <c r="AP71" s="218"/>
      <c r="AQ71" s="218"/>
      <c r="AR71" s="218"/>
      <c r="AS71" s="218"/>
      <c r="AT71" s="218"/>
      <c r="AU71" s="218"/>
      <c r="AV71" s="218"/>
      <c r="AW71" s="218"/>
      <c r="AX71" s="218"/>
      <c r="AY71" s="218"/>
      <c r="AZ71" s="218"/>
      <c r="BA71" s="218"/>
      <c r="BB71" s="218"/>
      <c r="BC71" s="218"/>
      <c r="BD71" s="218"/>
      <c r="BE71" s="218"/>
      <c r="BF71" s="218"/>
      <c r="BG71" s="218"/>
      <c r="BH71" s="218"/>
      <c r="BI71" s="218"/>
      <c r="BJ71" s="218"/>
      <c r="BK71" s="218"/>
      <c r="BL71" s="218"/>
      <c r="BM71" s="218"/>
      <c r="BN71" s="218"/>
      <c r="BO71" s="218"/>
      <c r="BP71" s="218"/>
      <c r="BQ71" s="218"/>
      <c r="BR71" s="218"/>
      <c r="BS71" s="218"/>
      <c r="BT71" s="218"/>
      <c r="BU71" s="218"/>
      <c r="BV71" s="218"/>
      <c r="BW71" s="218"/>
      <c r="BX71" s="218"/>
      <c r="BY71" s="218"/>
      <c r="BZ71" s="218"/>
      <c r="CA71" s="218"/>
    </row>
    <row r="72" spans="1:79" s="223" customFormat="1" x14ac:dyDescent="0.25">
      <c r="A72" s="144">
        <v>69</v>
      </c>
      <c r="B72" s="220" t="s">
        <v>1686</v>
      </c>
      <c r="C72" s="147">
        <v>35000</v>
      </c>
      <c r="D72" s="221" t="s">
        <v>1687</v>
      </c>
      <c r="E72" s="150" t="s">
        <v>3</v>
      </c>
      <c r="F72" s="146">
        <v>15</v>
      </c>
      <c r="G72" s="146" t="s">
        <v>1688</v>
      </c>
      <c r="H72" s="148" t="s">
        <v>2291</v>
      </c>
      <c r="I72" s="148" t="s">
        <v>2294</v>
      </c>
    </row>
    <row r="73" spans="1:79" x14ac:dyDescent="0.25">
      <c r="A73" s="144">
        <v>70</v>
      </c>
      <c r="B73" s="220" t="s">
        <v>1689</v>
      </c>
      <c r="C73" s="147">
        <v>75000</v>
      </c>
      <c r="D73" s="221" t="s">
        <v>1690</v>
      </c>
      <c r="E73" s="150" t="s">
        <v>3</v>
      </c>
      <c r="F73" s="146">
        <v>70</v>
      </c>
      <c r="G73" s="146" t="s">
        <v>1691</v>
      </c>
      <c r="H73" s="462" t="s">
        <v>2291</v>
      </c>
      <c r="I73" s="148" t="s">
        <v>2294</v>
      </c>
      <c r="J73" s="218"/>
      <c r="K73" s="218"/>
      <c r="L73" s="218"/>
      <c r="M73" s="218"/>
      <c r="N73" s="218"/>
      <c r="O73" s="218"/>
      <c r="P73" s="218"/>
      <c r="Q73" s="218"/>
      <c r="R73" s="218"/>
      <c r="S73" s="218"/>
      <c r="T73" s="218"/>
      <c r="U73" s="218"/>
      <c r="V73" s="218"/>
      <c r="W73" s="218"/>
      <c r="X73" s="218"/>
      <c r="Y73" s="218"/>
      <c r="Z73" s="218"/>
      <c r="AA73" s="218"/>
      <c r="AB73" s="218"/>
      <c r="AC73" s="218"/>
      <c r="AD73" s="218"/>
      <c r="AE73" s="218"/>
      <c r="AF73" s="218"/>
      <c r="AG73" s="218"/>
      <c r="AH73" s="218"/>
      <c r="AI73" s="218"/>
      <c r="AJ73" s="218"/>
      <c r="AK73" s="218"/>
      <c r="AL73" s="218"/>
      <c r="AM73" s="218"/>
      <c r="AN73" s="218"/>
      <c r="AO73" s="218"/>
      <c r="AP73" s="218"/>
      <c r="AQ73" s="218"/>
      <c r="AR73" s="218"/>
      <c r="AS73" s="218"/>
      <c r="AT73" s="218"/>
      <c r="AU73" s="218"/>
      <c r="AV73" s="218"/>
      <c r="AW73" s="218"/>
      <c r="AX73" s="218"/>
      <c r="AY73" s="218"/>
      <c r="AZ73" s="218"/>
      <c r="BA73" s="218"/>
      <c r="BB73" s="218"/>
      <c r="BC73" s="218"/>
      <c r="BD73" s="218"/>
      <c r="BE73" s="218"/>
      <c r="BF73" s="218"/>
      <c r="BG73" s="218"/>
      <c r="BH73" s="218"/>
      <c r="BI73" s="218"/>
      <c r="BJ73" s="218"/>
      <c r="BK73" s="218"/>
      <c r="BL73" s="218"/>
      <c r="BM73" s="218"/>
      <c r="BN73" s="218"/>
      <c r="BO73" s="218"/>
      <c r="BP73" s="218"/>
      <c r="BQ73" s="218"/>
      <c r="BR73" s="218"/>
      <c r="BS73" s="218"/>
      <c r="BT73" s="218"/>
      <c r="BU73" s="218"/>
      <c r="BV73" s="218"/>
      <c r="BW73" s="218"/>
      <c r="BX73" s="218"/>
      <c r="BY73" s="218"/>
      <c r="BZ73" s="218"/>
      <c r="CA73" s="218"/>
    </row>
    <row r="74" spans="1:79" x14ac:dyDescent="0.25">
      <c r="A74" s="144">
        <v>71</v>
      </c>
      <c r="B74" s="220" t="s">
        <v>1692</v>
      </c>
      <c r="C74" s="147">
        <v>400000</v>
      </c>
      <c r="D74" s="221" t="s">
        <v>1693</v>
      </c>
      <c r="E74" s="150" t="s">
        <v>3</v>
      </c>
      <c r="F74" s="146">
        <v>190</v>
      </c>
      <c r="G74" s="146" t="s">
        <v>487</v>
      </c>
      <c r="H74" s="462" t="s">
        <v>2291</v>
      </c>
      <c r="I74" s="148" t="s">
        <v>2294</v>
      </c>
      <c r="J74" s="218"/>
      <c r="K74" s="218"/>
      <c r="L74" s="218"/>
      <c r="M74" s="218"/>
      <c r="N74" s="218"/>
      <c r="O74" s="218"/>
      <c r="P74" s="218"/>
      <c r="Q74" s="218"/>
      <c r="R74" s="218"/>
      <c r="S74" s="218"/>
      <c r="T74" s="218"/>
      <c r="U74" s="218"/>
      <c r="V74" s="218"/>
      <c r="W74" s="218"/>
      <c r="X74" s="218"/>
      <c r="Y74" s="218"/>
      <c r="Z74" s="218"/>
      <c r="AA74" s="218"/>
      <c r="AB74" s="218"/>
      <c r="AC74" s="218"/>
      <c r="AD74" s="218"/>
      <c r="AE74" s="218"/>
      <c r="AF74" s="218"/>
      <c r="AG74" s="218"/>
      <c r="AH74" s="218"/>
      <c r="AI74" s="218"/>
      <c r="AJ74" s="218"/>
      <c r="AK74" s="218"/>
      <c r="AL74" s="218"/>
      <c r="AM74" s="218"/>
      <c r="AN74" s="218"/>
      <c r="AO74" s="218"/>
      <c r="AP74" s="218"/>
      <c r="AQ74" s="218"/>
      <c r="AR74" s="218"/>
      <c r="AS74" s="218"/>
      <c r="AT74" s="218"/>
      <c r="AU74" s="218"/>
      <c r="AV74" s="218"/>
      <c r="AW74" s="218"/>
      <c r="AX74" s="218"/>
      <c r="AY74" s="218"/>
      <c r="AZ74" s="218"/>
      <c r="BA74" s="218"/>
      <c r="BB74" s="218"/>
      <c r="BC74" s="218"/>
      <c r="BD74" s="218"/>
      <c r="BE74" s="218"/>
      <c r="BF74" s="218"/>
      <c r="BG74" s="218"/>
      <c r="BH74" s="218"/>
      <c r="BI74" s="218"/>
      <c r="BJ74" s="218"/>
      <c r="BK74" s="218"/>
      <c r="BL74" s="218"/>
      <c r="BM74" s="218"/>
      <c r="BN74" s="218"/>
      <c r="BO74" s="218"/>
      <c r="BP74" s="218"/>
      <c r="BQ74" s="218"/>
      <c r="BR74" s="218"/>
      <c r="BS74" s="218"/>
      <c r="BT74" s="218"/>
      <c r="BU74" s="218"/>
      <c r="BV74" s="218"/>
      <c r="BW74" s="218"/>
      <c r="BX74" s="218"/>
      <c r="BY74" s="218"/>
      <c r="BZ74" s="218"/>
      <c r="CA74" s="218"/>
    </row>
    <row r="75" spans="1:79" x14ac:dyDescent="0.25">
      <c r="A75" s="144">
        <v>72</v>
      </c>
      <c r="B75" s="220" t="s">
        <v>1694</v>
      </c>
      <c r="C75" s="147">
        <v>90000</v>
      </c>
      <c r="D75" s="221" t="s">
        <v>1695</v>
      </c>
      <c r="E75" s="150" t="s">
        <v>3</v>
      </c>
      <c r="F75" s="146">
        <v>63</v>
      </c>
      <c r="G75" s="146" t="s">
        <v>1470</v>
      </c>
      <c r="H75" s="462" t="s">
        <v>2291</v>
      </c>
      <c r="I75" s="148" t="s">
        <v>2294</v>
      </c>
      <c r="J75" s="218"/>
      <c r="K75" s="218"/>
      <c r="L75" s="218"/>
      <c r="M75" s="218"/>
      <c r="N75" s="218"/>
      <c r="O75" s="218"/>
      <c r="P75" s="218"/>
      <c r="Q75" s="218"/>
      <c r="R75" s="218"/>
      <c r="S75" s="218"/>
      <c r="T75" s="218"/>
      <c r="U75" s="218"/>
      <c r="V75" s="218"/>
      <c r="W75" s="218"/>
      <c r="X75" s="218"/>
      <c r="Y75" s="218"/>
      <c r="Z75" s="218"/>
      <c r="AA75" s="218"/>
      <c r="AB75" s="218"/>
      <c r="AC75" s="218"/>
      <c r="AD75" s="218"/>
      <c r="AE75" s="218"/>
      <c r="AF75" s="218"/>
      <c r="AG75" s="218"/>
      <c r="AH75" s="218"/>
      <c r="AI75" s="218"/>
      <c r="AJ75" s="218"/>
      <c r="AK75" s="218"/>
      <c r="AL75" s="218"/>
      <c r="AM75" s="218"/>
      <c r="AN75" s="218"/>
      <c r="AO75" s="218"/>
      <c r="AP75" s="218"/>
      <c r="AQ75" s="218"/>
      <c r="AR75" s="218"/>
      <c r="AS75" s="218"/>
      <c r="AT75" s="218"/>
      <c r="AU75" s="218"/>
      <c r="AV75" s="218"/>
      <c r="AW75" s="218"/>
      <c r="AX75" s="218"/>
      <c r="AY75" s="218"/>
      <c r="AZ75" s="218"/>
      <c r="BA75" s="218"/>
      <c r="BB75" s="218"/>
      <c r="BC75" s="218"/>
      <c r="BD75" s="218"/>
      <c r="BE75" s="218"/>
      <c r="BF75" s="218"/>
      <c r="BG75" s="218"/>
      <c r="BH75" s="218"/>
      <c r="BI75" s="218"/>
      <c r="BJ75" s="218"/>
      <c r="BK75" s="218"/>
      <c r="BL75" s="218"/>
      <c r="BM75" s="218"/>
      <c r="BN75" s="218"/>
      <c r="BO75" s="218"/>
      <c r="BP75" s="218"/>
      <c r="BQ75" s="218"/>
      <c r="BR75" s="218"/>
      <c r="BS75" s="218"/>
      <c r="BT75" s="218"/>
      <c r="BU75" s="218"/>
      <c r="BV75" s="218"/>
      <c r="BW75" s="218"/>
      <c r="BX75" s="218"/>
      <c r="BY75" s="218"/>
      <c r="BZ75" s="218"/>
      <c r="CA75" s="218"/>
    </row>
    <row r="76" spans="1:79" x14ac:dyDescent="0.25">
      <c r="A76" s="144">
        <v>73</v>
      </c>
      <c r="B76" s="145" t="s">
        <v>1696</v>
      </c>
      <c r="C76" s="52">
        <v>126291</v>
      </c>
      <c r="D76" s="146" t="s">
        <v>1697</v>
      </c>
      <c r="E76" s="150" t="s">
        <v>3</v>
      </c>
      <c r="F76" s="146">
        <v>80</v>
      </c>
      <c r="G76" s="146" t="s">
        <v>1698</v>
      </c>
      <c r="H76" s="462" t="s">
        <v>2291</v>
      </c>
      <c r="I76" s="148" t="s">
        <v>2294</v>
      </c>
    </row>
    <row r="77" spans="1:79" x14ac:dyDescent="0.25">
      <c r="A77" s="144">
        <v>74</v>
      </c>
      <c r="B77" s="145" t="s">
        <v>1699</v>
      </c>
      <c r="C77" s="52">
        <v>129697</v>
      </c>
      <c r="D77" s="146" t="s">
        <v>1700</v>
      </c>
      <c r="E77" s="150" t="s">
        <v>3</v>
      </c>
      <c r="F77" s="146">
        <v>100</v>
      </c>
      <c r="G77" s="146" t="s">
        <v>1701</v>
      </c>
      <c r="H77" s="462" t="s">
        <v>2291</v>
      </c>
      <c r="I77" s="148" t="s">
        <v>2294</v>
      </c>
    </row>
    <row r="78" spans="1:79" x14ac:dyDescent="0.25">
      <c r="A78" s="144">
        <v>75</v>
      </c>
      <c r="B78" s="145" t="s">
        <v>1702</v>
      </c>
      <c r="C78" s="52">
        <v>3834</v>
      </c>
      <c r="D78" s="146" t="s">
        <v>1703</v>
      </c>
      <c r="E78" s="149" t="s">
        <v>2</v>
      </c>
      <c r="F78" s="146"/>
      <c r="G78" s="146" t="s">
        <v>4</v>
      </c>
      <c r="H78" s="462" t="s">
        <v>2292</v>
      </c>
      <c r="I78" s="462" t="s">
        <v>2295</v>
      </c>
    </row>
    <row r="79" spans="1:79" x14ac:dyDescent="0.25">
      <c r="A79" s="144">
        <v>76</v>
      </c>
      <c r="B79" s="224" t="s">
        <v>1704</v>
      </c>
      <c r="C79" s="52">
        <v>0</v>
      </c>
      <c r="D79" s="146" t="s">
        <v>1705</v>
      </c>
      <c r="E79" s="149" t="s">
        <v>2</v>
      </c>
      <c r="F79" s="146"/>
      <c r="G79" s="146" t="s">
        <v>1555</v>
      </c>
      <c r="H79" s="462" t="s">
        <v>2292</v>
      </c>
      <c r="I79" s="462" t="s">
        <v>2295</v>
      </c>
    </row>
    <row r="80" spans="1:79" x14ac:dyDescent="0.25">
      <c r="A80" s="144">
        <v>77</v>
      </c>
      <c r="B80" s="224" t="s">
        <v>1706</v>
      </c>
      <c r="C80" s="52">
        <v>103615</v>
      </c>
      <c r="D80" s="146" t="s">
        <v>1707</v>
      </c>
      <c r="E80" s="149" t="s">
        <v>2</v>
      </c>
      <c r="F80" s="146"/>
      <c r="G80" s="146" t="s">
        <v>1708</v>
      </c>
      <c r="H80" s="462" t="s">
        <v>2292</v>
      </c>
      <c r="I80" s="462" t="s">
        <v>2295</v>
      </c>
    </row>
    <row r="81" spans="1:79" s="219" customFormat="1" x14ac:dyDescent="0.25">
      <c r="A81" s="144">
        <v>78</v>
      </c>
      <c r="B81" s="224" t="s">
        <v>1709</v>
      </c>
      <c r="C81" s="52">
        <v>48832</v>
      </c>
      <c r="D81" s="146" t="s">
        <v>1710</v>
      </c>
      <c r="E81" s="150" t="s">
        <v>3</v>
      </c>
      <c r="F81" s="146">
        <v>20</v>
      </c>
      <c r="G81" s="146" t="s">
        <v>7</v>
      </c>
      <c r="H81" s="462" t="s">
        <v>2291</v>
      </c>
      <c r="I81" s="462" t="s">
        <v>2294</v>
      </c>
      <c r="J81" s="217"/>
      <c r="K81" s="217"/>
      <c r="L81" s="217"/>
      <c r="M81" s="217"/>
      <c r="N81" s="217"/>
      <c r="O81" s="217"/>
      <c r="P81" s="217"/>
      <c r="Q81" s="217"/>
      <c r="R81" s="217"/>
      <c r="S81" s="217"/>
      <c r="T81" s="217"/>
      <c r="U81" s="217"/>
      <c r="V81" s="217"/>
      <c r="W81" s="217"/>
      <c r="X81" s="217"/>
      <c r="Y81" s="217"/>
      <c r="Z81" s="217"/>
      <c r="AA81" s="217"/>
      <c r="AB81" s="217"/>
      <c r="AC81" s="217"/>
      <c r="AD81" s="217"/>
      <c r="AE81" s="217"/>
      <c r="AF81" s="217"/>
      <c r="AG81" s="217"/>
      <c r="AH81" s="217"/>
      <c r="AI81" s="217"/>
      <c r="AJ81" s="217"/>
      <c r="AK81" s="217"/>
      <c r="AL81" s="217"/>
      <c r="AM81" s="217"/>
      <c r="AN81" s="217"/>
      <c r="AO81" s="217"/>
      <c r="AP81" s="217"/>
      <c r="AQ81" s="217"/>
      <c r="AR81" s="217"/>
      <c r="AS81" s="217"/>
      <c r="AT81" s="217"/>
      <c r="AU81" s="217"/>
      <c r="AV81" s="217"/>
      <c r="AW81" s="217"/>
      <c r="AX81" s="217"/>
      <c r="AY81" s="217"/>
      <c r="AZ81" s="217"/>
      <c r="BA81" s="217"/>
      <c r="BB81" s="217"/>
      <c r="BC81" s="217"/>
      <c r="BD81" s="217"/>
      <c r="BE81" s="217"/>
      <c r="BF81" s="217"/>
      <c r="BG81" s="217"/>
      <c r="BH81" s="217"/>
      <c r="BI81" s="217"/>
      <c r="BJ81" s="217"/>
      <c r="BK81" s="217"/>
      <c r="BL81" s="217"/>
      <c r="BM81" s="217"/>
      <c r="BN81" s="217"/>
      <c r="BO81" s="217"/>
      <c r="BP81" s="217"/>
      <c r="BQ81" s="217"/>
      <c r="BR81" s="217"/>
      <c r="BS81" s="217"/>
      <c r="BT81" s="217"/>
      <c r="BU81" s="217"/>
      <c r="BV81" s="217"/>
      <c r="BW81" s="217"/>
      <c r="BX81" s="217"/>
      <c r="BY81" s="217"/>
      <c r="BZ81" s="217"/>
      <c r="CA81" s="217"/>
    </row>
    <row r="82" spans="1:79" x14ac:dyDescent="0.25">
      <c r="A82" s="144">
        <v>79</v>
      </c>
      <c r="B82" s="224" t="s">
        <v>1711</v>
      </c>
      <c r="C82" s="52">
        <v>10696</v>
      </c>
      <c r="D82" s="146" t="s">
        <v>1712</v>
      </c>
      <c r="E82" s="149" t="s">
        <v>2</v>
      </c>
      <c r="F82" s="146"/>
      <c r="G82" s="146" t="s">
        <v>543</v>
      </c>
      <c r="H82" s="462" t="s">
        <v>2291</v>
      </c>
      <c r="I82" s="462" t="s">
        <v>2294</v>
      </c>
    </row>
    <row r="83" spans="1:79" s="219" customFormat="1" x14ac:dyDescent="0.25">
      <c r="A83" s="144">
        <v>80</v>
      </c>
      <c r="B83" s="224" t="s">
        <v>1713</v>
      </c>
      <c r="C83" s="52">
        <v>20721</v>
      </c>
      <c r="D83" s="146" t="s">
        <v>1714</v>
      </c>
      <c r="E83" s="149" t="s">
        <v>2</v>
      </c>
      <c r="F83" s="146"/>
      <c r="G83" s="146" t="s">
        <v>1715</v>
      </c>
      <c r="H83" s="462" t="s">
        <v>2291</v>
      </c>
      <c r="I83" s="462" t="s">
        <v>2294</v>
      </c>
      <c r="J83" s="217"/>
      <c r="K83" s="217"/>
      <c r="L83" s="217"/>
      <c r="M83" s="217"/>
      <c r="N83" s="217"/>
      <c r="O83" s="217"/>
      <c r="P83" s="217"/>
      <c r="Q83" s="217"/>
      <c r="R83" s="217"/>
      <c r="S83" s="217"/>
      <c r="T83" s="217"/>
      <c r="U83" s="217"/>
      <c r="V83" s="217"/>
      <c r="W83" s="217"/>
      <c r="X83" s="217"/>
      <c r="Y83" s="217"/>
      <c r="Z83" s="217"/>
      <c r="AA83" s="217"/>
      <c r="AB83" s="217"/>
      <c r="AC83" s="217"/>
      <c r="AD83" s="217"/>
      <c r="AE83" s="217"/>
      <c r="AF83" s="217"/>
      <c r="AG83" s="217"/>
      <c r="AH83" s="217"/>
      <c r="AI83" s="217"/>
      <c r="AJ83" s="217"/>
      <c r="AK83" s="217"/>
      <c r="AL83" s="217"/>
      <c r="AM83" s="217"/>
      <c r="AN83" s="217"/>
      <c r="AO83" s="217"/>
      <c r="AP83" s="217"/>
      <c r="AQ83" s="217"/>
      <c r="AR83" s="217"/>
      <c r="AS83" s="217"/>
      <c r="AT83" s="217"/>
      <c r="AU83" s="217"/>
      <c r="AV83" s="217"/>
      <c r="AW83" s="217"/>
      <c r="AX83" s="217"/>
      <c r="AY83" s="217"/>
      <c r="AZ83" s="217"/>
      <c r="BA83" s="217"/>
      <c r="BB83" s="217"/>
      <c r="BC83" s="217"/>
      <c r="BD83" s="217"/>
      <c r="BE83" s="217"/>
      <c r="BF83" s="217"/>
      <c r="BG83" s="217"/>
      <c r="BH83" s="217"/>
      <c r="BI83" s="217"/>
      <c r="BJ83" s="217"/>
      <c r="BK83" s="217"/>
      <c r="BL83" s="217"/>
      <c r="BM83" s="217"/>
      <c r="BN83" s="217"/>
      <c r="BO83" s="217"/>
      <c r="BP83" s="217"/>
      <c r="BQ83" s="217"/>
      <c r="BR83" s="217"/>
      <c r="BS83" s="217"/>
      <c r="BT83" s="217"/>
      <c r="BU83" s="217"/>
      <c r="BV83" s="217"/>
      <c r="BW83" s="217"/>
      <c r="BX83" s="217"/>
      <c r="BY83" s="217"/>
      <c r="BZ83" s="217"/>
      <c r="CA83" s="217"/>
    </row>
    <row r="84" spans="1:79" s="219" customFormat="1" x14ac:dyDescent="0.25">
      <c r="A84" s="144">
        <v>81</v>
      </c>
      <c r="B84" s="224" t="s">
        <v>1716</v>
      </c>
      <c r="C84" s="52">
        <v>15633</v>
      </c>
      <c r="D84" s="146" t="s">
        <v>1717</v>
      </c>
      <c r="E84" s="149" t="s">
        <v>2</v>
      </c>
      <c r="F84" s="146"/>
      <c r="G84" s="146" t="s">
        <v>555</v>
      </c>
      <c r="H84" s="462" t="s">
        <v>2291</v>
      </c>
      <c r="I84" s="462" t="s">
        <v>2294</v>
      </c>
      <c r="J84" s="217"/>
      <c r="K84" s="217"/>
      <c r="L84" s="217"/>
      <c r="M84" s="217"/>
      <c r="N84" s="217"/>
      <c r="O84" s="217"/>
      <c r="P84" s="217"/>
      <c r="Q84" s="217"/>
      <c r="R84" s="217"/>
      <c r="S84" s="217"/>
      <c r="T84" s="217"/>
      <c r="U84" s="217"/>
      <c r="V84" s="217"/>
      <c r="W84" s="217"/>
      <c r="X84" s="217"/>
      <c r="Y84" s="217"/>
      <c r="Z84" s="217"/>
      <c r="AA84" s="217"/>
      <c r="AB84" s="217"/>
      <c r="AC84" s="217"/>
      <c r="AD84" s="217"/>
      <c r="AE84" s="217"/>
      <c r="AF84" s="217"/>
      <c r="AG84" s="217"/>
      <c r="AH84" s="217"/>
      <c r="AI84" s="217"/>
      <c r="AJ84" s="217"/>
      <c r="AK84" s="217"/>
      <c r="AL84" s="217"/>
      <c r="AM84" s="217"/>
      <c r="AN84" s="217"/>
      <c r="AO84" s="217"/>
      <c r="AP84" s="217"/>
      <c r="AQ84" s="217"/>
      <c r="AR84" s="217"/>
      <c r="AS84" s="217"/>
      <c r="AT84" s="217"/>
      <c r="AU84" s="217"/>
      <c r="AV84" s="217"/>
      <c r="AW84" s="217"/>
      <c r="AX84" s="217"/>
      <c r="AY84" s="217"/>
      <c r="AZ84" s="217"/>
      <c r="BA84" s="217"/>
      <c r="BB84" s="217"/>
      <c r="BC84" s="217"/>
      <c r="BD84" s="217"/>
      <c r="BE84" s="217"/>
      <c r="BF84" s="217"/>
      <c r="BG84" s="217"/>
      <c r="BH84" s="217"/>
      <c r="BI84" s="217"/>
      <c r="BJ84" s="217"/>
      <c r="BK84" s="217"/>
      <c r="BL84" s="217"/>
      <c r="BM84" s="217"/>
      <c r="BN84" s="217"/>
      <c r="BO84" s="217"/>
      <c r="BP84" s="217"/>
      <c r="BQ84" s="217"/>
      <c r="BR84" s="217"/>
      <c r="BS84" s="217"/>
      <c r="BT84" s="217"/>
      <c r="BU84" s="217"/>
      <c r="BV84" s="217"/>
      <c r="BW84" s="217"/>
      <c r="BX84" s="217"/>
      <c r="BY84" s="217"/>
      <c r="BZ84" s="217"/>
      <c r="CA84" s="217"/>
    </row>
    <row r="85" spans="1:79" x14ac:dyDescent="0.25">
      <c r="A85" s="144">
        <v>82</v>
      </c>
      <c r="B85" s="224" t="s">
        <v>2259</v>
      </c>
      <c r="C85" s="52">
        <v>1062</v>
      </c>
      <c r="D85" s="146" t="s">
        <v>1718</v>
      </c>
      <c r="E85" s="149" t="s">
        <v>2</v>
      </c>
      <c r="F85" s="146"/>
      <c r="G85" s="146" t="s">
        <v>4</v>
      </c>
      <c r="H85" s="462" t="s">
        <v>2292</v>
      </c>
      <c r="I85" s="462" t="s">
        <v>2295</v>
      </c>
    </row>
    <row r="86" spans="1:79" s="219" customFormat="1" x14ac:dyDescent="0.25">
      <c r="A86" s="144">
        <v>83</v>
      </c>
      <c r="B86" s="224" t="s">
        <v>1719</v>
      </c>
      <c r="C86" s="52">
        <v>12973</v>
      </c>
      <c r="D86" s="146" t="s">
        <v>1720</v>
      </c>
      <c r="E86" s="149" t="s">
        <v>2</v>
      </c>
      <c r="F86" s="146"/>
      <c r="G86" s="146" t="s">
        <v>1721</v>
      </c>
      <c r="H86" s="462" t="s">
        <v>2291</v>
      </c>
      <c r="I86" s="462" t="s">
        <v>2294</v>
      </c>
      <c r="J86" s="217"/>
      <c r="K86" s="217"/>
      <c r="L86" s="217"/>
      <c r="M86" s="217"/>
      <c r="N86" s="217"/>
      <c r="O86" s="217"/>
      <c r="P86" s="217"/>
      <c r="Q86" s="217"/>
      <c r="R86" s="217"/>
      <c r="S86" s="217"/>
      <c r="T86" s="217"/>
      <c r="U86" s="217"/>
      <c r="V86" s="217"/>
      <c r="W86" s="217"/>
      <c r="X86" s="217"/>
      <c r="Y86" s="217"/>
      <c r="Z86" s="217"/>
      <c r="AA86" s="217"/>
      <c r="AB86" s="217"/>
      <c r="AC86" s="217"/>
      <c r="AD86" s="217"/>
      <c r="AE86" s="217"/>
      <c r="AF86" s="217"/>
      <c r="AG86" s="217"/>
      <c r="AH86" s="217"/>
      <c r="AI86" s="217"/>
      <c r="AJ86" s="217"/>
      <c r="AK86" s="217"/>
      <c r="AL86" s="217"/>
      <c r="AM86" s="217"/>
      <c r="AN86" s="217"/>
      <c r="AO86" s="217"/>
      <c r="AP86" s="217"/>
      <c r="AQ86" s="217"/>
      <c r="AR86" s="217"/>
      <c r="AS86" s="217"/>
      <c r="AT86" s="217"/>
      <c r="AU86" s="217"/>
      <c r="AV86" s="217"/>
      <c r="AW86" s="217"/>
      <c r="AX86" s="217"/>
      <c r="AY86" s="217"/>
      <c r="AZ86" s="217"/>
      <c r="BA86" s="217"/>
      <c r="BB86" s="217"/>
      <c r="BC86" s="217"/>
      <c r="BD86" s="217"/>
      <c r="BE86" s="217"/>
      <c r="BF86" s="217"/>
      <c r="BG86" s="217"/>
      <c r="BH86" s="217"/>
      <c r="BI86" s="217"/>
      <c r="BJ86" s="217"/>
      <c r="BK86" s="217"/>
      <c r="BL86" s="217"/>
      <c r="BM86" s="217"/>
      <c r="BN86" s="217"/>
      <c r="BO86" s="217"/>
      <c r="BP86" s="217"/>
      <c r="BQ86" s="217"/>
      <c r="BR86" s="217"/>
      <c r="BS86" s="217"/>
      <c r="BT86" s="217"/>
      <c r="BU86" s="217"/>
      <c r="BV86" s="217"/>
      <c r="BW86" s="217"/>
      <c r="BX86" s="217"/>
      <c r="BY86" s="217"/>
      <c r="BZ86" s="217"/>
      <c r="CA86" s="217"/>
    </row>
    <row r="87" spans="1:79" x14ac:dyDescent="0.25">
      <c r="A87" s="144">
        <v>84</v>
      </c>
      <c r="B87" s="224" t="s">
        <v>1722</v>
      </c>
      <c r="C87" s="52">
        <v>25627</v>
      </c>
      <c r="D87" s="146" t="s">
        <v>1723</v>
      </c>
      <c r="E87" s="149" t="s">
        <v>2</v>
      </c>
      <c r="F87" s="146"/>
      <c r="G87" s="146" t="s">
        <v>1656</v>
      </c>
      <c r="H87" s="462" t="s">
        <v>2291</v>
      </c>
      <c r="I87" s="462" t="s">
        <v>2294</v>
      </c>
    </row>
    <row r="88" spans="1:79" x14ac:dyDescent="0.25">
      <c r="A88" s="144">
        <v>85</v>
      </c>
      <c r="B88" s="224" t="s">
        <v>1724</v>
      </c>
      <c r="C88" s="52">
        <v>13622</v>
      </c>
      <c r="D88" s="146" t="s">
        <v>1725</v>
      </c>
      <c r="E88" s="149" t="s">
        <v>2</v>
      </c>
      <c r="F88" s="146"/>
      <c r="G88" s="146" t="s">
        <v>543</v>
      </c>
      <c r="H88" s="462" t="s">
        <v>2291</v>
      </c>
      <c r="I88" s="462" t="s">
        <v>2294</v>
      </c>
    </row>
    <row r="89" spans="1:79" x14ac:dyDescent="0.25">
      <c r="A89" s="144">
        <v>86</v>
      </c>
      <c r="B89" s="224" t="s">
        <v>1726</v>
      </c>
      <c r="C89" s="52">
        <v>68649</v>
      </c>
      <c r="D89" s="146" t="s">
        <v>1727</v>
      </c>
      <c r="E89" s="149" t="s">
        <v>2</v>
      </c>
      <c r="F89" s="146"/>
      <c r="G89" s="146" t="s">
        <v>1555</v>
      </c>
      <c r="H89" s="462" t="s">
        <v>2291</v>
      </c>
      <c r="I89" s="462" t="s">
        <v>2294</v>
      </c>
    </row>
    <row r="90" spans="1:79" s="219" customFormat="1" x14ac:dyDescent="0.25">
      <c r="A90" s="144">
        <v>87</v>
      </c>
      <c r="B90" s="224" t="s">
        <v>1728</v>
      </c>
      <c r="C90" s="52">
        <v>30841</v>
      </c>
      <c r="D90" s="146" t="s">
        <v>1729</v>
      </c>
      <c r="E90" s="150" t="s">
        <v>3</v>
      </c>
      <c r="F90" s="146">
        <v>25</v>
      </c>
      <c r="G90" s="146" t="s">
        <v>552</v>
      </c>
      <c r="H90" s="462" t="s">
        <v>2291</v>
      </c>
      <c r="I90" s="462" t="s">
        <v>2294</v>
      </c>
      <c r="J90" s="217"/>
      <c r="K90" s="217"/>
      <c r="L90" s="217"/>
      <c r="M90" s="217"/>
      <c r="N90" s="217"/>
      <c r="O90" s="217"/>
      <c r="P90" s="217"/>
      <c r="Q90" s="217"/>
      <c r="R90" s="217"/>
      <c r="S90" s="217"/>
      <c r="T90" s="217"/>
      <c r="U90" s="217"/>
      <c r="V90" s="217"/>
      <c r="W90" s="217"/>
      <c r="X90" s="217"/>
      <c r="Y90" s="217"/>
      <c r="Z90" s="217"/>
      <c r="AA90" s="217"/>
      <c r="AB90" s="217"/>
      <c r="AC90" s="217"/>
      <c r="AD90" s="217"/>
      <c r="AE90" s="217"/>
      <c r="AF90" s="217"/>
      <c r="AG90" s="217"/>
      <c r="AH90" s="217"/>
      <c r="AI90" s="217"/>
      <c r="AJ90" s="217"/>
      <c r="AK90" s="217"/>
      <c r="AL90" s="217"/>
      <c r="AM90" s="217"/>
      <c r="AN90" s="217"/>
      <c r="AO90" s="217"/>
      <c r="AP90" s="217"/>
      <c r="AQ90" s="217"/>
      <c r="AR90" s="217"/>
      <c r="AS90" s="217"/>
      <c r="AT90" s="217"/>
      <c r="AU90" s="217"/>
      <c r="AV90" s="217"/>
      <c r="AW90" s="217"/>
      <c r="AX90" s="217"/>
      <c r="AY90" s="217"/>
      <c r="AZ90" s="217"/>
      <c r="BA90" s="217"/>
      <c r="BB90" s="217"/>
      <c r="BC90" s="217"/>
      <c r="BD90" s="217"/>
      <c r="BE90" s="217"/>
      <c r="BF90" s="217"/>
      <c r="BG90" s="217"/>
      <c r="BH90" s="217"/>
      <c r="BI90" s="217"/>
      <c r="BJ90" s="217"/>
      <c r="BK90" s="217"/>
      <c r="BL90" s="217"/>
      <c r="BM90" s="217"/>
      <c r="BN90" s="217"/>
      <c r="BO90" s="217"/>
      <c r="BP90" s="217"/>
      <c r="BQ90" s="217"/>
      <c r="BR90" s="217"/>
      <c r="BS90" s="217"/>
      <c r="BT90" s="217"/>
      <c r="BU90" s="217"/>
      <c r="BV90" s="217"/>
      <c r="BW90" s="217"/>
      <c r="BX90" s="217"/>
      <c r="BY90" s="217"/>
      <c r="BZ90" s="217"/>
      <c r="CA90" s="217"/>
    </row>
    <row r="91" spans="1:79" x14ac:dyDescent="0.25">
      <c r="A91" s="144">
        <v>88</v>
      </c>
      <c r="B91" s="224" t="s">
        <v>1730</v>
      </c>
      <c r="C91" s="52">
        <v>24769</v>
      </c>
      <c r="D91" s="146" t="s">
        <v>1731</v>
      </c>
      <c r="E91" s="149" t="s">
        <v>2</v>
      </c>
      <c r="F91" s="146"/>
      <c r="G91" s="146" t="s">
        <v>543</v>
      </c>
      <c r="H91" s="462" t="s">
        <v>2291</v>
      </c>
      <c r="I91" s="462" t="s">
        <v>2294</v>
      </c>
    </row>
    <row r="92" spans="1:79" x14ac:dyDescent="0.25">
      <c r="A92" s="144">
        <v>89</v>
      </c>
      <c r="B92" s="224" t="s">
        <v>1732</v>
      </c>
      <c r="C92" s="52">
        <v>52189</v>
      </c>
      <c r="D92" s="146" t="s">
        <v>1733</v>
      </c>
      <c r="E92" s="149" t="s">
        <v>2</v>
      </c>
      <c r="F92" s="146"/>
      <c r="G92" s="146" t="s">
        <v>1734</v>
      </c>
      <c r="H92" s="462" t="s">
        <v>2291</v>
      </c>
      <c r="I92" s="462" t="s">
        <v>2294</v>
      </c>
    </row>
    <row r="93" spans="1:79" s="219" customFormat="1" x14ac:dyDescent="0.25">
      <c r="A93" s="144">
        <v>90</v>
      </c>
      <c r="B93" s="224" t="s">
        <v>1735</v>
      </c>
      <c r="C93" s="52">
        <v>15911</v>
      </c>
      <c r="D93" s="146" t="s">
        <v>1736</v>
      </c>
      <c r="E93" s="149" t="s">
        <v>2</v>
      </c>
      <c r="F93" s="146"/>
      <c r="G93" s="298" t="s">
        <v>1607</v>
      </c>
      <c r="H93" s="462" t="s">
        <v>2291</v>
      </c>
      <c r="I93" s="462" t="s">
        <v>2294</v>
      </c>
      <c r="J93" s="217"/>
      <c r="K93" s="217"/>
      <c r="L93" s="217"/>
      <c r="M93" s="217"/>
      <c r="N93" s="217"/>
      <c r="O93" s="217"/>
      <c r="P93" s="217"/>
      <c r="Q93" s="217"/>
      <c r="R93" s="217"/>
      <c r="S93" s="217"/>
      <c r="T93" s="217"/>
      <c r="U93" s="217"/>
      <c r="V93" s="217"/>
      <c r="W93" s="217"/>
      <c r="X93" s="217"/>
      <c r="Y93" s="217"/>
      <c r="Z93" s="217"/>
      <c r="AA93" s="217"/>
      <c r="AB93" s="217"/>
      <c r="AC93" s="217"/>
      <c r="AD93" s="217"/>
      <c r="AE93" s="217"/>
      <c r="AF93" s="217"/>
      <c r="AG93" s="217"/>
      <c r="AH93" s="217"/>
      <c r="AI93" s="217"/>
      <c r="AJ93" s="217"/>
      <c r="AK93" s="217"/>
      <c r="AL93" s="217"/>
      <c r="AM93" s="217"/>
      <c r="AN93" s="217"/>
      <c r="AO93" s="217"/>
      <c r="AP93" s="217"/>
      <c r="AQ93" s="217"/>
      <c r="AR93" s="217"/>
      <c r="AS93" s="217"/>
      <c r="AT93" s="217"/>
      <c r="AU93" s="217"/>
      <c r="AV93" s="217"/>
      <c r="AW93" s="217"/>
      <c r="AX93" s="217"/>
      <c r="AY93" s="217"/>
      <c r="AZ93" s="217"/>
      <c r="BA93" s="217"/>
      <c r="BB93" s="217"/>
      <c r="BC93" s="217"/>
      <c r="BD93" s="217"/>
      <c r="BE93" s="217"/>
      <c r="BF93" s="217"/>
      <c r="BG93" s="217"/>
      <c r="BH93" s="217"/>
      <c r="BI93" s="217"/>
      <c r="BJ93" s="217"/>
      <c r="BK93" s="217"/>
      <c r="BL93" s="217"/>
      <c r="BM93" s="217"/>
      <c r="BN93" s="217"/>
      <c r="BO93" s="217"/>
      <c r="BP93" s="217"/>
      <c r="BQ93" s="217"/>
      <c r="BR93" s="217"/>
      <c r="BS93" s="217"/>
      <c r="BT93" s="217"/>
      <c r="BU93" s="217"/>
      <c r="BV93" s="217"/>
      <c r="BW93" s="217"/>
      <c r="BX93" s="217"/>
      <c r="BY93" s="217"/>
      <c r="BZ93" s="217"/>
      <c r="CA93" s="217"/>
    </row>
    <row r="94" spans="1:79" x14ac:dyDescent="0.25">
      <c r="A94" s="144">
        <v>91</v>
      </c>
      <c r="B94" s="224" t="s">
        <v>1737</v>
      </c>
      <c r="C94" s="52">
        <v>2982</v>
      </c>
      <c r="D94" s="146" t="s">
        <v>1738</v>
      </c>
      <c r="E94" s="149" t="s">
        <v>2</v>
      </c>
      <c r="F94" s="146"/>
      <c r="G94" s="146" t="s">
        <v>4</v>
      </c>
      <c r="H94" s="462" t="s">
        <v>2291</v>
      </c>
      <c r="I94" s="462" t="s">
        <v>2294</v>
      </c>
    </row>
    <row r="95" spans="1:79" x14ac:dyDescent="0.25">
      <c r="A95" s="144">
        <v>92</v>
      </c>
      <c r="B95" s="220" t="s">
        <v>1739</v>
      </c>
      <c r="C95" s="147">
        <v>19035</v>
      </c>
      <c r="D95" s="221" t="s">
        <v>1740</v>
      </c>
      <c r="E95" s="149" t="s">
        <v>2</v>
      </c>
      <c r="F95" s="146"/>
      <c r="G95" s="146" t="s">
        <v>120</v>
      </c>
      <c r="H95" s="462" t="s">
        <v>2292</v>
      </c>
      <c r="I95" s="462" t="s">
        <v>2295</v>
      </c>
    </row>
    <row r="96" spans="1:79" x14ac:dyDescent="0.25">
      <c r="A96" s="144">
        <v>93</v>
      </c>
      <c r="B96" s="145" t="s">
        <v>1741</v>
      </c>
      <c r="C96" s="52">
        <v>11000</v>
      </c>
      <c r="D96" s="146" t="s">
        <v>1742</v>
      </c>
      <c r="E96" s="149" t="s">
        <v>2</v>
      </c>
      <c r="F96" s="146"/>
      <c r="G96" s="146" t="s">
        <v>15</v>
      </c>
      <c r="H96" s="462" t="s">
        <v>2291</v>
      </c>
      <c r="I96" s="462" t="s">
        <v>2294</v>
      </c>
    </row>
    <row r="97" spans="1:79" s="225" customFormat="1" x14ac:dyDescent="0.25">
      <c r="A97" s="144">
        <v>94</v>
      </c>
      <c r="B97" s="145" t="s">
        <v>1743</v>
      </c>
      <c r="C97" s="52">
        <v>24215</v>
      </c>
      <c r="D97" s="146" t="s">
        <v>1744</v>
      </c>
      <c r="E97" s="149" t="s">
        <v>2</v>
      </c>
      <c r="F97" s="146"/>
      <c r="G97" s="146" t="s">
        <v>15</v>
      </c>
      <c r="H97" s="462" t="s">
        <v>2291</v>
      </c>
      <c r="I97" s="462" t="s">
        <v>2294</v>
      </c>
      <c r="J97" s="212"/>
      <c r="K97" s="212"/>
      <c r="L97" s="212"/>
      <c r="M97" s="212"/>
      <c r="N97" s="212"/>
      <c r="O97" s="212"/>
      <c r="P97" s="212"/>
      <c r="Q97" s="212"/>
      <c r="R97" s="212"/>
      <c r="S97" s="212"/>
      <c r="T97" s="212"/>
      <c r="U97" s="212"/>
      <c r="V97" s="212"/>
      <c r="W97" s="212"/>
      <c r="X97" s="212"/>
      <c r="Y97" s="212"/>
      <c r="Z97" s="212"/>
      <c r="AA97" s="212"/>
      <c r="AB97" s="212"/>
      <c r="AC97" s="212"/>
      <c r="AD97" s="212"/>
      <c r="AE97" s="212"/>
      <c r="AF97" s="212"/>
      <c r="AG97" s="212"/>
      <c r="AH97" s="212"/>
      <c r="AI97" s="212"/>
      <c r="AJ97" s="212"/>
      <c r="AK97" s="212"/>
      <c r="AL97" s="212"/>
      <c r="AM97" s="212"/>
      <c r="AN97" s="212"/>
      <c r="AO97" s="212"/>
      <c r="AP97" s="212"/>
      <c r="AQ97" s="212"/>
      <c r="AR97" s="212"/>
      <c r="AS97" s="212"/>
      <c r="AT97" s="212"/>
      <c r="AU97" s="212"/>
      <c r="AV97" s="212"/>
      <c r="AW97" s="212"/>
      <c r="AX97" s="212"/>
      <c r="AY97" s="212"/>
      <c r="AZ97" s="212"/>
      <c r="BA97" s="212"/>
      <c r="BB97" s="212"/>
      <c r="BC97" s="212"/>
      <c r="BD97" s="212"/>
      <c r="BE97" s="212"/>
      <c r="BF97" s="212"/>
      <c r="BG97" s="212"/>
      <c r="BH97" s="212"/>
      <c r="BI97" s="212"/>
      <c r="BJ97" s="212"/>
      <c r="BK97" s="212"/>
      <c r="BL97" s="212"/>
      <c r="BM97" s="212"/>
      <c r="BN97" s="212"/>
      <c r="BO97" s="212"/>
      <c r="BP97" s="212"/>
      <c r="BQ97" s="212"/>
      <c r="BR97" s="212"/>
      <c r="BS97" s="212"/>
      <c r="BT97" s="212"/>
      <c r="BU97" s="212"/>
      <c r="BV97" s="212"/>
      <c r="BW97" s="212"/>
      <c r="BX97" s="212"/>
      <c r="BY97" s="212"/>
      <c r="BZ97" s="212"/>
      <c r="CA97" s="212"/>
    </row>
    <row r="98" spans="1:79" s="226" customFormat="1" x14ac:dyDescent="0.25">
      <c r="A98" s="144">
        <v>95</v>
      </c>
      <c r="B98" s="145" t="s">
        <v>2302</v>
      </c>
      <c r="C98" s="52">
        <v>1195</v>
      </c>
      <c r="D98" s="146" t="s">
        <v>1746</v>
      </c>
      <c r="E98" s="149" t="s">
        <v>2</v>
      </c>
      <c r="F98" s="146"/>
      <c r="G98" s="146" t="s">
        <v>4</v>
      </c>
      <c r="H98" s="462" t="s">
        <v>2291</v>
      </c>
      <c r="I98" s="462" t="s">
        <v>2294</v>
      </c>
      <c r="J98" s="217"/>
      <c r="K98" s="217"/>
      <c r="L98" s="217"/>
      <c r="M98" s="217"/>
      <c r="N98" s="217"/>
      <c r="O98" s="217"/>
      <c r="P98" s="217"/>
      <c r="Q98" s="217"/>
      <c r="R98" s="217"/>
      <c r="S98" s="217"/>
      <c r="T98" s="217"/>
      <c r="U98" s="217"/>
      <c r="V98" s="217"/>
      <c r="W98" s="217"/>
      <c r="X98" s="217"/>
      <c r="Y98" s="217"/>
      <c r="Z98" s="217"/>
      <c r="AA98" s="217"/>
      <c r="AB98" s="217"/>
      <c r="AC98" s="217"/>
      <c r="AD98" s="217"/>
      <c r="AE98" s="217"/>
      <c r="AF98" s="217"/>
      <c r="AG98" s="217"/>
      <c r="AH98" s="217"/>
      <c r="AI98" s="217"/>
      <c r="AJ98" s="217"/>
      <c r="AK98" s="217"/>
      <c r="AL98" s="217"/>
      <c r="AM98" s="217"/>
      <c r="AN98" s="217"/>
      <c r="AO98" s="217"/>
      <c r="AP98" s="217"/>
      <c r="AQ98" s="217"/>
      <c r="AR98" s="217"/>
      <c r="AS98" s="217"/>
      <c r="AT98" s="217"/>
      <c r="AU98" s="217"/>
      <c r="AV98" s="217"/>
      <c r="AW98" s="217"/>
      <c r="AX98" s="217"/>
      <c r="AY98" s="217"/>
      <c r="AZ98" s="217"/>
      <c r="BA98" s="217"/>
      <c r="BB98" s="217"/>
      <c r="BC98" s="217"/>
      <c r="BD98" s="217"/>
      <c r="BE98" s="217"/>
      <c r="BF98" s="217"/>
      <c r="BG98" s="217"/>
      <c r="BH98" s="217"/>
      <c r="BI98" s="217"/>
      <c r="BJ98" s="217"/>
      <c r="BK98" s="217"/>
      <c r="BL98" s="217"/>
      <c r="BM98" s="217"/>
      <c r="BN98" s="217"/>
      <c r="BO98" s="217"/>
      <c r="BP98" s="217"/>
      <c r="BQ98" s="217"/>
      <c r="BR98" s="217"/>
      <c r="BS98" s="217"/>
      <c r="BT98" s="217"/>
      <c r="BU98" s="217"/>
      <c r="BV98" s="217"/>
      <c r="BW98" s="217"/>
      <c r="BX98" s="217"/>
      <c r="BY98" s="217"/>
      <c r="BZ98" s="217"/>
      <c r="CA98" s="217"/>
    </row>
    <row r="99" spans="1:79" x14ac:dyDescent="0.25">
      <c r="A99" s="144">
        <v>96</v>
      </c>
      <c r="B99" s="145" t="s">
        <v>1745</v>
      </c>
      <c r="C99" s="52">
        <v>10341</v>
      </c>
      <c r="D99" s="146" t="s">
        <v>1747</v>
      </c>
      <c r="E99" s="149" t="s">
        <v>2</v>
      </c>
      <c r="F99" s="146"/>
      <c r="G99" s="146" t="s">
        <v>1656</v>
      </c>
      <c r="H99" s="462" t="s">
        <v>2291</v>
      </c>
      <c r="I99" s="462" t="s">
        <v>2294</v>
      </c>
    </row>
    <row r="100" spans="1:79" x14ac:dyDescent="0.25">
      <c r="A100" s="144">
        <v>97</v>
      </c>
      <c r="B100" s="145" t="s">
        <v>2303</v>
      </c>
      <c r="C100" s="52">
        <v>23200</v>
      </c>
      <c r="D100" s="146" t="s">
        <v>2304</v>
      </c>
      <c r="E100" s="149" t="s">
        <v>2</v>
      </c>
      <c r="F100" s="146"/>
      <c r="G100" s="146" t="s">
        <v>2156</v>
      </c>
      <c r="H100" s="462" t="s">
        <v>2291</v>
      </c>
      <c r="I100" s="462" t="s">
        <v>2294</v>
      </c>
    </row>
    <row r="101" spans="1:79" s="219" customFormat="1" ht="12" customHeight="1" x14ac:dyDescent="0.25">
      <c r="A101" s="144">
        <v>98</v>
      </c>
      <c r="B101" s="227" t="s">
        <v>1748</v>
      </c>
      <c r="C101" s="295">
        <v>26943</v>
      </c>
      <c r="D101" s="222" t="s">
        <v>1749</v>
      </c>
      <c r="E101" s="149" t="s">
        <v>2</v>
      </c>
      <c r="F101" s="146"/>
      <c r="G101" s="146" t="s">
        <v>543</v>
      </c>
      <c r="H101" s="462" t="s">
        <v>2291</v>
      </c>
      <c r="I101" s="462" t="s">
        <v>2294</v>
      </c>
      <c r="J101" s="217"/>
      <c r="K101" s="217"/>
      <c r="L101" s="217"/>
      <c r="M101" s="217"/>
      <c r="N101" s="217"/>
      <c r="O101" s="217"/>
      <c r="P101" s="217"/>
      <c r="Q101" s="217"/>
      <c r="R101" s="217"/>
      <c r="S101" s="217"/>
      <c r="T101" s="217"/>
      <c r="U101" s="217"/>
      <c r="V101" s="217"/>
      <c r="W101" s="217"/>
      <c r="X101" s="217"/>
      <c r="Y101" s="217"/>
      <c r="Z101" s="217"/>
      <c r="AA101" s="217"/>
      <c r="AB101" s="217"/>
      <c r="AC101" s="217"/>
      <c r="AD101" s="217"/>
      <c r="AE101" s="217"/>
      <c r="AF101" s="217"/>
      <c r="AG101" s="217"/>
      <c r="AH101" s="217"/>
      <c r="AI101" s="217"/>
      <c r="AJ101" s="217"/>
      <c r="AK101" s="217"/>
      <c r="AL101" s="217"/>
      <c r="AM101" s="217"/>
      <c r="AN101" s="217"/>
      <c r="AO101" s="217"/>
      <c r="AP101" s="217"/>
      <c r="AQ101" s="217"/>
      <c r="AR101" s="217"/>
      <c r="AS101" s="217"/>
      <c r="AT101" s="217"/>
      <c r="AU101" s="217"/>
      <c r="AV101" s="217"/>
      <c r="AW101" s="217"/>
      <c r="AX101" s="217"/>
      <c r="AY101" s="217"/>
      <c r="AZ101" s="217"/>
      <c r="BA101" s="217"/>
      <c r="BB101" s="217"/>
      <c r="BC101" s="217"/>
      <c r="BD101" s="217"/>
      <c r="BE101" s="217"/>
      <c r="BF101" s="217"/>
      <c r="BG101" s="217"/>
      <c r="BH101" s="217"/>
      <c r="BI101" s="217"/>
      <c r="BJ101" s="217"/>
      <c r="BK101" s="217"/>
      <c r="BL101" s="217"/>
      <c r="BM101" s="217"/>
      <c r="BN101" s="217"/>
      <c r="BO101" s="217"/>
      <c r="BP101" s="217"/>
      <c r="BQ101" s="217"/>
      <c r="BR101" s="217"/>
      <c r="BS101" s="217"/>
      <c r="BT101" s="217"/>
      <c r="BU101" s="217"/>
      <c r="BV101" s="217"/>
      <c r="BW101" s="217"/>
      <c r="BX101" s="217"/>
      <c r="BY101" s="217"/>
      <c r="BZ101" s="217"/>
      <c r="CA101" s="217"/>
    </row>
    <row r="102" spans="1:79" s="296" customFormat="1" ht="14.25" customHeight="1" x14ac:dyDescent="0.25">
      <c r="A102" s="144">
        <v>99</v>
      </c>
      <c r="B102" s="227" t="s">
        <v>1750</v>
      </c>
      <c r="C102" s="52">
        <v>4</v>
      </c>
      <c r="D102" s="146" t="s">
        <v>1751</v>
      </c>
      <c r="E102" s="149" t="s">
        <v>2</v>
      </c>
      <c r="F102" s="146"/>
      <c r="G102" s="146" t="s">
        <v>4</v>
      </c>
      <c r="H102" s="462" t="s">
        <v>2292</v>
      </c>
      <c r="I102" s="462" t="s">
        <v>2295</v>
      </c>
      <c r="J102" s="293"/>
      <c r="K102" s="293"/>
      <c r="L102" s="293"/>
      <c r="M102" s="293"/>
      <c r="N102" s="293"/>
      <c r="O102" s="293"/>
      <c r="P102" s="293"/>
      <c r="Q102" s="293"/>
      <c r="R102" s="293"/>
      <c r="S102" s="293"/>
      <c r="T102" s="293"/>
      <c r="U102" s="293"/>
      <c r="V102" s="293"/>
      <c r="W102" s="293"/>
      <c r="X102" s="293"/>
      <c r="Y102" s="293"/>
      <c r="Z102" s="293"/>
      <c r="AA102" s="293"/>
      <c r="AB102" s="293"/>
      <c r="AC102" s="293"/>
      <c r="AD102" s="293"/>
      <c r="AE102" s="293"/>
      <c r="AF102" s="293"/>
      <c r="AG102" s="293"/>
      <c r="AH102" s="293"/>
      <c r="AI102" s="293"/>
      <c r="AJ102" s="293"/>
      <c r="AK102" s="293"/>
      <c r="AL102" s="293"/>
      <c r="AM102" s="293"/>
      <c r="AN102" s="293"/>
      <c r="AO102" s="293"/>
      <c r="AP102" s="293"/>
      <c r="AQ102" s="293"/>
      <c r="AR102" s="293"/>
      <c r="AS102" s="293"/>
      <c r="AT102" s="293"/>
      <c r="AU102" s="293"/>
      <c r="AV102" s="293"/>
      <c r="AW102" s="293"/>
      <c r="AX102" s="293"/>
      <c r="AY102" s="293"/>
      <c r="AZ102" s="293"/>
      <c r="BA102" s="293"/>
      <c r="BB102" s="293"/>
      <c r="BC102" s="293"/>
      <c r="BD102" s="293"/>
      <c r="BE102" s="293"/>
      <c r="BF102" s="293"/>
      <c r="BG102" s="293"/>
      <c r="BH102" s="293"/>
      <c r="BI102" s="293"/>
      <c r="BJ102" s="293"/>
      <c r="BK102" s="293"/>
      <c r="BL102" s="293"/>
      <c r="BM102" s="293"/>
      <c r="BN102" s="293"/>
      <c r="BO102" s="293"/>
      <c r="BP102" s="293"/>
      <c r="BQ102" s="293"/>
      <c r="BR102" s="293"/>
      <c r="BS102" s="293"/>
      <c r="BT102" s="293"/>
      <c r="BU102" s="293"/>
      <c r="BV102" s="293"/>
      <c r="BW102" s="293"/>
      <c r="BX102" s="293"/>
      <c r="BY102" s="293"/>
      <c r="BZ102" s="293"/>
      <c r="CA102" s="293"/>
    </row>
    <row r="103" spans="1:79" x14ac:dyDescent="0.25">
      <c r="A103" s="144">
        <v>100</v>
      </c>
      <c r="B103" s="227" t="s">
        <v>1752</v>
      </c>
      <c r="C103" s="52">
        <v>0</v>
      </c>
      <c r="D103" s="146" t="s">
        <v>1753</v>
      </c>
      <c r="E103" s="149" t="s">
        <v>2</v>
      </c>
      <c r="F103" s="151" t="s">
        <v>8</v>
      </c>
      <c r="G103" s="151"/>
      <c r="H103" s="462" t="s">
        <v>2292</v>
      </c>
      <c r="I103" s="462" t="s">
        <v>2298</v>
      </c>
    </row>
    <row r="104" spans="1:79" x14ac:dyDescent="0.25">
      <c r="A104" s="144">
        <v>101</v>
      </c>
      <c r="B104" s="227" t="s">
        <v>1754</v>
      </c>
      <c r="C104" s="52">
        <v>0</v>
      </c>
      <c r="D104" s="146" t="s">
        <v>1755</v>
      </c>
      <c r="E104" s="149" t="s">
        <v>2</v>
      </c>
      <c r="F104" s="151" t="s">
        <v>8</v>
      </c>
      <c r="G104" s="151"/>
      <c r="H104" s="462" t="s">
        <v>2292</v>
      </c>
      <c r="I104" s="462" t="s">
        <v>2298</v>
      </c>
    </row>
    <row r="105" spans="1:79" x14ac:dyDescent="0.25">
      <c r="A105" s="144">
        <v>102</v>
      </c>
      <c r="B105" s="227" t="s">
        <v>1756</v>
      </c>
      <c r="C105" s="52">
        <v>0</v>
      </c>
      <c r="D105" s="146" t="s">
        <v>1757</v>
      </c>
      <c r="E105" s="149" t="s">
        <v>2</v>
      </c>
      <c r="F105" s="151" t="s">
        <v>8</v>
      </c>
      <c r="G105" s="151"/>
      <c r="H105" s="462" t="s">
        <v>2292</v>
      </c>
      <c r="I105" s="462" t="s">
        <v>2298</v>
      </c>
    </row>
    <row r="106" spans="1:79" x14ac:dyDescent="0.25">
      <c r="A106" s="144">
        <v>103</v>
      </c>
      <c r="B106" s="227" t="s">
        <v>1758</v>
      </c>
      <c r="C106" s="52">
        <v>0</v>
      </c>
      <c r="D106" s="146" t="s">
        <v>1759</v>
      </c>
      <c r="E106" s="149" t="s">
        <v>2</v>
      </c>
      <c r="F106" s="151" t="s">
        <v>8</v>
      </c>
      <c r="G106" s="151"/>
      <c r="H106" s="462" t="s">
        <v>2292</v>
      </c>
      <c r="I106" s="462" t="s">
        <v>2298</v>
      </c>
    </row>
    <row r="107" spans="1:79" x14ac:dyDescent="0.25">
      <c r="A107" s="144">
        <v>104</v>
      </c>
      <c r="B107" s="224" t="s">
        <v>1760</v>
      </c>
      <c r="C107" s="52">
        <v>0</v>
      </c>
      <c r="D107" s="146" t="s">
        <v>1761</v>
      </c>
      <c r="E107" s="149" t="s">
        <v>2</v>
      </c>
      <c r="F107" s="151" t="s">
        <v>8</v>
      </c>
      <c r="G107" s="151"/>
      <c r="H107" s="462" t="s">
        <v>2292</v>
      </c>
      <c r="I107" s="462" t="s">
        <v>2298</v>
      </c>
    </row>
    <row r="108" spans="1:79" x14ac:dyDescent="0.25">
      <c r="A108" s="144">
        <v>105</v>
      </c>
      <c r="B108" s="224" t="s">
        <v>1762</v>
      </c>
      <c r="C108" s="52">
        <v>0</v>
      </c>
      <c r="D108" s="146" t="s">
        <v>1763</v>
      </c>
      <c r="E108" s="149" t="s">
        <v>2</v>
      </c>
      <c r="F108" s="151" t="s">
        <v>8</v>
      </c>
      <c r="G108" s="151"/>
      <c r="H108" s="462" t="s">
        <v>2292</v>
      </c>
      <c r="I108" s="462" t="s">
        <v>2298</v>
      </c>
    </row>
    <row r="109" spans="1:79" x14ac:dyDescent="0.25">
      <c r="A109" s="144">
        <v>106</v>
      </c>
      <c r="B109" s="145" t="s">
        <v>1764</v>
      </c>
      <c r="C109" s="52">
        <v>183963</v>
      </c>
      <c r="D109" s="146" t="s">
        <v>1765</v>
      </c>
      <c r="E109" s="150" t="s">
        <v>3</v>
      </c>
      <c r="F109" s="146">
        <v>100</v>
      </c>
      <c r="G109" s="146" t="s">
        <v>1766</v>
      </c>
      <c r="H109" s="462" t="s">
        <v>2291</v>
      </c>
      <c r="I109" s="462" t="s">
        <v>2294</v>
      </c>
    </row>
    <row r="110" spans="1:79" x14ac:dyDescent="0.25">
      <c r="A110" s="144">
        <v>107</v>
      </c>
      <c r="B110" s="145" t="s">
        <v>1767</v>
      </c>
      <c r="C110" s="52">
        <v>8848</v>
      </c>
      <c r="D110" s="146" t="s">
        <v>1768</v>
      </c>
      <c r="E110" s="149" t="s">
        <v>2</v>
      </c>
      <c r="F110" s="146"/>
      <c r="G110" s="146" t="s">
        <v>1562</v>
      </c>
      <c r="H110" s="462" t="s">
        <v>2291</v>
      </c>
      <c r="I110" s="462" t="s">
        <v>2294</v>
      </c>
    </row>
    <row r="111" spans="1:79" s="219" customFormat="1" x14ac:dyDescent="0.25">
      <c r="A111" s="144">
        <v>108</v>
      </c>
      <c r="B111" s="145" t="s">
        <v>1767</v>
      </c>
      <c r="C111" s="52">
        <v>13409</v>
      </c>
      <c r="D111" s="146" t="s">
        <v>1769</v>
      </c>
      <c r="E111" s="149" t="s">
        <v>2</v>
      </c>
      <c r="F111" s="146"/>
      <c r="G111" s="146" t="s">
        <v>1656</v>
      </c>
      <c r="H111" s="462" t="s">
        <v>2291</v>
      </c>
      <c r="I111" s="462" t="s">
        <v>2294</v>
      </c>
      <c r="J111" s="217"/>
      <c r="K111" s="217"/>
      <c r="L111" s="217"/>
      <c r="M111" s="217"/>
      <c r="N111" s="217"/>
      <c r="O111" s="217"/>
      <c r="P111" s="217"/>
      <c r="Q111" s="217"/>
      <c r="R111" s="217"/>
      <c r="S111" s="217"/>
      <c r="T111" s="217"/>
      <c r="U111" s="217"/>
      <c r="V111" s="217"/>
      <c r="W111" s="217"/>
      <c r="X111" s="217"/>
      <c r="Y111" s="217"/>
      <c r="Z111" s="217"/>
      <c r="AA111" s="217"/>
      <c r="AB111" s="217"/>
      <c r="AC111" s="217"/>
      <c r="AD111" s="217"/>
      <c r="AE111" s="217"/>
      <c r="AF111" s="217"/>
      <c r="AG111" s="217"/>
      <c r="AH111" s="217"/>
      <c r="AI111" s="217"/>
      <c r="AJ111" s="217"/>
      <c r="AK111" s="217"/>
      <c r="AL111" s="217"/>
      <c r="AM111" s="217"/>
      <c r="AN111" s="217"/>
      <c r="AO111" s="217"/>
      <c r="AP111" s="217"/>
      <c r="AQ111" s="217"/>
      <c r="AR111" s="217"/>
      <c r="AS111" s="217"/>
      <c r="AT111" s="217"/>
      <c r="AU111" s="217"/>
      <c r="AV111" s="217"/>
      <c r="AW111" s="217"/>
      <c r="AX111" s="217"/>
      <c r="AY111" s="217"/>
      <c r="AZ111" s="217"/>
      <c r="BA111" s="217"/>
      <c r="BB111" s="217"/>
      <c r="BC111" s="217"/>
      <c r="BD111" s="217"/>
      <c r="BE111" s="217"/>
      <c r="BF111" s="217"/>
      <c r="BG111" s="217"/>
      <c r="BH111" s="217"/>
      <c r="BI111" s="217"/>
      <c r="BJ111" s="217"/>
      <c r="BK111" s="217"/>
      <c r="BL111" s="217"/>
      <c r="BM111" s="217"/>
      <c r="BN111" s="217"/>
      <c r="BO111" s="217"/>
      <c r="BP111" s="217"/>
      <c r="BQ111" s="217"/>
      <c r="BR111" s="217"/>
      <c r="BS111" s="217"/>
      <c r="BT111" s="217"/>
      <c r="BU111" s="217"/>
      <c r="BV111" s="217"/>
      <c r="BW111" s="217"/>
      <c r="BX111" s="217"/>
      <c r="BY111" s="217"/>
      <c r="BZ111" s="217"/>
      <c r="CA111" s="217"/>
    </row>
    <row r="112" spans="1:79" s="219" customFormat="1" x14ac:dyDescent="0.25">
      <c r="A112" s="144">
        <v>109</v>
      </c>
      <c r="B112" s="145" t="s">
        <v>1770</v>
      </c>
      <c r="C112" s="52">
        <v>124293</v>
      </c>
      <c r="D112" s="146" t="s">
        <v>1771</v>
      </c>
      <c r="E112" s="150" t="s">
        <v>3</v>
      </c>
      <c r="F112" s="146">
        <v>104</v>
      </c>
      <c r="G112" s="146" t="s">
        <v>461</v>
      </c>
      <c r="H112" s="462" t="s">
        <v>2291</v>
      </c>
      <c r="I112" s="462" t="s">
        <v>2294</v>
      </c>
      <c r="J112" s="217"/>
      <c r="K112" s="217"/>
      <c r="L112" s="217"/>
      <c r="M112" s="217"/>
      <c r="N112" s="217"/>
      <c r="O112" s="217"/>
      <c r="P112" s="217"/>
      <c r="Q112" s="217"/>
      <c r="R112" s="217"/>
      <c r="S112" s="217"/>
      <c r="T112" s="217"/>
      <c r="U112" s="217"/>
      <c r="V112" s="217"/>
      <c r="W112" s="217"/>
      <c r="X112" s="217"/>
      <c r="Y112" s="217"/>
      <c r="Z112" s="217"/>
      <c r="AA112" s="217"/>
      <c r="AB112" s="217"/>
      <c r="AC112" s="217"/>
      <c r="AD112" s="217"/>
      <c r="AE112" s="217"/>
      <c r="AF112" s="217"/>
      <c r="AG112" s="217"/>
      <c r="AH112" s="217"/>
      <c r="AI112" s="217"/>
      <c r="AJ112" s="217"/>
      <c r="AK112" s="217"/>
      <c r="AL112" s="217"/>
      <c r="AM112" s="217"/>
      <c r="AN112" s="217"/>
      <c r="AO112" s="217"/>
      <c r="AP112" s="217"/>
      <c r="AQ112" s="217"/>
      <c r="AR112" s="217"/>
      <c r="AS112" s="217"/>
      <c r="AT112" s="217"/>
      <c r="AU112" s="217"/>
      <c r="AV112" s="217"/>
      <c r="AW112" s="217"/>
      <c r="AX112" s="217"/>
      <c r="AY112" s="217"/>
      <c r="AZ112" s="217"/>
      <c r="BA112" s="217"/>
      <c r="BB112" s="217"/>
      <c r="BC112" s="217"/>
      <c r="BD112" s="217"/>
      <c r="BE112" s="217"/>
      <c r="BF112" s="217"/>
      <c r="BG112" s="217"/>
      <c r="BH112" s="217"/>
      <c r="BI112" s="217"/>
      <c r="BJ112" s="217"/>
      <c r="BK112" s="217"/>
      <c r="BL112" s="217"/>
      <c r="BM112" s="217"/>
      <c r="BN112" s="217"/>
      <c r="BO112" s="217"/>
      <c r="BP112" s="217"/>
      <c r="BQ112" s="217"/>
      <c r="BR112" s="217"/>
      <c r="BS112" s="217"/>
      <c r="BT112" s="217"/>
      <c r="BU112" s="217"/>
      <c r="BV112" s="217"/>
      <c r="BW112" s="217"/>
      <c r="BX112" s="217"/>
      <c r="BY112" s="217"/>
      <c r="BZ112" s="217"/>
      <c r="CA112" s="217"/>
    </row>
    <row r="113" spans="1:79" s="219" customFormat="1" x14ac:dyDescent="0.25">
      <c r="A113" s="144">
        <v>110</v>
      </c>
      <c r="B113" s="145" t="s">
        <v>1770</v>
      </c>
      <c r="C113" s="52">
        <v>25029</v>
      </c>
      <c r="D113" s="146" t="s">
        <v>1772</v>
      </c>
      <c r="E113" s="150" t="s">
        <v>3</v>
      </c>
      <c r="F113" s="146">
        <v>33</v>
      </c>
      <c r="G113" s="146" t="s">
        <v>2279</v>
      </c>
      <c r="H113" s="462" t="s">
        <v>2291</v>
      </c>
      <c r="I113" s="462" t="s">
        <v>2294</v>
      </c>
      <c r="J113" s="217"/>
      <c r="K113" s="217"/>
      <c r="L113" s="217"/>
      <c r="M113" s="217"/>
      <c r="N113" s="217"/>
      <c r="O113" s="217"/>
      <c r="P113" s="217"/>
      <c r="Q113" s="217"/>
      <c r="R113" s="217"/>
      <c r="S113" s="217"/>
      <c r="T113" s="217"/>
      <c r="U113" s="217"/>
      <c r="V113" s="217"/>
      <c r="W113" s="217"/>
      <c r="X113" s="217"/>
      <c r="Y113" s="217"/>
      <c r="Z113" s="217"/>
      <c r="AA113" s="217"/>
      <c r="AB113" s="217"/>
      <c r="AC113" s="217"/>
      <c r="AD113" s="217"/>
      <c r="AE113" s="217"/>
      <c r="AF113" s="217"/>
      <c r="AG113" s="217"/>
      <c r="AH113" s="217"/>
      <c r="AI113" s="217"/>
      <c r="AJ113" s="217"/>
      <c r="AK113" s="217"/>
      <c r="AL113" s="217"/>
      <c r="AM113" s="217"/>
      <c r="AN113" s="217"/>
      <c r="AO113" s="217"/>
      <c r="AP113" s="217"/>
      <c r="AQ113" s="217"/>
      <c r="AR113" s="217"/>
      <c r="AS113" s="217"/>
      <c r="AT113" s="217"/>
      <c r="AU113" s="217"/>
      <c r="AV113" s="217"/>
      <c r="AW113" s="217"/>
      <c r="AX113" s="217"/>
      <c r="AY113" s="217"/>
      <c r="AZ113" s="217"/>
      <c r="BA113" s="217"/>
      <c r="BB113" s="217"/>
      <c r="BC113" s="217"/>
      <c r="BD113" s="217"/>
      <c r="BE113" s="217"/>
      <c r="BF113" s="217"/>
      <c r="BG113" s="217"/>
      <c r="BH113" s="217"/>
      <c r="BI113" s="217"/>
      <c r="BJ113" s="217"/>
      <c r="BK113" s="217"/>
      <c r="BL113" s="217"/>
      <c r="BM113" s="217"/>
      <c r="BN113" s="217"/>
      <c r="BO113" s="217"/>
      <c r="BP113" s="217"/>
      <c r="BQ113" s="217"/>
      <c r="BR113" s="217"/>
      <c r="BS113" s="217"/>
      <c r="BT113" s="217"/>
      <c r="BU113" s="217"/>
      <c r="BV113" s="217"/>
      <c r="BW113" s="217"/>
      <c r="BX113" s="217"/>
      <c r="BY113" s="217"/>
      <c r="BZ113" s="217"/>
      <c r="CA113" s="217"/>
    </row>
    <row r="114" spans="1:79" x14ac:dyDescent="0.25">
      <c r="A114" s="144">
        <v>111</v>
      </c>
      <c r="B114" s="228" t="s">
        <v>1774</v>
      </c>
      <c r="C114" s="111">
        <v>0</v>
      </c>
      <c r="D114" s="151" t="s">
        <v>1775</v>
      </c>
      <c r="E114" s="229" t="s">
        <v>2</v>
      </c>
      <c r="F114" s="151" t="s">
        <v>8</v>
      </c>
      <c r="G114" s="151"/>
      <c r="H114" s="462" t="s">
        <v>2292</v>
      </c>
      <c r="I114" s="462" t="s">
        <v>2298</v>
      </c>
    </row>
    <row r="115" spans="1:79" x14ac:dyDescent="0.25">
      <c r="A115" s="144">
        <v>112</v>
      </c>
      <c r="B115" s="228" t="s">
        <v>1776</v>
      </c>
      <c r="C115" s="111">
        <v>0</v>
      </c>
      <c r="D115" s="151" t="s">
        <v>1777</v>
      </c>
      <c r="E115" s="229" t="s">
        <v>2</v>
      </c>
      <c r="F115" s="151" t="s">
        <v>8</v>
      </c>
      <c r="G115" s="151"/>
      <c r="H115" s="462" t="s">
        <v>2292</v>
      </c>
      <c r="I115" s="462" t="s">
        <v>2298</v>
      </c>
    </row>
    <row r="116" spans="1:79" x14ac:dyDescent="0.25">
      <c r="A116" s="144">
        <v>113</v>
      </c>
      <c r="B116" s="228" t="s">
        <v>1778</v>
      </c>
      <c r="C116" s="111">
        <v>0</v>
      </c>
      <c r="D116" s="151" t="s">
        <v>1779</v>
      </c>
      <c r="E116" s="229" t="s">
        <v>2</v>
      </c>
      <c r="F116" s="151" t="s">
        <v>8</v>
      </c>
      <c r="G116" s="151"/>
      <c r="H116" s="462" t="s">
        <v>2292</v>
      </c>
      <c r="I116" s="462" t="s">
        <v>2298</v>
      </c>
    </row>
    <row r="117" spans="1:79" x14ac:dyDescent="0.25">
      <c r="A117" s="144">
        <v>114</v>
      </c>
      <c r="B117" s="228" t="s">
        <v>1780</v>
      </c>
      <c r="C117" s="111">
        <v>0</v>
      </c>
      <c r="D117" s="151" t="s">
        <v>1781</v>
      </c>
      <c r="E117" s="229" t="s">
        <v>2</v>
      </c>
      <c r="F117" s="151" t="s">
        <v>8</v>
      </c>
      <c r="G117" s="151"/>
      <c r="H117" s="462" t="s">
        <v>2292</v>
      </c>
      <c r="I117" s="462" t="s">
        <v>2298</v>
      </c>
    </row>
    <row r="118" spans="1:79" x14ac:dyDescent="0.25">
      <c r="A118" s="144">
        <v>115</v>
      </c>
      <c r="B118" s="228" t="s">
        <v>1782</v>
      </c>
      <c r="C118" s="111">
        <v>0</v>
      </c>
      <c r="D118" s="151" t="s">
        <v>1783</v>
      </c>
      <c r="E118" s="229" t="s">
        <v>2</v>
      </c>
      <c r="F118" s="151" t="s">
        <v>8</v>
      </c>
      <c r="G118" s="151"/>
      <c r="H118" s="462" t="s">
        <v>2292</v>
      </c>
      <c r="I118" s="462" t="s">
        <v>2298</v>
      </c>
    </row>
    <row r="119" spans="1:79" x14ac:dyDescent="0.25">
      <c r="A119" s="144">
        <v>116</v>
      </c>
      <c r="B119" s="228" t="s">
        <v>1784</v>
      </c>
      <c r="C119" s="111">
        <v>0</v>
      </c>
      <c r="D119" s="151" t="s">
        <v>1785</v>
      </c>
      <c r="E119" s="229" t="s">
        <v>2</v>
      </c>
      <c r="F119" s="151" t="s">
        <v>8</v>
      </c>
      <c r="G119" s="151"/>
      <c r="H119" s="462" t="s">
        <v>2292</v>
      </c>
      <c r="I119" s="462" t="s">
        <v>2298</v>
      </c>
      <c r="J119" s="218"/>
      <c r="K119" s="218"/>
      <c r="L119" s="218"/>
      <c r="M119" s="218"/>
      <c r="N119" s="218"/>
      <c r="O119" s="218"/>
      <c r="P119" s="218"/>
      <c r="Q119" s="218"/>
      <c r="R119" s="218"/>
      <c r="S119" s="218"/>
      <c r="T119" s="218"/>
      <c r="U119" s="218"/>
      <c r="V119" s="218"/>
      <c r="W119" s="218"/>
      <c r="X119" s="218"/>
      <c r="Y119" s="218"/>
      <c r="Z119" s="218"/>
      <c r="AA119" s="218"/>
      <c r="AB119" s="218"/>
      <c r="AC119" s="218"/>
      <c r="AD119" s="218"/>
      <c r="AE119" s="218"/>
      <c r="AF119" s="218"/>
      <c r="AG119" s="218"/>
      <c r="AH119" s="218"/>
      <c r="AI119" s="218"/>
      <c r="AJ119" s="218"/>
      <c r="AK119" s="218"/>
      <c r="AL119" s="218"/>
      <c r="AM119" s="218"/>
      <c r="AN119" s="218"/>
      <c r="AO119" s="218"/>
      <c r="AP119" s="218"/>
      <c r="AQ119" s="218"/>
      <c r="AR119" s="218"/>
      <c r="AS119" s="218"/>
      <c r="AT119" s="218"/>
      <c r="AU119" s="218"/>
      <c r="AV119" s="218"/>
      <c r="AW119" s="218"/>
      <c r="AX119" s="218"/>
      <c r="AY119" s="218"/>
      <c r="AZ119" s="218"/>
      <c r="BA119" s="218"/>
      <c r="BB119" s="218"/>
      <c r="BC119" s="218"/>
      <c r="BD119" s="218"/>
      <c r="BE119" s="218"/>
      <c r="BF119" s="218"/>
      <c r="BG119" s="218"/>
      <c r="BH119" s="218"/>
      <c r="BI119" s="218"/>
      <c r="BJ119" s="218"/>
      <c r="BK119" s="218"/>
      <c r="BL119" s="218"/>
      <c r="BM119" s="218"/>
      <c r="BN119" s="218"/>
      <c r="BO119" s="218"/>
      <c r="BP119" s="218"/>
      <c r="BQ119" s="218"/>
      <c r="BR119" s="218"/>
      <c r="BS119" s="218"/>
      <c r="BT119" s="218"/>
      <c r="BU119" s="218"/>
      <c r="BV119" s="218"/>
      <c r="BW119" s="218"/>
      <c r="BX119" s="218"/>
      <c r="BY119" s="218"/>
      <c r="BZ119" s="218"/>
      <c r="CA119" s="218"/>
    </row>
    <row r="120" spans="1:79" x14ac:dyDescent="0.25">
      <c r="A120" s="144">
        <v>117</v>
      </c>
      <c r="B120" s="228" t="s">
        <v>1786</v>
      </c>
      <c r="C120" s="111">
        <v>0</v>
      </c>
      <c r="D120" s="151" t="s">
        <v>1787</v>
      </c>
      <c r="E120" s="229" t="s">
        <v>2</v>
      </c>
      <c r="F120" s="151" t="s">
        <v>8</v>
      </c>
      <c r="G120" s="151"/>
      <c r="H120" s="462" t="s">
        <v>2292</v>
      </c>
      <c r="I120" s="462" t="s">
        <v>2298</v>
      </c>
      <c r="J120" s="218"/>
      <c r="K120" s="218"/>
      <c r="L120" s="218"/>
      <c r="M120" s="218"/>
      <c r="N120" s="218"/>
      <c r="O120" s="218"/>
      <c r="P120" s="218"/>
      <c r="Q120" s="218"/>
      <c r="R120" s="218"/>
      <c r="S120" s="218"/>
      <c r="T120" s="218"/>
      <c r="U120" s="218"/>
      <c r="V120" s="218"/>
      <c r="W120" s="218"/>
      <c r="X120" s="218"/>
      <c r="Y120" s="218"/>
      <c r="Z120" s="218"/>
      <c r="AA120" s="218"/>
      <c r="AB120" s="218"/>
      <c r="AC120" s="218"/>
      <c r="AD120" s="218"/>
      <c r="AE120" s="218"/>
      <c r="AF120" s="218"/>
      <c r="AG120" s="218"/>
      <c r="AH120" s="218"/>
      <c r="AI120" s="218"/>
      <c r="AJ120" s="218"/>
      <c r="AK120" s="218"/>
      <c r="AL120" s="218"/>
      <c r="AM120" s="218"/>
      <c r="AN120" s="218"/>
      <c r="AO120" s="218"/>
      <c r="AP120" s="218"/>
      <c r="AQ120" s="218"/>
      <c r="AR120" s="218"/>
      <c r="AS120" s="218"/>
      <c r="AT120" s="218"/>
      <c r="AU120" s="218"/>
      <c r="AV120" s="218"/>
      <c r="AW120" s="218"/>
      <c r="AX120" s="218"/>
      <c r="AY120" s="218"/>
      <c r="AZ120" s="218"/>
      <c r="BA120" s="218"/>
      <c r="BB120" s="218"/>
      <c r="BC120" s="218"/>
      <c r="BD120" s="218"/>
      <c r="BE120" s="218"/>
      <c r="BF120" s="218"/>
      <c r="BG120" s="218"/>
      <c r="BH120" s="218"/>
      <c r="BI120" s="218"/>
      <c r="BJ120" s="218"/>
      <c r="BK120" s="218"/>
      <c r="BL120" s="218"/>
      <c r="BM120" s="218"/>
      <c r="BN120" s="218"/>
      <c r="BO120" s="218"/>
      <c r="BP120" s="218"/>
      <c r="BQ120" s="218"/>
      <c r="BR120" s="218"/>
      <c r="BS120" s="218"/>
      <c r="BT120" s="218"/>
      <c r="BU120" s="218"/>
      <c r="BV120" s="218"/>
      <c r="BW120" s="218"/>
      <c r="BX120" s="218"/>
      <c r="BY120" s="218"/>
      <c r="BZ120" s="218"/>
      <c r="CA120" s="218"/>
    </row>
    <row r="121" spans="1:79" x14ac:dyDescent="0.25">
      <c r="A121" s="144">
        <v>118</v>
      </c>
      <c r="B121" s="228" t="s">
        <v>1788</v>
      </c>
      <c r="C121" s="111">
        <v>0</v>
      </c>
      <c r="D121" s="151" t="s">
        <v>1789</v>
      </c>
      <c r="E121" s="229" t="s">
        <v>2</v>
      </c>
      <c r="F121" s="151" t="s">
        <v>8</v>
      </c>
      <c r="G121" s="151"/>
      <c r="H121" s="462" t="s">
        <v>2292</v>
      </c>
      <c r="I121" s="462" t="s">
        <v>2298</v>
      </c>
      <c r="J121" s="218"/>
      <c r="K121" s="218"/>
      <c r="L121" s="218"/>
      <c r="M121" s="218"/>
      <c r="N121" s="218"/>
      <c r="O121" s="218"/>
      <c r="P121" s="218"/>
      <c r="Q121" s="218"/>
      <c r="R121" s="218"/>
      <c r="S121" s="218"/>
      <c r="T121" s="218"/>
      <c r="U121" s="218"/>
      <c r="V121" s="218"/>
      <c r="W121" s="218"/>
      <c r="X121" s="218"/>
      <c r="Y121" s="218"/>
      <c r="Z121" s="218"/>
      <c r="AA121" s="218"/>
      <c r="AB121" s="218"/>
      <c r="AC121" s="218"/>
      <c r="AD121" s="218"/>
      <c r="AE121" s="218"/>
      <c r="AF121" s="218"/>
      <c r="AG121" s="218"/>
      <c r="AH121" s="218"/>
      <c r="AI121" s="218"/>
      <c r="AJ121" s="218"/>
      <c r="AK121" s="218"/>
      <c r="AL121" s="218"/>
      <c r="AM121" s="218"/>
      <c r="AN121" s="218"/>
      <c r="AO121" s="218"/>
      <c r="AP121" s="218"/>
      <c r="AQ121" s="218"/>
      <c r="AR121" s="218"/>
      <c r="AS121" s="218"/>
      <c r="AT121" s="218"/>
      <c r="AU121" s="218"/>
      <c r="AV121" s="218"/>
      <c r="AW121" s="218"/>
      <c r="AX121" s="218"/>
      <c r="AY121" s="218"/>
      <c r="AZ121" s="218"/>
      <c r="BA121" s="218"/>
      <c r="BB121" s="218"/>
      <c r="BC121" s="218"/>
      <c r="BD121" s="218"/>
      <c r="BE121" s="218"/>
      <c r="BF121" s="218"/>
      <c r="BG121" s="218"/>
      <c r="BH121" s="218"/>
      <c r="BI121" s="218"/>
      <c r="BJ121" s="218"/>
      <c r="BK121" s="218"/>
      <c r="BL121" s="218"/>
      <c r="BM121" s="218"/>
      <c r="BN121" s="218"/>
      <c r="BO121" s="218"/>
      <c r="BP121" s="218"/>
      <c r="BQ121" s="218"/>
      <c r="BR121" s="218"/>
      <c r="BS121" s="218"/>
      <c r="BT121" s="218"/>
      <c r="BU121" s="218"/>
      <c r="BV121" s="218"/>
      <c r="BW121" s="218"/>
      <c r="BX121" s="218"/>
      <c r="BY121" s="218"/>
      <c r="BZ121" s="218"/>
      <c r="CA121" s="218"/>
    </row>
    <row r="122" spans="1:79" x14ac:dyDescent="0.25">
      <c r="A122" s="144">
        <v>119</v>
      </c>
      <c r="B122" s="228" t="s">
        <v>1790</v>
      </c>
      <c r="C122" s="111">
        <v>0</v>
      </c>
      <c r="D122" s="151" t="s">
        <v>1791</v>
      </c>
      <c r="E122" s="229" t="s">
        <v>2</v>
      </c>
      <c r="F122" s="151" t="s">
        <v>8</v>
      </c>
      <c r="G122" s="151"/>
      <c r="H122" s="462" t="s">
        <v>2292</v>
      </c>
      <c r="I122" s="462" t="s">
        <v>2298</v>
      </c>
      <c r="J122" s="218"/>
      <c r="K122" s="218"/>
      <c r="L122" s="218"/>
      <c r="M122" s="218"/>
      <c r="N122" s="218"/>
      <c r="O122" s="218"/>
      <c r="P122" s="218"/>
      <c r="Q122" s="218"/>
      <c r="R122" s="218"/>
      <c r="S122" s="218"/>
      <c r="T122" s="218"/>
      <c r="U122" s="218"/>
      <c r="V122" s="218"/>
      <c r="W122" s="218"/>
      <c r="X122" s="218"/>
      <c r="Y122" s="218"/>
      <c r="Z122" s="218"/>
      <c r="AA122" s="218"/>
      <c r="AB122" s="218"/>
      <c r="AC122" s="218"/>
      <c r="AD122" s="218"/>
      <c r="AE122" s="218"/>
      <c r="AF122" s="218"/>
      <c r="AG122" s="218"/>
      <c r="AH122" s="218"/>
      <c r="AI122" s="218"/>
      <c r="AJ122" s="218"/>
      <c r="AK122" s="218"/>
      <c r="AL122" s="218"/>
      <c r="AM122" s="218"/>
      <c r="AN122" s="218"/>
      <c r="AO122" s="218"/>
      <c r="AP122" s="218"/>
      <c r="AQ122" s="218"/>
      <c r="AR122" s="218"/>
      <c r="AS122" s="218"/>
      <c r="AT122" s="218"/>
      <c r="AU122" s="218"/>
      <c r="AV122" s="218"/>
      <c r="AW122" s="218"/>
      <c r="AX122" s="218"/>
      <c r="AY122" s="218"/>
      <c r="AZ122" s="218"/>
      <c r="BA122" s="218"/>
      <c r="BB122" s="218"/>
      <c r="BC122" s="218"/>
      <c r="BD122" s="218"/>
      <c r="BE122" s="218"/>
      <c r="BF122" s="218"/>
      <c r="BG122" s="218"/>
      <c r="BH122" s="218"/>
      <c r="BI122" s="218"/>
      <c r="BJ122" s="218"/>
      <c r="BK122" s="218"/>
      <c r="BL122" s="218"/>
      <c r="BM122" s="218"/>
      <c r="BN122" s="218"/>
      <c r="BO122" s="218"/>
      <c r="BP122" s="218"/>
      <c r="BQ122" s="218"/>
      <c r="BR122" s="218"/>
      <c r="BS122" s="218"/>
      <c r="BT122" s="218"/>
      <c r="BU122" s="218"/>
      <c r="BV122" s="218"/>
      <c r="BW122" s="218"/>
      <c r="BX122" s="218"/>
      <c r="BY122" s="218"/>
      <c r="BZ122" s="218"/>
      <c r="CA122" s="218"/>
    </row>
    <row r="123" spans="1:79" x14ac:dyDescent="0.25">
      <c r="A123" s="144">
        <v>120</v>
      </c>
      <c r="B123" s="228" t="s">
        <v>1792</v>
      </c>
      <c r="C123" s="111">
        <v>0</v>
      </c>
      <c r="D123" s="151" t="s">
        <v>1793</v>
      </c>
      <c r="E123" s="229" t="s">
        <v>2</v>
      </c>
      <c r="F123" s="151" t="s">
        <v>8</v>
      </c>
      <c r="G123" s="151"/>
      <c r="H123" s="462" t="s">
        <v>2292</v>
      </c>
      <c r="I123" s="462" t="s">
        <v>2298</v>
      </c>
      <c r="J123" s="218"/>
      <c r="K123" s="218"/>
      <c r="L123" s="218"/>
      <c r="M123" s="218"/>
      <c r="N123" s="218"/>
      <c r="O123" s="218"/>
      <c r="P123" s="218"/>
      <c r="Q123" s="218"/>
      <c r="R123" s="218"/>
      <c r="S123" s="218"/>
      <c r="T123" s="218"/>
      <c r="U123" s="218"/>
      <c r="V123" s="218"/>
      <c r="W123" s="218"/>
      <c r="X123" s="218"/>
      <c r="Y123" s="218"/>
      <c r="Z123" s="218"/>
      <c r="AA123" s="218"/>
      <c r="AB123" s="218"/>
      <c r="AC123" s="218"/>
      <c r="AD123" s="218"/>
      <c r="AE123" s="218"/>
      <c r="AF123" s="218"/>
      <c r="AG123" s="218"/>
      <c r="AH123" s="218"/>
      <c r="AI123" s="218"/>
      <c r="AJ123" s="218"/>
      <c r="AK123" s="218"/>
      <c r="AL123" s="218"/>
      <c r="AM123" s="218"/>
      <c r="AN123" s="218"/>
      <c r="AO123" s="218"/>
      <c r="AP123" s="218"/>
      <c r="AQ123" s="218"/>
      <c r="AR123" s="218"/>
      <c r="AS123" s="218"/>
      <c r="AT123" s="218"/>
      <c r="AU123" s="218"/>
      <c r="AV123" s="218"/>
      <c r="AW123" s="218"/>
      <c r="AX123" s="218"/>
      <c r="AY123" s="218"/>
      <c r="AZ123" s="218"/>
      <c r="BA123" s="218"/>
      <c r="BB123" s="218"/>
      <c r="BC123" s="218"/>
      <c r="BD123" s="218"/>
      <c r="BE123" s="218"/>
      <c r="BF123" s="218"/>
      <c r="BG123" s="218"/>
      <c r="BH123" s="218"/>
      <c r="BI123" s="218"/>
      <c r="BJ123" s="218"/>
      <c r="BK123" s="218"/>
      <c r="BL123" s="218"/>
      <c r="BM123" s="218"/>
      <c r="BN123" s="218"/>
      <c r="BO123" s="218"/>
      <c r="BP123" s="218"/>
      <c r="BQ123" s="218"/>
      <c r="BR123" s="218"/>
      <c r="BS123" s="218"/>
      <c r="BT123" s="218"/>
      <c r="BU123" s="218"/>
      <c r="BV123" s="218"/>
      <c r="BW123" s="218"/>
      <c r="BX123" s="218"/>
      <c r="BY123" s="218"/>
      <c r="BZ123" s="218"/>
      <c r="CA123" s="218"/>
    </row>
    <row r="124" spans="1:79" x14ac:dyDescent="0.25">
      <c r="A124" s="144">
        <v>121</v>
      </c>
      <c r="B124" s="228" t="s">
        <v>1794</v>
      </c>
      <c r="C124" s="111">
        <v>0</v>
      </c>
      <c r="D124" s="151" t="s">
        <v>1795</v>
      </c>
      <c r="E124" s="229" t="s">
        <v>2</v>
      </c>
      <c r="F124" s="151" t="s">
        <v>8</v>
      </c>
      <c r="G124" s="151"/>
      <c r="H124" s="462" t="s">
        <v>2292</v>
      </c>
      <c r="I124" s="462" t="s">
        <v>2298</v>
      </c>
      <c r="J124" s="218"/>
      <c r="K124" s="218"/>
      <c r="L124" s="218"/>
      <c r="M124" s="218"/>
      <c r="N124" s="218"/>
      <c r="O124" s="218"/>
      <c r="P124" s="218"/>
      <c r="Q124" s="218"/>
      <c r="R124" s="218"/>
      <c r="S124" s="218"/>
      <c r="T124" s="218"/>
      <c r="U124" s="218"/>
      <c r="V124" s="218"/>
      <c r="W124" s="218"/>
      <c r="X124" s="218"/>
      <c r="Y124" s="218"/>
      <c r="Z124" s="218"/>
      <c r="AA124" s="218"/>
      <c r="AB124" s="218"/>
      <c r="AC124" s="218"/>
      <c r="AD124" s="218"/>
      <c r="AE124" s="218"/>
      <c r="AF124" s="218"/>
      <c r="AG124" s="218"/>
      <c r="AH124" s="218"/>
      <c r="AI124" s="218"/>
      <c r="AJ124" s="218"/>
      <c r="AK124" s="218"/>
      <c r="AL124" s="218"/>
      <c r="AM124" s="218"/>
      <c r="AN124" s="218"/>
      <c r="AO124" s="218"/>
      <c r="AP124" s="218"/>
      <c r="AQ124" s="218"/>
      <c r="AR124" s="218"/>
      <c r="AS124" s="218"/>
      <c r="AT124" s="218"/>
      <c r="AU124" s="218"/>
      <c r="AV124" s="218"/>
      <c r="AW124" s="218"/>
      <c r="AX124" s="218"/>
      <c r="AY124" s="218"/>
      <c r="AZ124" s="218"/>
      <c r="BA124" s="218"/>
      <c r="BB124" s="218"/>
      <c r="BC124" s="218"/>
      <c r="BD124" s="218"/>
      <c r="BE124" s="218"/>
      <c r="BF124" s="218"/>
      <c r="BG124" s="218"/>
      <c r="BH124" s="218"/>
      <c r="BI124" s="218"/>
      <c r="BJ124" s="218"/>
      <c r="BK124" s="218"/>
      <c r="BL124" s="218"/>
      <c r="BM124" s="218"/>
      <c r="BN124" s="218"/>
      <c r="BO124" s="218"/>
      <c r="BP124" s="218"/>
      <c r="BQ124" s="218"/>
      <c r="BR124" s="218"/>
      <c r="BS124" s="218"/>
      <c r="BT124" s="218"/>
      <c r="BU124" s="218"/>
      <c r="BV124" s="218"/>
      <c r="BW124" s="218"/>
      <c r="BX124" s="218"/>
      <c r="BY124" s="218"/>
      <c r="BZ124" s="218"/>
      <c r="CA124" s="218"/>
    </row>
    <row r="125" spans="1:79" x14ac:dyDescent="0.25">
      <c r="A125" s="144">
        <v>122</v>
      </c>
      <c r="B125" s="228" t="s">
        <v>1796</v>
      </c>
      <c r="C125" s="111">
        <v>0</v>
      </c>
      <c r="D125" s="151" t="s">
        <v>1797</v>
      </c>
      <c r="E125" s="229" t="s">
        <v>2</v>
      </c>
      <c r="F125" s="151" t="s">
        <v>8</v>
      </c>
      <c r="G125" s="151"/>
      <c r="H125" s="462" t="s">
        <v>2292</v>
      </c>
      <c r="I125" s="462" t="s">
        <v>2298</v>
      </c>
      <c r="J125" s="218"/>
      <c r="K125" s="218"/>
      <c r="L125" s="218"/>
      <c r="M125" s="218"/>
      <c r="N125" s="218"/>
      <c r="O125" s="218"/>
      <c r="P125" s="218"/>
      <c r="Q125" s="218"/>
      <c r="R125" s="218"/>
      <c r="S125" s="218"/>
      <c r="T125" s="218"/>
      <c r="U125" s="218"/>
      <c r="V125" s="218"/>
      <c r="W125" s="218"/>
      <c r="X125" s="218"/>
      <c r="Y125" s="218"/>
      <c r="Z125" s="218"/>
      <c r="AA125" s="218"/>
      <c r="AB125" s="218"/>
      <c r="AC125" s="218"/>
      <c r="AD125" s="218"/>
      <c r="AE125" s="218"/>
      <c r="AF125" s="218"/>
      <c r="AG125" s="218"/>
      <c r="AH125" s="218"/>
      <c r="AI125" s="218"/>
      <c r="AJ125" s="218"/>
      <c r="AK125" s="218"/>
      <c r="AL125" s="218"/>
      <c r="AM125" s="218"/>
      <c r="AN125" s="218"/>
      <c r="AO125" s="218"/>
      <c r="AP125" s="218"/>
      <c r="AQ125" s="218"/>
      <c r="AR125" s="218"/>
      <c r="AS125" s="218"/>
      <c r="AT125" s="218"/>
      <c r="AU125" s="218"/>
      <c r="AV125" s="218"/>
      <c r="AW125" s="218"/>
      <c r="AX125" s="218"/>
      <c r="AY125" s="218"/>
      <c r="AZ125" s="218"/>
      <c r="BA125" s="218"/>
      <c r="BB125" s="218"/>
      <c r="BC125" s="218"/>
      <c r="BD125" s="218"/>
      <c r="BE125" s="218"/>
      <c r="BF125" s="218"/>
      <c r="BG125" s="218"/>
      <c r="BH125" s="218"/>
      <c r="BI125" s="218"/>
      <c r="BJ125" s="218"/>
      <c r="BK125" s="218"/>
      <c r="BL125" s="218"/>
      <c r="BM125" s="218"/>
      <c r="BN125" s="218"/>
      <c r="BO125" s="218"/>
      <c r="BP125" s="218"/>
      <c r="BQ125" s="218"/>
      <c r="BR125" s="218"/>
      <c r="BS125" s="218"/>
      <c r="BT125" s="218"/>
      <c r="BU125" s="218"/>
      <c r="BV125" s="218"/>
      <c r="BW125" s="218"/>
      <c r="BX125" s="218"/>
      <c r="BY125" s="218"/>
      <c r="BZ125" s="218"/>
      <c r="CA125" s="218"/>
    </row>
    <row r="126" spans="1:79" x14ac:dyDescent="0.25">
      <c r="A126" s="144">
        <v>123</v>
      </c>
      <c r="B126" s="228" t="s">
        <v>1798</v>
      </c>
      <c r="C126" s="111">
        <v>0</v>
      </c>
      <c r="D126" s="151" t="s">
        <v>1799</v>
      </c>
      <c r="E126" s="229" t="s">
        <v>2</v>
      </c>
      <c r="F126" s="151" t="s">
        <v>8</v>
      </c>
      <c r="G126" s="151"/>
      <c r="H126" s="462" t="s">
        <v>2292</v>
      </c>
      <c r="I126" s="462" t="s">
        <v>2298</v>
      </c>
      <c r="J126" s="218"/>
      <c r="K126" s="218"/>
      <c r="L126" s="218"/>
      <c r="M126" s="218"/>
      <c r="N126" s="218"/>
      <c r="O126" s="218"/>
      <c r="P126" s="218"/>
      <c r="Q126" s="218"/>
      <c r="R126" s="218"/>
      <c r="S126" s="218"/>
      <c r="T126" s="218"/>
      <c r="U126" s="218"/>
      <c r="V126" s="218"/>
      <c r="W126" s="218"/>
      <c r="X126" s="218"/>
      <c r="Y126" s="218"/>
      <c r="Z126" s="218"/>
      <c r="AA126" s="218"/>
      <c r="AB126" s="218"/>
      <c r="AC126" s="218"/>
      <c r="AD126" s="218"/>
      <c r="AE126" s="218"/>
      <c r="AF126" s="218"/>
      <c r="AG126" s="218"/>
      <c r="AH126" s="218"/>
      <c r="AI126" s="218"/>
      <c r="AJ126" s="218"/>
      <c r="AK126" s="218"/>
      <c r="AL126" s="218"/>
      <c r="AM126" s="218"/>
      <c r="AN126" s="218"/>
      <c r="AO126" s="218"/>
      <c r="AP126" s="218"/>
      <c r="AQ126" s="218"/>
      <c r="AR126" s="218"/>
      <c r="AS126" s="218"/>
      <c r="AT126" s="218"/>
      <c r="AU126" s="218"/>
      <c r="AV126" s="218"/>
      <c r="AW126" s="218"/>
      <c r="AX126" s="218"/>
      <c r="AY126" s="218"/>
      <c r="AZ126" s="218"/>
      <c r="BA126" s="218"/>
      <c r="BB126" s="218"/>
      <c r="BC126" s="218"/>
      <c r="BD126" s="218"/>
      <c r="BE126" s="218"/>
      <c r="BF126" s="218"/>
      <c r="BG126" s="218"/>
      <c r="BH126" s="218"/>
      <c r="BI126" s="218"/>
      <c r="BJ126" s="218"/>
      <c r="BK126" s="218"/>
      <c r="BL126" s="218"/>
      <c r="BM126" s="218"/>
      <c r="BN126" s="218"/>
      <c r="BO126" s="218"/>
      <c r="BP126" s="218"/>
      <c r="BQ126" s="218"/>
      <c r="BR126" s="218"/>
      <c r="BS126" s="218"/>
      <c r="BT126" s="218"/>
      <c r="BU126" s="218"/>
      <c r="BV126" s="218"/>
      <c r="BW126" s="218"/>
      <c r="BX126" s="218"/>
      <c r="BY126" s="218"/>
      <c r="BZ126" s="218"/>
      <c r="CA126" s="218"/>
    </row>
    <row r="127" spans="1:79" x14ac:dyDescent="0.25">
      <c r="A127" s="144">
        <v>124</v>
      </c>
      <c r="B127" s="228" t="s">
        <v>1800</v>
      </c>
      <c r="C127" s="111">
        <v>0</v>
      </c>
      <c r="D127" s="151" t="s">
        <v>1801</v>
      </c>
      <c r="E127" s="229" t="s">
        <v>2</v>
      </c>
      <c r="F127" s="151" t="s">
        <v>8</v>
      </c>
      <c r="G127" s="151"/>
      <c r="H127" s="462" t="s">
        <v>2292</v>
      </c>
      <c r="I127" s="462" t="s">
        <v>2298</v>
      </c>
      <c r="J127" s="218"/>
      <c r="K127" s="218"/>
      <c r="L127" s="218"/>
      <c r="M127" s="218"/>
      <c r="N127" s="218"/>
      <c r="O127" s="218"/>
      <c r="P127" s="218"/>
      <c r="Q127" s="218"/>
      <c r="R127" s="218"/>
      <c r="S127" s="218"/>
      <c r="T127" s="218"/>
      <c r="U127" s="218"/>
      <c r="V127" s="218"/>
      <c r="W127" s="218"/>
      <c r="X127" s="218"/>
      <c r="Y127" s="218"/>
      <c r="Z127" s="218"/>
      <c r="AA127" s="218"/>
      <c r="AB127" s="218"/>
      <c r="AC127" s="218"/>
      <c r="AD127" s="218"/>
      <c r="AE127" s="218"/>
      <c r="AF127" s="218"/>
      <c r="AG127" s="218"/>
      <c r="AH127" s="218"/>
      <c r="AI127" s="218"/>
      <c r="AJ127" s="218"/>
      <c r="AK127" s="218"/>
      <c r="AL127" s="218"/>
      <c r="AM127" s="218"/>
      <c r="AN127" s="218"/>
      <c r="AO127" s="218"/>
      <c r="AP127" s="218"/>
      <c r="AQ127" s="218"/>
      <c r="AR127" s="218"/>
      <c r="AS127" s="218"/>
      <c r="AT127" s="218"/>
      <c r="AU127" s="218"/>
      <c r="AV127" s="218"/>
      <c r="AW127" s="218"/>
      <c r="AX127" s="218"/>
      <c r="AY127" s="218"/>
      <c r="AZ127" s="218"/>
      <c r="BA127" s="218"/>
      <c r="BB127" s="218"/>
      <c r="BC127" s="218"/>
      <c r="BD127" s="218"/>
      <c r="BE127" s="218"/>
      <c r="BF127" s="218"/>
      <c r="BG127" s="218"/>
      <c r="BH127" s="218"/>
      <c r="BI127" s="218"/>
      <c r="BJ127" s="218"/>
      <c r="BK127" s="218"/>
      <c r="BL127" s="218"/>
      <c r="BM127" s="218"/>
      <c r="BN127" s="218"/>
      <c r="BO127" s="218"/>
      <c r="BP127" s="218"/>
      <c r="BQ127" s="218"/>
      <c r="BR127" s="218"/>
      <c r="BS127" s="218"/>
      <c r="BT127" s="218"/>
      <c r="BU127" s="218"/>
      <c r="BV127" s="218"/>
      <c r="BW127" s="218"/>
      <c r="BX127" s="218"/>
      <c r="BY127" s="218"/>
      <c r="BZ127" s="218"/>
      <c r="CA127" s="218"/>
    </row>
    <row r="128" spans="1:79" x14ac:dyDescent="0.25">
      <c r="A128" s="144">
        <v>125</v>
      </c>
      <c r="B128" s="228" t="s">
        <v>1802</v>
      </c>
      <c r="C128" s="111">
        <v>0</v>
      </c>
      <c r="D128" s="151" t="s">
        <v>1803</v>
      </c>
      <c r="E128" s="229" t="s">
        <v>2</v>
      </c>
      <c r="F128" s="151" t="s">
        <v>8</v>
      </c>
      <c r="G128" s="151"/>
      <c r="H128" s="462" t="s">
        <v>2292</v>
      </c>
      <c r="I128" s="462" t="s">
        <v>2298</v>
      </c>
      <c r="J128" s="218"/>
      <c r="K128" s="218"/>
      <c r="L128" s="218"/>
      <c r="M128" s="218"/>
      <c r="N128" s="218"/>
      <c r="O128" s="218"/>
      <c r="P128" s="218"/>
      <c r="Q128" s="218"/>
      <c r="R128" s="218"/>
      <c r="S128" s="218"/>
      <c r="T128" s="218"/>
      <c r="U128" s="218"/>
      <c r="V128" s="218"/>
      <c r="W128" s="218"/>
      <c r="X128" s="218"/>
      <c r="Y128" s="218"/>
      <c r="Z128" s="218"/>
      <c r="AA128" s="218"/>
      <c r="AB128" s="218"/>
      <c r="AC128" s="218"/>
      <c r="AD128" s="218"/>
      <c r="AE128" s="218"/>
      <c r="AF128" s="218"/>
      <c r="AG128" s="218"/>
      <c r="AH128" s="218"/>
      <c r="AI128" s="218"/>
      <c r="AJ128" s="218"/>
      <c r="AK128" s="218"/>
      <c r="AL128" s="218"/>
      <c r="AM128" s="218"/>
      <c r="AN128" s="218"/>
      <c r="AO128" s="218"/>
      <c r="AP128" s="218"/>
      <c r="AQ128" s="218"/>
      <c r="AR128" s="218"/>
      <c r="AS128" s="218"/>
      <c r="AT128" s="218"/>
      <c r="AU128" s="218"/>
      <c r="AV128" s="218"/>
      <c r="AW128" s="218"/>
      <c r="AX128" s="218"/>
      <c r="AY128" s="218"/>
      <c r="AZ128" s="218"/>
      <c r="BA128" s="218"/>
      <c r="BB128" s="218"/>
      <c r="BC128" s="218"/>
      <c r="BD128" s="218"/>
      <c r="BE128" s="218"/>
      <c r="BF128" s="218"/>
      <c r="BG128" s="218"/>
      <c r="BH128" s="218"/>
      <c r="BI128" s="218"/>
      <c r="BJ128" s="218"/>
      <c r="BK128" s="218"/>
      <c r="BL128" s="218"/>
      <c r="BM128" s="218"/>
      <c r="BN128" s="218"/>
      <c r="BO128" s="218"/>
      <c r="BP128" s="218"/>
      <c r="BQ128" s="218"/>
      <c r="BR128" s="218"/>
      <c r="BS128" s="218"/>
      <c r="BT128" s="218"/>
      <c r="BU128" s="218"/>
      <c r="BV128" s="218"/>
      <c r="BW128" s="218"/>
      <c r="BX128" s="218"/>
      <c r="BY128" s="218"/>
      <c r="BZ128" s="218"/>
      <c r="CA128" s="218"/>
    </row>
    <row r="129" spans="1:79" x14ac:dyDescent="0.25">
      <c r="A129" s="144">
        <v>126</v>
      </c>
      <c r="B129" s="228" t="s">
        <v>1804</v>
      </c>
      <c r="C129" s="111">
        <v>0</v>
      </c>
      <c r="D129" s="151" t="s">
        <v>1805</v>
      </c>
      <c r="E129" s="229" t="s">
        <v>2</v>
      </c>
      <c r="F129" s="151" t="s">
        <v>8</v>
      </c>
      <c r="G129" s="151"/>
      <c r="H129" s="462" t="s">
        <v>2292</v>
      </c>
      <c r="I129" s="462" t="s">
        <v>2298</v>
      </c>
      <c r="J129" s="218"/>
      <c r="K129" s="218"/>
      <c r="L129" s="218"/>
      <c r="M129" s="218"/>
      <c r="N129" s="218"/>
      <c r="O129" s="218"/>
      <c r="P129" s="218"/>
      <c r="Q129" s="218"/>
      <c r="R129" s="218"/>
      <c r="S129" s="218"/>
      <c r="T129" s="218"/>
      <c r="U129" s="218"/>
      <c r="V129" s="218"/>
      <c r="W129" s="218"/>
      <c r="X129" s="218"/>
      <c r="Y129" s="218"/>
      <c r="Z129" s="218"/>
      <c r="AA129" s="218"/>
      <c r="AB129" s="218"/>
      <c r="AC129" s="218"/>
      <c r="AD129" s="218"/>
      <c r="AE129" s="218"/>
      <c r="AF129" s="218"/>
      <c r="AG129" s="218"/>
      <c r="AH129" s="218"/>
      <c r="AI129" s="218"/>
      <c r="AJ129" s="218"/>
      <c r="AK129" s="218"/>
      <c r="AL129" s="218"/>
      <c r="AM129" s="218"/>
      <c r="AN129" s="218"/>
      <c r="AO129" s="218"/>
      <c r="AP129" s="218"/>
      <c r="AQ129" s="218"/>
      <c r="AR129" s="218"/>
      <c r="AS129" s="218"/>
      <c r="AT129" s="218"/>
      <c r="AU129" s="218"/>
      <c r="AV129" s="218"/>
      <c r="AW129" s="218"/>
      <c r="AX129" s="218"/>
      <c r="AY129" s="218"/>
      <c r="AZ129" s="218"/>
      <c r="BA129" s="218"/>
      <c r="BB129" s="218"/>
      <c r="BC129" s="218"/>
      <c r="BD129" s="218"/>
      <c r="BE129" s="218"/>
      <c r="BF129" s="218"/>
      <c r="BG129" s="218"/>
      <c r="BH129" s="218"/>
      <c r="BI129" s="218"/>
      <c r="BJ129" s="218"/>
      <c r="BK129" s="218"/>
      <c r="BL129" s="218"/>
      <c r="BM129" s="218"/>
      <c r="BN129" s="218"/>
      <c r="BO129" s="218"/>
      <c r="BP129" s="218"/>
      <c r="BQ129" s="218"/>
      <c r="BR129" s="218"/>
      <c r="BS129" s="218"/>
      <c r="BT129" s="218"/>
      <c r="BU129" s="218"/>
      <c r="BV129" s="218"/>
      <c r="BW129" s="218"/>
      <c r="BX129" s="218"/>
      <c r="BY129" s="218"/>
      <c r="BZ129" s="218"/>
      <c r="CA129" s="218"/>
    </row>
    <row r="130" spans="1:79" x14ac:dyDescent="0.25">
      <c r="A130" s="144">
        <v>127</v>
      </c>
      <c r="B130" s="228" t="s">
        <v>1806</v>
      </c>
      <c r="C130" s="111">
        <v>0</v>
      </c>
      <c r="D130" s="151" t="s">
        <v>1807</v>
      </c>
      <c r="E130" s="229" t="s">
        <v>2</v>
      </c>
      <c r="F130" s="151" t="s">
        <v>8</v>
      </c>
      <c r="G130" s="151"/>
      <c r="H130" s="462" t="s">
        <v>2292</v>
      </c>
      <c r="I130" s="462" t="s">
        <v>2298</v>
      </c>
      <c r="J130" s="218"/>
      <c r="K130" s="218"/>
      <c r="L130" s="218"/>
      <c r="M130" s="218"/>
      <c r="N130" s="218"/>
      <c r="O130" s="218"/>
      <c r="P130" s="218"/>
      <c r="Q130" s="218"/>
      <c r="R130" s="218"/>
      <c r="S130" s="218"/>
      <c r="T130" s="218"/>
      <c r="U130" s="218"/>
      <c r="V130" s="218"/>
      <c r="W130" s="218"/>
      <c r="X130" s="218"/>
      <c r="Y130" s="218"/>
      <c r="Z130" s="218"/>
      <c r="AA130" s="218"/>
      <c r="AB130" s="218"/>
      <c r="AC130" s="218"/>
      <c r="AD130" s="218"/>
      <c r="AE130" s="218"/>
      <c r="AF130" s="218"/>
      <c r="AG130" s="218"/>
      <c r="AH130" s="218"/>
      <c r="AI130" s="218"/>
      <c r="AJ130" s="218"/>
      <c r="AK130" s="218"/>
      <c r="AL130" s="218"/>
      <c r="AM130" s="218"/>
      <c r="AN130" s="218"/>
      <c r="AO130" s="218"/>
      <c r="AP130" s="218"/>
      <c r="AQ130" s="218"/>
      <c r="AR130" s="218"/>
      <c r="AS130" s="218"/>
      <c r="AT130" s="218"/>
      <c r="AU130" s="218"/>
      <c r="AV130" s="218"/>
      <c r="AW130" s="218"/>
      <c r="AX130" s="218"/>
      <c r="AY130" s="218"/>
      <c r="AZ130" s="218"/>
      <c r="BA130" s="218"/>
      <c r="BB130" s="218"/>
      <c r="BC130" s="218"/>
      <c r="BD130" s="218"/>
      <c r="BE130" s="218"/>
      <c r="BF130" s="218"/>
      <c r="BG130" s="218"/>
      <c r="BH130" s="218"/>
      <c r="BI130" s="218"/>
      <c r="BJ130" s="218"/>
      <c r="BK130" s="218"/>
      <c r="BL130" s="218"/>
      <c r="BM130" s="218"/>
      <c r="BN130" s="218"/>
      <c r="BO130" s="218"/>
      <c r="BP130" s="218"/>
      <c r="BQ130" s="218"/>
      <c r="BR130" s="218"/>
      <c r="BS130" s="218"/>
      <c r="BT130" s="218"/>
      <c r="BU130" s="218"/>
      <c r="BV130" s="218"/>
      <c r="BW130" s="218"/>
      <c r="BX130" s="218"/>
      <c r="BY130" s="218"/>
      <c r="BZ130" s="218"/>
      <c r="CA130" s="218"/>
    </row>
    <row r="131" spans="1:79" x14ac:dyDescent="0.25">
      <c r="A131" s="144">
        <v>128</v>
      </c>
      <c r="B131" s="228" t="s">
        <v>1808</v>
      </c>
      <c r="C131" s="111">
        <v>0</v>
      </c>
      <c r="D131" s="151" t="s">
        <v>1809</v>
      </c>
      <c r="E131" s="229" t="s">
        <v>2</v>
      </c>
      <c r="F131" s="151" t="s">
        <v>8</v>
      </c>
      <c r="G131" s="151"/>
      <c r="H131" s="462" t="s">
        <v>2292</v>
      </c>
      <c r="I131" s="462" t="s">
        <v>2298</v>
      </c>
      <c r="J131" s="218"/>
      <c r="K131" s="218"/>
      <c r="L131" s="218"/>
      <c r="M131" s="218"/>
      <c r="N131" s="218"/>
      <c r="O131" s="218"/>
      <c r="P131" s="218"/>
      <c r="Q131" s="218"/>
      <c r="R131" s="218"/>
      <c r="S131" s="218"/>
      <c r="T131" s="218"/>
      <c r="U131" s="218"/>
      <c r="V131" s="218"/>
      <c r="W131" s="218"/>
      <c r="X131" s="218"/>
      <c r="Y131" s="218"/>
      <c r="Z131" s="218"/>
      <c r="AA131" s="218"/>
      <c r="AB131" s="218"/>
      <c r="AC131" s="218"/>
      <c r="AD131" s="218"/>
      <c r="AE131" s="218"/>
      <c r="AF131" s="218"/>
      <c r="AG131" s="218"/>
      <c r="AH131" s="218"/>
      <c r="AI131" s="218"/>
      <c r="AJ131" s="218"/>
      <c r="AK131" s="218"/>
      <c r="AL131" s="218"/>
      <c r="AM131" s="218"/>
      <c r="AN131" s="218"/>
      <c r="AO131" s="218"/>
      <c r="AP131" s="218"/>
      <c r="AQ131" s="218"/>
      <c r="AR131" s="218"/>
      <c r="AS131" s="218"/>
      <c r="AT131" s="218"/>
      <c r="AU131" s="218"/>
      <c r="AV131" s="218"/>
      <c r="AW131" s="218"/>
      <c r="AX131" s="218"/>
      <c r="AY131" s="218"/>
      <c r="AZ131" s="218"/>
      <c r="BA131" s="218"/>
      <c r="BB131" s="218"/>
      <c r="BC131" s="218"/>
      <c r="BD131" s="218"/>
      <c r="BE131" s="218"/>
      <c r="BF131" s="218"/>
      <c r="BG131" s="218"/>
      <c r="BH131" s="218"/>
      <c r="BI131" s="218"/>
      <c r="BJ131" s="218"/>
      <c r="BK131" s="218"/>
      <c r="BL131" s="218"/>
      <c r="BM131" s="218"/>
      <c r="BN131" s="218"/>
      <c r="BO131" s="218"/>
      <c r="BP131" s="218"/>
      <c r="BQ131" s="218"/>
      <c r="BR131" s="218"/>
      <c r="BS131" s="218"/>
      <c r="BT131" s="218"/>
      <c r="BU131" s="218"/>
      <c r="BV131" s="218"/>
      <c r="BW131" s="218"/>
      <c r="BX131" s="218"/>
      <c r="BY131" s="218"/>
      <c r="BZ131" s="218"/>
      <c r="CA131" s="218"/>
    </row>
    <row r="132" spans="1:79" x14ac:dyDescent="0.25">
      <c r="A132" s="144">
        <v>129</v>
      </c>
      <c r="B132" s="228" t="s">
        <v>1810</v>
      </c>
      <c r="C132" s="111">
        <v>0</v>
      </c>
      <c r="D132" s="151" t="s">
        <v>1811</v>
      </c>
      <c r="E132" s="229" t="s">
        <v>2</v>
      </c>
      <c r="F132" s="151" t="s">
        <v>8</v>
      </c>
      <c r="G132" s="151"/>
      <c r="H132" s="462" t="s">
        <v>2292</v>
      </c>
      <c r="I132" s="462" t="s">
        <v>2298</v>
      </c>
      <c r="J132" s="218"/>
      <c r="K132" s="218"/>
      <c r="L132" s="218"/>
      <c r="M132" s="218"/>
      <c r="N132" s="218"/>
      <c r="O132" s="218"/>
      <c r="P132" s="218"/>
      <c r="Q132" s="218"/>
      <c r="R132" s="218"/>
      <c r="S132" s="218"/>
      <c r="T132" s="218"/>
      <c r="U132" s="218"/>
      <c r="V132" s="218"/>
      <c r="W132" s="218"/>
      <c r="X132" s="218"/>
      <c r="Y132" s="218"/>
      <c r="Z132" s="218"/>
      <c r="AA132" s="218"/>
      <c r="AB132" s="218"/>
      <c r="AC132" s="218"/>
      <c r="AD132" s="218"/>
      <c r="AE132" s="218"/>
      <c r="AF132" s="218"/>
      <c r="AG132" s="218"/>
      <c r="AH132" s="218"/>
      <c r="AI132" s="218"/>
      <c r="AJ132" s="218"/>
      <c r="AK132" s="218"/>
      <c r="AL132" s="218"/>
      <c r="AM132" s="218"/>
      <c r="AN132" s="218"/>
      <c r="AO132" s="218"/>
      <c r="AP132" s="218"/>
      <c r="AQ132" s="218"/>
      <c r="AR132" s="218"/>
      <c r="AS132" s="218"/>
      <c r="AT132" s="218"/>
      <c r="AU132" s="218"/>
      <c r="AV132" s="218"/>
      <c r="AW132" s="218"/>
      <c r="AX132" s="218"/>
      <c r="AY132" s="218"/>
      <c r="AZ132" s="218"/>
      <c r="BA132" s="218"/>
      <c r="BB132" s="218"/>
      <c r="BC132" s="218"/>
      <c r="BD132" s="218"/>
      <c r="BE132" s="218"/>
      <c r="BF132" s="218"/>
      <c r="BG132" s="218"/>
      <c r="BH132" s="218"/>
      <c r="BI132" s="218"/>
      <c r="BJ132" s="218"/>
      <c r="BK132" s="218"/>
      <c r="BL132" s="218"/>
      <c r="BM132" s="218"/>
      <c r="BN132" s="218"/>
      <c r="BO132" s="218"/>
      <c r="BP132" s="218"/>
      <c r="BQ132" s="218"/>
      <c r="BR132" s="218"/>
      <c r="BS132" s="218"/>
      <c r="BT132" s="218"/>
      <c r="BU132" s="218"/>
      <c r="BV132" s="218"/>
      <c r="BW132" s="218"/>
      <c r="BX132" s="218"/>
      <c r="BY132" s="218"/>
      <c r="BZ132" s="218"/>
      <c r="CA132" s="218"/>
    </row>
    <row r="133" spans="1:79" x14ac:dyDescent="0.25">
      <c r="A133" s="144">
        <v>130</v>
      </c>
      <c r="B133" s="228" t="s">
        <v>1812</v>
      </c>
      <c r="C133" s="111">
        <v>0</v>
      </c>
      <c r="D133" s="151" t="s">
        <v>1813</v>
      </c>
      <c r="E133" s="229" t="s">
        <v>2</v>
      </c>
      <c r="F133" s="151" t="s">
        <v>8</v>
      </c>
      <c r="G133" s="151"/>
      <c r="H133" s="462" t="s">
        <v>2292</v>
      </c>
      <c r="I133" s="462" t="s">
        <v>2298</v>
      </c>
      <c r="J133" s="218"/>
      <c r="K133" s="218"/>
      <c r="L133" s="218"/>
      <c r="M133" s="218"/>
      <c r="N133" s="218"/>
      <c r="O133" s="218"/>
      <c r="P133" s="218"/>
      <c r="Q133" s="218"/>
      <c r="R133" s="218"/>
      <c r="S133" s="218"/>
      <c r="T133" s="218"/>
      <c r="U133" s="218"/>
      <c r="V133" s="218"/>
      <c r="W133" s="218"/>
      <c r="X133" s="218"/>
      <c r="Y133" s="218"/>
      <c r="Z133" s="218"/>
      <c r="AA133" s="218"/>
      <c r="AB133" s="218"/>
      <c r="AC133" s="218"/>
      <c r="AD133" s="218"/>
      <c r="AE133" s="218"/>
      <c r="AF133" s="218"/>
      <c r="AG133" s="218"/>
      <c r="AH133" s="218"/>
      <c r="AI133" s="218"/>
      <c r="AJ133" s="218"/>
      <c r="AK133" s="218"/>
      <c r="AL133" s="218"/>
      <c r="AM133" s="218"/>
      <c r="AN133" s="218"/>
      <c r="AO133" s="218"/>
      <c r="AP133" s="218"/>
      <c r="AQ133" s="218"/>
      <c r="AR133" s="218"/>
      <c r="AS133" s="218"/>
      <c r="AT133" s="218"/>
      <c r="AU133" s="218"/>
      <c r="AV133" s="218"/>
      <c r="AW133" s="218"/>
      <c r="AX133" s="218"/>
      <c r="AY133" s="218"/>
      <c r="AZ133" s="218"/>
      <c r="BA133" s="218"/>
      <c r="BB133" s="218"/>
      <c r="BC133" s="218"/>
      <c r="BD133" s="218"/>
      <c r="BE133" s="218"/>
      <c r="BF133" s="218"/>
      <c r="BG133" s="218"/>
      <c r="BH133" s="218"/>
      <c r="BI133" s="218"/>
      <c r="BJ133" s="218"/>
      <c r="BK133" s="218"/>
      <c r="BL133" s="218"/>
      <c r="BM133" s="218"/>
      <c r="BN133" s="218"/>
      <c r="BO133" s="218"/>
      <c r="BP133" s="218"/>
      <c r="BQ133" s="218"/>
      <c r="BR133" s="218"/>
      <c r="BS133" s="218"/>
      <c r="BT133" s="218"/>
      <c r="BU133" s="218"/>
      <c r="BV133" s="218"/>
      <c r="BW133" s="218"/>
      <c r="BX133" s="218"/>
      <c r="BY133" s="218"/>
      <c r="BZ133" s="218"/>
      <c r="CA133" s="218"/>
    </row>
    <row r="134" spans="1:79" x14ac:dyDescent="0.25">
      <c r="A134" s="144">
        <v>131</v>
      </c>
      <c r="B134" s="228" t="s">
        <v>1814</v>
      </c>
      <c r="C134" s="111">
        <v>0</v>
      </c>
      <c r="D134" s="151" t="s">
        <v>1815</v>
      </c>
      <c r="E134" s="229" t="s">
        <v>2</v>
      </c>
      <c r="F134" s="151" t="s">
        <v>8</v>
      </c>
      <c r="G134" s="151"/>
      <c r="H134" s="462" t="s">
        <v>2292</v>
      </c>
      <c r="I134" s="462" t="s">
        <v>2298</v>
      </c>
      <c r="J134" s="218"/>
      <c r="K134" s="218"/>
      <c r="L134" s="218"/>
      <c r="M134" s="218"/>
      <c r="N134" s="218"/>
      <c r="O134" s="218"/>
      <c r="P134" s="218"/>
      <c r="Q134" s="218"/>
      <c r="R134" s="218"/>
      <c r="S134" s="218"/>
      <c r="T134" s="218"/>
      <c r="U134" s="218"/>
      <c r="V134" s="218"/>
      <c r="W134" s="218"/>
      <c r="X134" s="218"/>
      <c r="Y134" s="218"/>
      <c r="Z134" s="218"/>
      <c r="AA134" s="218"/>
      <c r="AB134" s="218"/>
      <c r="AC134" s="218"/>
      <c r="AD134" s="218"/>
      <c r="AE134" s="218"/>
      <c r="AF134" s="218"/>
      <c r="AG134" s="218"/>
      <c r="AH134" s="218"/>
      <c r="AI134" s="218"/>
      <c r="AJ134" s="218"/>
      <c r="AK134" s="218"/>
      <c r="AL134" s="218"/>
      <c r="AM134" s="218"/>
      <c r="AN134" s="218"/>
      <c r="AO134" s="218"/>
      <c r="AP134" s="218"/>
      <c r="AQ134" s="218"/>
      <c r="AR134" s="218"/>
      <c r="AS134" s="218"/>
      <c r="AT134" s="218"/>
      <c r="AU134" s="218"/>
      <c r="AV134" s="218"/>
      <c r="AW134" s="218"/>
      <c r="AX134" s="218"/>
      <c r="AY134" s="218"/>
      <c r="AZ134" s="218"/>
      <c r="BA134" s="218"/>
      <c r="BB134" s="218"/>
      <c r="BC134" s="218"/>
      <c r="BD134" s="218"/>
      <c r="BE134" s="218"/>
      <c r="BF134" s="218"/>
      <c r="BG134" s="218"/>
      <c r="BH134" s="218"/>
      <c r="BI134" s="218"/>
      <c r="BJ134" s="218"/>
      <c r="BK134" s="218"/>
      <c r="BL134" s="218"/>
      <c r="BM134" s="218"/>
      <c r="BN134" s="218"/>
      <c r="BO134" s="218"/>
      <c r="BP134" s="218"/>
      <c r="BQ134" s="218"/>
      <c r="BR134" s="218"/>
      <c r="BS134" s="218"/>
      <c r="BT134" s="218"/>
      <c r="BU134" s="218"/>
      <c r="BV134" s="218"/>
      <c r="BW134" s="218"/>
      <c r="BX134" s="218"/>
      <c r="BY134" s="218"/>
      <c r="BZ134" s="218"/>
      <c r="CA134" s="218"/>
    </row>
    <row r="135" spans="1:79" x14ac:dyDescent="0.25">
      <c r="A135" s="144">
        <v>132</v>
      </c>
      <c r="B135" s="228" t="s">
        <v>1816</v>
      </c>
      <c r="C135" s="111">
        <v>0</v>
      </c>
      <c r="D135" s="151" t="s">
        <v>1817</v>
      </c>
      <c r="E135" s="229" t="s">
        <v>2</v>
      </c>
      <c r="F135" s="151" t="s">
        <v>8</v>
      </c>
      <c r="G135" s="151"/>
      <c r="H135" s="462" t="s">
        <v>2292</v>
      </c>
      <c r="I135" s="462" t="s">
        <v>2298</v>
      </c>
      <c r="J135" s="218"/>
      <c r="K135" s="218"/>
      <c r="L135" s="218"/>
      <c r="M135" s="218"/>
      <c r="N135" s="218"/>
      <c r="O135" s="218"/>
      <c r="P135" s="218"/>
      <c r="Q135" s="218"/>
      <c r="R135" s="218"/>
      <c r="S135" s="218"/>
      <c r="T135" s="218"/>
      <c r="U135" s="218"/>
      <c r="V135" s="218"/>
      <c r="W135" s="218"/>
      <c r="X135" s="218"/>
      <c r="Y135" s="218"/>
      <c r="Z135" s="218"/>
      <c r="AA135" s="218"/>
      <c r="AB135" s="218"/>
      <c r="AC135" s="218"/>
      <c r="AD135" s="218"/>
      <c r="AE135" s="218"/>
      <c r="AF135" s="218"/>
      <c r="AG135" s="218"/>
      <c r="AH135" s="218"/>
      <c r="AI135" s="218"/>
      <c r="AJ135" s="218"/>
      <c r="AK135" s="218"/>
      <c r="AL135" s="218"/>
      <c r="AM135" s="218"/>
      <c r="AN135" s="218"/>
      <c r="AO135" s="218"/>
      <c r="AP135" s="218"/>
      <c r="AQ135" s="218"/>
      <c r="AR135" s="218"/>
      <c r="AS135" s="218"/>
      <c r="AT135" s="218"/>
      <c r="AU135" s="218"/>
      <c r="AV135" s="218"/>
      <c r="AW135" s="218"/>
      <c r="AX135" s="218"/>
      <c r="AY135" s="218"/>
      <c r="AZ135" s="218"/>
      <c r="BA135" s="218"/>
      <c r="BB135" s="218"/>
      <c r="BC135" s="218"/>
      <c r="BD135" s="218"/>
      <c r="BE135" s="218"/>
      <c r="BF135" s="218"/>
      <c r="BG135" s="218"/>
      <c r="BH135" s="218"/>
      <c r="BI135" s="218"/>
      <c r="BJ135" s="218"/>
      <c r="BK135" s="218"/>
      <c r="BL135" s="218"/>
      <c r="BM135" s="218"/>
      <c r="BN135" s="218"/>
      <c r="BO135" s="218"/>
      <c r="BP135" s="218"/>
      <c r="BQ135" s="218"/>
      <c r="BR135" s="218"/>
      <c r="BS135" s="218"/>
      <c r="BT135" s="218"/>
      <c r="BU135" s="218"/>
      <c r="BV135" s="218"/>
      <c r="BW135" s="218"/>
      <c r="BX135" s="218"/>
      <c r="BY135" s="218"/>
      <c r="BZ135" s="218"/>
      <c r="CA135" s="218"/>
    </row>
    <row r="136" spans="1:79" x14ac:dyDescent="0.25">
      <c r="A136" s="144">
        <v>133</v>
      </c>
      <c r="B136" s="228" t="s">
        <v>1818</v>
      </c>
      <c r="C136" s="111">
        <v>0</v>
      </c>
      <c r="D136" s="151" t="s">
        <v>1819</v>
      </c>
      <c r="E136" s="229" t="s">
        <v>2</v>
      </c>
      <c r="F136" s="151" t="s">
        <v>8</v>
      </c>
      <c r="G136" s="151"/>
      <c r="H136" s="462" t="s">
        <v>2292</v>
      </c>
      <c r="I136" s="462" t="s">
        <v>2298</v>
      </c>
      <c r="J136" s="218"/>
      <c r="K136" s="218"/>
      <c r="L136" s="218"/>
      <c r="M136" s="218"/>
      <c r="N136" s="218"/>
      <c r="O136" s="218"/>
      <c r="P136" s="218"/>
      <c r="Q136" s="218"/>
      <c r="R136" s="218"/>
      <c r="S136" s="218"/>
      <c r="T136" s="218"/>
      <c r="U136" s="218"/>
      <c r="V136" s="218"/>
      <c r="W136" s="218"/>
      <c r="X136" s="218"/>
      <c r="Y136" s="218"/>
      <c r="Z136" s="218"/>
      <c r="AA136" s="218"/>
      <c r="AB136" s="218"/>
      <c r="AC136" s="218"/>
      <c r="AD136" s="218"/>
      <c r="AE136" s="218"/>
      <c r="AF136" s="218"/>
      <c r="AG136" s="218"/>
      <c r="AH136" s="218"/>
      <c r="AI136" s="218"/>
      <c r="AJ136" s="218"/>
      <c r="AK136" s="218"/>
      <c r="AL136" s="218"/>
      <c r="AM136" s="218"/>
      <c r="AN136" s="218"/>
      <c r="AO136" s="218"/>
      <c r="AP136" s="218"/>
      <c r="AQ136" s="218"/>
      <c r="AR136" s="218"/>
      <c r="AS136" s="218"/>
      <c r="AT136" s="218"/>
      <c r="AU136" s="218"/>
      <c r="AV136" s="218"/>
      <c r="AW136" s="218"/>
      <c r="AX136" s="218"/>
      <c r="AY136" s="218"/>
      <c r="AZ136" s="218"/>
      <c r="BA136" s="218"/>
      <c r="BB136" s="218"/>
      <c r="BC136" s="218"/>
      <c r="BD136" s="218"/>
      <c r="BE136" s="218"/>
      <c r="BF136" s="218"/>
      <c r="BG136" s="218"/>
      <c r="BH136" s="218"/>
      <c r="BI136" s="218"/>
      <c r="BJ136" s="218"/>
      <c r="BK136" s="218"/>
      <c r="BL136" s="218"/>
      <c r="BM136" s="218"/>
      <c r="BN136" s="218"/>
      <c r="BO136" s="218"/>
      <c r="BP136" s="218"/>
      <c r="BQ136" s="218"/>
      <c r="BR136" s="218"/>
      <c r="BS136" s="218"/>
      <c r="BT136" s="218"/>
      <c r="BU136" s="218"/>
      <c r="BV136" s="218"/>
      <c r="BW136" s="218"/>
      <c r="BX136" s="218"/>
      <c r="BY136" s="218"/>
      <c r="BZ136" s="218"/>
      <c r="CA136" s="218"/>
    </row>
    <row r="137" spans="1:79" x14ac:dyDescent="0.25">
      <c r="A137" s="144">
        <v>134</v>
      </c>
      <c r="B137" s="228" t="s">
        <v>1820</v>
      </c>
      <c r="C137" s="111">
        <v>0</v>
      </c>
      <c r="D137" s="151" t="s">
        <v>1821</v>
      </c>
      <c r="E137" s="229" t="s">
        <v>2</v>
      </c>
      <c r="F137" s="151" t="s">
        <v>8</v>
      </c>
      <c r="G137" s="151"/>
      <c r="H137" s="462" t="s">
        <v>2292</v>
      </c>
      <c r="I137" s="462" t="s">
        <v>2298</v>
      </c>
      <c r="J137" s="218"/>
      <c r="K137" s="218"/>
      <c r="L137" s="218"/>
      <c r="M137" s="218"/>
      <c r="N137" s="218"/>
      <c r="O137" s="218"/>
      <c r="P137" s="218"/>
      <c r="Q137" s="218"/>
      <c r="R137" s="218"/>
      <c r="S137" s="218"/>
      <c r="T137" s="218"/>
      <c r="U137" s="218"/>
      <c r="V137" s="218"/>
      <c r="W137" s="218"/>
      <c r="X137" s="218"/>
      <c r="Y137" s="218"/>
      <c r="Z137" s="218"/>
      <c r="AA137" s="218"/>
      <c r="AB137" s="218"/>
      <c r="AC137" s="218"/>
      <c r="AD137" s="218"/>
      <c r="AE137" s="218"/>
      <c r="AF137" s="218"/>
      <c r="AG137" s="218"/>
      <c r="AH137" s="218"/>
      <c r="AI137" s="218"/>
      <c r="AJ137" s="218"/>
      <c r="AK137" s="218"/>
      <c r="AL137" s="218"/>
      <c r="AM137" s="218"/>
      <c r="AN137" s="218"/>
      <c r="AO137" s="218"/>
      <c r="AP137" s="218"/>
      <c r="AQ137" s="218"/>
      <c r="AR137" s="218"/>
      <c r="AS137" s="218"/>
      <c r="AT137" s="218"/>
      <c r="AU137" s="218"/>
      <c r="AV137" s="218"/>
      <c r="AW137" s="218"/>
      <c r="AX137" s="218"/>
      <c r="AY137" s="218"/>
      <c r="AZ137" s="218"/>
      <c r="BA137" s="218"/>
      <c r="BB137" s="218"/>
      <c r="BC137" s="218"/>
      <c r="BD137" s="218"/>
      <c r="BE137" s="218"/>
      <c r="BF137" s="218"/>
      <c r="BG137" s="218"/>
      <c r="BH137" s="218"/>
      <c r="BI137" s="218"/>
      <c r="BJ137" s="218"/>
      <c r="BK137" s="218"/>
      <c r="BL137" s="218"/>
      <c r="BM137" s="218"/>
      <c r="BN137" s="218"/>
      <c r="BO137" s="218"/>
      <c r="BP137" s="218"/>
      <c r="BQ137" s="218"/>
      <c r="BR137" s="218"/>
      <c r="BS137" s="218"/>
      <c r="BT137" s="218"/>
      <c r="BU137" s="218"/>
      <c r="BV137" s="218"/>
      <c r="BW137" s="218"/>
      <c r="BX137" s="218"/>
      <c r="BY137" s="218"/>
      <c r="BZ137" s="218"/>
      <c r="CA137" s="218"/>
    </row>
    <row r="138" spans="1:79" x14ac:dyDescent="0.25">
      <c r="A138" s="144">
        <v>135</v>
      </c>
      <c r="B138" s="228" t="s">
        <v>1822</v>
      </c>
      <c r="C138" s="111">
        <v>0</v>
      </c>
      <c r="D138" s="151" t="s">
        <v>1823</v>
      </c>
      <c r="E138" s="229" t="s">
        <v>2</v>
      </c>
      <c r="F138" s="151" t="s">
        <v>8</v>
      </c>
      <c r="G138" s="151"/>
      <c r="H138" s="462" t="s">
        <v>2292</v>
      </c>
      <c r="I138" s="462" t="s">
        <v>2298</v>
      </c>
      <c r="J138" s="218"/>
      <c r="K138" s="218"/>
      <c r="L138" s="218"/>
      <c r="M138" s="218"/>
      <c r="N138" s="218"/>
      <c r="O138" s="218"/>
      <c r="P138" s="218"/>
      <c r="Q138" s="218"/>
      <c r="R138" s="218"/>
      <c r="S138" s="218"/>
      <c r="T138" s="218"/>
      <c r="U138" s="218"/>
      <c r="V138" s="218"/>
      <c r="W138" s="218"/>
      <c r="X138" s="218"/>
      <c r="Y138" s="218"/>
      <c r="Z138" s="218"/>
      <c r="AA138" s="218"/>
      <c r="AB138" s="218"/>
      <c r="AC138" s="218"/>
      <c r="AD138" s="218"/>
      <c r="AE138" s="218"/>
      <c r="AF138" s="218"/>
      <c r="AG138" s="218"/>
      <c r="AH138" s="218"/>
      <c r="AI138" s="218"/>
      <c r="AJ138" s="218"/>
      <c r="AK138" s="218"/>
      <c r="AL138" s="218"/>
      <c r="AM138" s="218"/>
      <c r="AN138" s="218"/>
      <c r="AO138" s="218"/>
      <c r="AP138" s="218"/>
      <c r="AQ138" s="218"/>
      <c r="AR138" s="218"/>
      <c r="AS138" s="218"/>
      <c r="AT138" s="218"/>
      <c r="AU138" s="218"/>
      <c r="AV138" s="218"/>
      <c r="AW138" s="218"/>
      <c r="AX138" s="218"/>
      <c r="AY138" s="218"/>
      <c r="AZ138" s="218"/>
      <c r="BA138" s="218"/>
      <c r="BB138" s="218"/>
      <c r="BC138" s="218"/>
      <c r="BD138" s="218"/>
      <c r="BE138" s="218"/>
      <c r="BF138" s="218"/>
      <c r="BG138" s="218"/>
      <c r="BH138" s="218"/>
      <c r="BI138" s="218"/>
      <c r="BJ138" s="218"/>
      <c r="BK138" s="218"/>
      <c r="BL138" s="218"/>
      <c r="BM138" s="218"/>
      <c r="BN138" s="218"/>
      <c r="BO138" s="218"/>
      <c r="BP138" s="218"/>
      <c r="BQ138" s="218"/>
      <c r="BR138" s="218"/>
      <c r="BS138" s="218"/>
      <c r="BT138" s="218"/>
      <c r="BU138" s="218"/>
      <c r="BV138" s="218"/>
      <c r="BW138" s="218"/>
      <c r="BX138" s="218"/>
      <c r="BY138" s="218"/>
      <c r="BZ138" s="218"/>
      <c r="CA138" s="218"/>
    </row>
    <row r="139" spans="1:79" x14ac:dyDescent="0.25">
      <c r="A139" s="144">
        <v>136</v>
      </c>
      <c r="B139" s="228" t="s">
        <v>1824</v>
      </c>
      <c r="C139" s="111">
        <v>0</v>
      </c>
      <c r="D139" s="151" t="s">
        <v>1825</v>
      </c>
      <c r="E139" s="229" t="s">
        <v>2</v>
      </c>
      <c r="F139" s="151" t="s">
        <v>8</v>
      </c>
      <c r="G139" s="151"/>
      <c r="H139" s="462" t="s">
        <v>2292</v>
      </c>
      <c r="I139" s="462" t="s">
        <v>2298</v>
      </c>
      <c r="J139" s="218"/>
      <c r="K139" s="218"/>
      <c r="L139" s="218"/>
      <c r="M139" s="218"/>
      <c r="N139" s="218"/>
      <c r="O139" s="218"/>
      <c r="P139" s="218"/>
      <c r="Q139" s="218"/>
      <c r="R139" s="218"/>
      <c r="S139" s="218"/>
      <c r="T139" s="218"/>
      <c r="U139" s="218"/>
      <c r="V139" s="218"/>
      <c r="W139" s="218"/>
      <c r="X139" s="218"/>
      <c r="Y139" s="218"/>
      <c r="Z139" s="218"/>
      <c r="AA139" s="218"/>
      <c r="AB139" s="218"/>
      <c r="AC139" s="218"/>
      <c r="AD139" s="218"/>
      <c r="AE139" s="218"/>
      <c r="AF139" s="218"/>
      <c r="AG139" s="218"/>
      <c r="AH139" s="218"/>
      <c r="AI139" s="218"/>
      <c r="AJ139" s="218"/>
      <c r="AK139" s="218"/>
      <c r="AL139" s="218"/>
      <c r="AM139" s="218"/>
      <c r="AN139" s="218"/>
      <c r="AO139" s="218"/>
      <c r="AP139" s="218"/>
      <c r="AQ139" s="218"/>
      <c r="AR139" s="218"/>
      <c r="AS139" s="218"/>
      <c r="AT139" s="218"/>
      <c r="AU139" s="218"/>
      <c r="AV139" s="218"/>
      <c r="AW139" s="218"/>
      <c r="AX139" s="218"/>
      <c r="AY139" s="218"/>
      <c r="AZ139" s="218"/>
      <c r="BA139" s="218"/>
      <c r="BB139" s="218"/>
      <c r="BC139" s="218"/>
      <c r="BD139" s="218"/>
      <c r="BE139" s="218"/>
      <c r="BF139" s="218"/>
      <c r="BG139" s="218"/>
      <c r="BH139" s="218"/>
      <c r="BI139" s="218"/>
      <c r="BJ139" s="218"/>
      <c r="BK139" s="218"/>
      <c r="BL139" s="218"/>
      <c r="BM139" s="218"/>
      <c r="BN139" s="218"/>
      <c r="BO139" s="218"/>
      <c r="BP139" s="218"/>
      <c r="BQ139" s="218"/>
      <c r="BR139" s="218"/>
      <c r="BS139" s="218"/>
      <c r="BT139" s="218"/>
      <c r="BU139" s="218"/>
      <c r="BV139" s="218"/>
      <c r="BW139" s="218"/>
      <c r="BX139" s="218"/>
      <c r="BY139" s="218"/>
      <c r="BZ139" s="218"/>
      <c r="CA139" s="218"/>
    </row>
    <row r="140" spans="1:79" x14ac:dyDescent="0.25">
      <c r="A140" s="144">
        <v>137</v>
      </c>
      <c r="B140" s="228" t="s">
        <v>1826</v>
      </c>
      <c r="C140" s="111">
        <v>0</v>
      </c>
      <c r="D140" s="151" t="s">
        <v>1827</v>
      </c>
      <c r="E140" s="229" t="s">
        <v>2</v>
      </c>
      <c r="F140" s="151" t="s">
        <v>8</v>
      </c>
      <c r="G140" s="151"/>
      <c r="H140" s="462" t="s">
        <v>2292</v>
      </c>
      <c r="I140" s="462" t="s">
        <v>2298</v>
      </c>
      <c r="J140" s="218"/>
      <c r="K140" s="218"/>
      <c r="L140" s="218"/>
      <c r="M140" s="218"/>
      <c r="N140" s="218"/>
      <c r="O140" s="218"/>
      <c r="P140" s="218"/>
      <c r="Q140" s="218"/>
      <c r="R140" s="218"/>
      <c r="S140" s="218"/>
      <c r="T140" s="218"/>
      <c r="U140" s="218"/>
      <c r="V140" s="218"/>
      <c r="W140" s="218"/>
      <c r="X140" s="218"/>
      <c r="Y140" s="218"/>
      <c r="Z140" s="218"/>
      <c r="AA140" s="218"/>
      <c r="AB140" s="218"/>
      <c r="AC140" s="218"/>
      <c r="AD140" s="218"/>
      <c r="AE140" s="218"/>
      <c r="AF140" s="218"/>
      <c r="AG140" s="218"/>
      <c r="AH140" s="218"/>
      <c r="AI140" s="218"/>
      <c r="AJ140" s="218"/>
      <c r="AK140" s="218"/>
      <c r="AL140" s="218"/>
      <c r="AM140" s="218"/>
      <c r="AN140" s="218"/>
      <c r="AO140" s="218"/>
      <c r="AP140" s="218"/>
      <c r="AQ140" s="218"/>
      <c r="AR140" s="218"/>
      <c r="AS140" s="218"/>
      <c r="AT140" s="218"/>
      <c r="AU140" s="218"/>
      <c r="AV140" s="218"/>
      <c r="AW140" s="218"/>
      <c r="AX140" s="218"/>
      <c r="AY140" s="218"/>
      <c r="AZ140" s="218"/>
      <c r="BA140" s="218"/>
      <c r="BB140" s="218"/>
      <c r="BC140" s="218"/>
      <c r="BD140" s="218"/>
      <c r="BE140" s="218"/>
      <c r="BF140" s="218"/>
      <c r="BG140" s="218"/>
      <c r="BH140" s="218"/>
      <c r="BI140" s="218"/>
      <c r="BJ140" s="218"/>
      <c r="BK140" s="218"/>
      <c r="BL140" s="218"/>
      <c r="BM140" s="218"/>
      <c r="BN140" s="218"/>
      <c r="BO140" s="218"/>
      <c r="BP140" s="218"/>
      <c r="BQ140" s="218"/>
      <c r="BR140" s="218"/>
      <c r="BS140" s="218"/>
      <c r="BT140" s="218"/>
      <c r="BU140" s="218"/>
      <c r="BV140" s="218"/>
      <c r="BW140" s="218"/>
      <c r="BX140" s="218"/>
      <c r="BY140" s="218"/>
      <c r="BZ140" s="218"/>
      <c r="CA140" s="218"/>
    </row>
    <row r="141" spans="1:79" x14ac:dyDescent="0.25">
      <c r="A141" s="144">
        <v>138</v>
      </c>
      <c r="B141" s="228" t="s">
        <v>1828</v>
      </c>
      <c r="C141" s="111">
        <v>0</v>
      </c>
      <c r="D141" s="151" t="s">
        <v>1829</v>
      </c>
      <c r="E141" s="229" t="s">
        <v>2</v>
      </c>
      <c r="F141" s="151" t="s">
        <v>8</v>
      </c>
      <c r="G141" s="151"/>
      <c r="H141" s="462" t="s">
        <v>2292</v>
      </c>
      <c r="I141" s="462" t="s">
        <v>2298</v>
      </c>
      <c r="J141" s="218"/>
      <c r="K141" s="218"/>
      <c r="L141" s="218"/>
      <c r="M141" s="218"/>
      <c r="N141" s="218"/>
      <c r="O141" s="218"/>
      <c r="P141" s="218"/>
      <c r="Q141" s="218"/>
      <c r="R141" s="218"/>
      <c r="S141" s="218"/>
      <c r="T141" s="218"/>
      <c r="U141" s="218"/>
      <c r="V141" s="218"/>
      <c r="W141" s="218"/>
      <c r="X141" s="218"/>
      <c r="Y141" s="218"/>
      <c r="Z141" s="218"/>
      <c r="AA141" s="218"/>
      <c r="AB141" s="218"/>
      <c r="AC141" s="218"/>
      <c r="AD141" s="218"/>
      <c r="AE141" s="218"/>
      <c r="AF141" s="218"/>
      <c r="AG141" s="218"/>
      <c r="AH141" s="218"/>
      <c r="AI141" s="218"/>
      <c r="AJ141" s="218"/>
      <c r="AK141" s="218"/>
      <c r="AL141" s="218"/>
      <c r="AM141" s="218"/>
      <c r="AN141" s="218"/>
      <c r="AO141" s="218"/>
      <c r="AP141" s="218"/>
      <c r="AQ141" s="218"/>
      <c r="AR141" s="218"/>
      <c r="AS141" s="218"/>
      <c r="AT141" s="218"/>
      <c r="AU141" s="218"/>
      <c r="AV141" s="218"/>
      <c r="AW141" s="218"/>
      <c r="AX141" s="218"/>
      <c r="AY141" s="218"/>
      <c r="AZ141" s="218"/>
      <c r="BA141" s="218"/>
      <c r="BB141" s="218"/>
      <c r="BC141" s="218"/>
      <c r="BD141" s="218"/>
      <c r="BE141" s="218"/>
      <c r="BF141" s="218"/>
      <c r="BG141" s="218"/>
      <c r="BH141" s="218"/>
      <c r="BI141" s="218"/>
      <c r="BJ141" s="218"/>
      <c r="BK141" s="218"/>
      <c r="BL141" s="218"/>
      <c r="BM141" s="218"/>
      <c r="BN141" s="218"/>
      <c r="BO141" s="218"/>
      <c r="BP141" s="218"/>
      <c r="BQ141" s="218"/>
      <c r="BR141" s="218"/>
      <c r="BS141" s="218"/>
      <c r="BT141" s="218"/>
      <c r="BU141" s="218"/>
      <c r="BV141" s="218"/>
      <c r="BW141" s="218"/>
      <c r="BX141" s="218"/>
      <c r="BY141" s="218"/>
      <c r="BZ141" s="218"/>
      <c r="CA141" s="218"/>
    </row>
    <row r="142" spans="1:79" x14ac:dyDescent="0.25">
      <c r="A142" s="144">
        <v>139</v>
      </c>
      <c r="B142" s="228" t="s">
        <v>1830</v>
      </c>
      <c r="C142" s="111">
        <v>0</v>
      </c>
      <c r="D142" s="151" t="s">
        <v>1831</v>
      </c>
      <c r="E142" s="229" t="s">
        <v>2</v>
      </c>
      <c r="F142" s="151" t="s">
        <v>8</v>
      </c>
      <c r="G142" s="151"/>
      <c r="H142" s="462" t="s">
        <v>2292</v>
      </c>
      <c r="I142" s="462" t="s">
        <v>2298</v>
      </c>
      <c r="J142" s="218"/>
      <c r="K142" s="218"/>
      <c r="L142" s="218"/>
      <c r="M142" s="218"/>
      <c r="N142" s="218"/>
      <c r="O142" s="218"/>
      <c r="P142" s="218"/>
      <c r="Q142" s="218"/>
      <c r="R142" s="218"/>
      <c r="S142" s="218"/>
      <c r="T142" s="218"/>
      <c r="U142" s="218"/>
      <c r="V142" s="218"/>
      <c r="W142" s="218"/>
      <c r="X142" s="218"/>
      <c r="Y142" s="218"/>
      <c r="Z142" s="218"/>
      <c r="AA142" s="218"/>
      <c r="AB142" s="218"/>
      <c r="AC142" s="218"/>
      <c r="AD142" s="218"/>
      <c r="AE142" s="218"/>
      <c r="AF142" s="218"/>
      <c r="AG142" s="218"/>
      <c r="AH142" s="218"/>
      <c r="AI142" s="218"/>
      <c r="AJ142" s="218"/>
      <c r="AK142" s="218"/>
      <c r="AL142" s="218"/>
      <c r="AM142" s="218"/>
      <c r="AN142" s="218"/>
      <c r="AO142" s="218"/>
      <c r="AP142" s="218"/>
      <c r="AQ142" s="218"/>
      <c r="AR142" s="218"/>
      <c r="AS142" s="218"/>
      <c r="AT142" s="218"/>
      <c r="AU142" s="218"/>
      <c r="AV142" s="218"/>
      <c r="AW142" s="218"/>
      <c r="AX142" s="218"/>
      <c r="AY142" s="218"/>
      <c r="AZ142" s="218"/>
      <c r="BA142" s="218"/>
      <c r="BB142" s="218"/>
      <c r="BC142" s="218"/>
      <c r="BD142" s="218"/>
      <c r="BE142" s="218"/>
      <c r="BF142" s="218"/>
      <c r="BG142" s="218"/>
      <c r="BH142" s="218"/>
      <c r="BI142" s="218"/>
      <c r="BJ142" s="218"/>
      <c r="BK142" s="218"/>
      <c r="BL142" s="218"/>
      <c r="BM142" s="218"/>
      <c r="BN142" s="218"/>
      <c r="BO142" s="218"/>
      <c r="BP142" s="218"/>
      <c r="BQ142" s="218"/>
      <c r="BR142" s="218"/>
      <c r="BS142" s="218"/>
      <c r="BT142" s="218"/>
      <c r="BU142" s="218"/>
      <c r="BV142" s="218"/>
      <c r="BW142" s="218"/>
      <c r="BX142" s="218"/>
      <c r="BY142" s="218"/>
      <c r="BZ142" s="218"/>
      <c r="CA142" s="218"/>
    </row>
    <row r="143" spans="1:79" x14ac:dyDescent="0.25">
      <c r="A143" s="144">
        <v>140</v>
      </c>
      <c r="B143" s="228" t="s">
        <v>1832</v>
      </c>
      <c r="C143" s="111">
        <v>0</v>
      </c>
      <c r="D143" s="151" t="s">
        <v>1833</v>
      </c>
      <c r="E143" s="229" t="s">
        <v>2</v>
      </c>
      <c r="F143" s="151" t="s">
        <v>8</v>
      </c>
      <c r="G143" s="151"/>
      <c r="H143" s="462" t="s">
        <v>2292</v>
      </c>
      <c r="I143" s="462" t="s">
        <v>2298</v>
      </c>
      <c r="J143" s="218"/>
      <c r="K143" s="218"/>
      <c r="L143" s="218"/>
      <c r="M143" s="218"/>
      <c r="N143" s="218"/>
      <c r="O143" s="218"/>
      <c r="P143" s="218"/>
      <c r="Q143" s="218"/>
      <c r="R143" s="218"/>
      <c r="S143" s="218"/>
      <c r="T143" s="218"/>
      <c r="U143" s="218"/>
      <c r="V143" s="218"/>
      <c r="W143" s="218"/>
      <c r="X143" s="218"/>
      <c r="Y143" s="218"/>
      <c r="Z143" s="218"/>
      <c r="AA143" s="218"/>
      <c r="AB143" s="218"/>
      <c r="AC143" s="218"/>
      <c r="AD143" s="218"/>
      <c r="AE143" s="218"/>
      <c r="AF143" s="218"/>
      <c r="AG143" s="218"/>
      <c r="AH143" s="218"/>
      <c r="AI143" s="218"/>
      <c r="AJ143" s="218"/>
      <c r="AK143" s="218"/>
      <c r="AL143" s="218"/>
      <c r="AM143" s="218"/>
      <c r="AN143" s="218"/>
      <c r="AO143" s="218"/>
      <c r="AP143" s="218"/>
      <c r="AQ143" s="218"/>
      <c r="AR143" s="218"/>
      <c r="AS143" s="218"/>
      <c r="AT143" s="218"/>
      <c r="AU143" s="218"/>
      <c r="AV143" s="218"/>
      <c r="AW143" s="218"/>
      <c r="AX143" s="218"/>
      <c r="AY143" s="218"/>
      <c r="AZ143" s="218"/>
      <c r="BA143" s="218"/>
      <c r="BB143" s="218"/>
      <c r="BC143" s="218"/>
      <c r="BD143" s="218"/>
      <c r="BE143" s="218"/>
      <c r="BF143" s="218"/>
      <c r="BG143" s="218"/>
      <c r="BH143" s="218"/>
      <c r="BI143" s="218"/>
      <c r="BJ143" s="218"/>
      <c r="BK143" s="218"/>
      <c r="BL143" s="218"/>
      <c r="BM143" s="218"/>
      <c r="BN143" s="218"/>
      <c r="BO143" s="218"/>
      <c r="BP143" s="218"/>
      <c r="BQ143" s="218"/>
      <c r="BR143" s="218"/>
      <c r="BS143" s="218"/>
      <c r="BT143" s="218"/>
      <c r="BU143" s="218"/>
      <c r="BV143" s="218"/>
      <c r="BW143" s="218"/>
      <c r="BX143" s="218"/>
      <c r="BY143" s="218"/>
      <c r="BZ143" s="218"/>
      <c r="CA143" s="218"/>
    </row>
    <row r="144" spans="1:79" x14ac:dyDescent="0.25">
      <c r="A144" s="144">
        <v>141</v>
      </c>
      <c r="B144" s="228" t="s">
        <v>1834</v>
      </c>
      <c r="C144" s="111">
        <v>0</v>
      </c>
      <c r="D144" s="151" t="s">
        <v>1835</v>
      </c>
      <c r="E144" s="229" t="s">
        <v>2</v>
      </c>
      <c r="F144" s="151" t="s">
        <v>8</v>
      </c>
      <c r="G144" s="151"/>
      <c r="H144" s="462" t="s">
        <v>2292</v>
      </c>
      <c r="I144" s="462" t="s">
        <v>2298</v>
      </c>
      <c r="J144" s="218"/>
      <c r="K144" s="218"/>
      <c r="L144" s="218"/>
      <c r="M144" s="218"/>
      <c r="N144" s="218"/>
      <c r="O144" s="218"/>
      <c r="P144" s="218"/>
      <c r="Q144" s="218"/>
      <c r="R144" s="218"/>
      <c r="S144" s="218"/>
      <c r="T144" s="218"/>
      <c r="U144" s="218"/>
      <c r="V144" s="218"/>
      <c r="W144" s="218"/>
      <c r="X144" s="218"/>
      <c r="Y144" s="218"/>
      <c r="Z144" s="218"/>
      <c r="AA144" s="218"/>
      <c r="AB144" s="218"/>
      <c r="AC144" s="218"/>
      <c r="AD144" s="218"/>
      <c r="AE144" s="218"/>
      <c r="AF144" s="218"/>
      <c r="AG144" s="218"/>
      <c r="AH144" s="218"/>
      <c r="AI144" s="218"/>
      <c r="AJ144" s="218"/>
      <c r="AK144" s="218"/>
      <c r="AL144" s="218"/>
      <c r="AM144" s="218"/>
      <c r="AN144" s="218"/>
      <c r="AO144" s="218"/>
      <c r="AP144" s="218"/>
      <c r="AQ144" s="218"/>
      <c r="AR144" s="218"/>
      <c r="AS144" s="218"/>
      <c r="AT144" s="218"/>
      <c r="AU144" s="218"/>
      <c r="AV144" s="218"/>
      <c r="AW144" s="218"/>
      <c r="AX144" s="218"/>
      <c r="AY144" s="218"/>
      <c r="AZ144" s="218"/>
      <c r="BA144" s="218"/>
      <c r="BB144" s="218"/>
      <c r="BC144" s="218"/>
      <c r="BD144" s="218"/>
      <c r="BE144" s="218"/>
      <c r="BF144" s="218"/>
      <c r="BG144" s="218"/>
      <c r="BH144" s="218"/>
      <c r="BI144" s="218"/>
      <c r="BJ144" s="218"/>
      <c r="BK144" s="218"/>
      <c r="BL144" s="218"/>
      <c r="BM144" s="218"/>
      <c r="BN144" s="218"/>
      <c r="BO144" s="218"/>
      <c r="BP144" s="218"/>
      <c r="BQ144" s="218"/>
      <c r="BR144" s="218"/>
      <c r="BS144" s="218"/>
      <c r="BT144" s="218"/>
      <c r="BU144" s="218"/>
      <c r="BV144" s="218"/>
      <c r="BW144" s="218"/>
      <c r="BX144" s="218"/>
      <c r="BY144" s="218"/>
      <c r="BZ144" s="218"/>
      <c r="CA144" s="218"/>
    </row>
    <row r="145" spans="1:79" x14ac:dyDescent="0.25">
      <c r="A145" s="144">
        <v>142</v>
      </c>
      <c r="B145" s="228" t="s">
        <v>1836</v>
      </c>
      <c r="C145" s="111">
        <v>0</v>
      </c>
      <c r="D145" s="151" t="s">
        <v>1837</v>
      </c>
      <c r="E145" s="229" t="s">
        <v>2</v>
      </c>
      <c r="F145" s="151" t="s">
        <v>8</v>
      </c>
      <c r="G145" s="151"/>
      <c r="H145" s="462" t="s">
        <v>2292</v>
      </c>
      <c r="I145" s="462" t="s">
        <v>2298</v>
      </c>
      <c r="J145" s="218"/>
      <c r="K145" s="218"/>
      <c r="L145" s="218"/>
      <c r="M145" s="218"/>
      <c r="N145" s="218"/>
      <c r="O145" s="218"/>
      <c r="P145" s="218"/>
      <c r="Q145" s="218"/>
      <c r="R145" s="218"/>
      <c r="S145" s="218"/>
      <c r="T145" s="218"/>
      <c r="U145" s="218"/>
      <c r="V145" s="218"/>
      <c r="W145" s="218"/>
      <c r="X145" s="218"/>
      <c r="Y145" s="218"/>
      <c r="Z145" s="218"/>
      <c r="AA145" s="218"/>
      <c r="AB145" s="218"/>
      <c r="AC145" s="218"/>
      <c r="AD145" s="218"/>
      <c r="AE145" s="218"/>
      <c r="AF145" s="218"/>
      <c r="AG145" s="218"/>
      <c r="AH145" s="218"/>
      <c r="AI145" s="218"/>
      <c r="AJ145" s="218"/>
      <c r="AK145" s="218"/>
      <c r="AL145" s="218"/>
      <c r="AM145" s="218"/>
      <c r="AN145" s="218"/>
      <c r="AO145" s="218"/>
      <c r="AP145" s="218"/>
      <c r="AQ145" s="218"/>
      <c r="AR145" s="218"/>
      <c r="AS145" s="218"/>
      <c r="AT145" s="218"/>
      <c r="AU145" s="218"/>
      <c r="AV145" s="218"/>
      <c r="AW145" s="218"/>
      <c r="AX145" s="218"/>
      <c r="AY145" s="218"/>
      <c r="AZ145" s="218"/>
      <c r="BA145" s="218"/>
      <c r="BB145" s="218"/>
      <c r="BC145" s="218"/>
      <c r="BD145" s="218"/>
      <c r="BE145" s="218"/>
      <c r="BF145" s="218"/>
      <c r="BG145" s="218"/>
      <c r="BH145" s="218"/>
      <c r="BI145" s="218"/>
      <c r="BJ145" s="218"/>
      <c r="BK145" s="218"/>
      <c r="BL145" s="218"/>
      <c r="BM145" s="218"/>
      <c r="BN145" s="218"/>
      <c r="BO145" s="218"/>
      <c r="BP145" s="218"/>
      <c r="BQ145" s="218"/>
      <c r="BR145" s="218"/>
      <c r="BS145" s="218"/>
      <c r="BT145" s="218"/>
      <c r="BU145" s="218"/>
      <c r="BV145" s="218"/>
      <c r="BW145" s="218"/>
      <c r="BX145" s="218"/>
      <c r="BY145" s="218"/>
      <c r="BZ145" s="218"/>
      <c r="CA145" s="218"/>
    </row>
    <row r="146" spans="1:79" x14ac:dyDescent="0.25">
      <c r="A146" s="144">
        <v>143</v>
      </c>
      <c r="B146" s="228" t="s">
        <v>1838</v>
      </c>
      <c r="C146" s="111">
        <v>0</v>
      </c>
      <c r="D146" s="151" t="s">
        <v>1839</v>
      </c>
      <c r="E146" s="229" t="s">
        <v>2</v>
      </c>
      <c r="F146" s="151" t="s">
        <v>8</v>
      </c>
      <c r="G146" s="151"/>
      <c r="H146" s="462" t="s">
        <v>2292</v>
      </c>
      <c r="I146" s="462" t="s">
        <v>2298</v>
      </c>
      <c r="J146" s="218"/>
      <c r="K146" s="218"/>
      <c r="L146" s="218"/>
      <c r="M146" s="218"/>
      <c r="N146" s="218"/>
      <c r="O146" s="218"/>
      <c r="P146" s="218"/>
      <c r="Q146" s="218"/>
      <c r="R146" s="218"/>
      <c r="S146" s="218"/>
      <c r="T146" s="218"/>
      <c r="U146" s="218"/>
      <c r="V146" s="218"/>
      <c r="W146" s="218"/>
      <c r="X146" s="218"/>
      <c r="Y146" s="218"/>
      <c r="Z146" s="218"/>
      <c r="AA146" s="218"/>
      <c r="AB146" s="218"/>
      <c r="AC146" s="218"/>
      <c r="AD146" s="218"/>
      <c r="AE146" s="218"/>
      <c r="AF146" s="218"/>
      <c r="AG146" s="218"/>
      <c r="AH146" s="218"/>
      <c r="AI146" s="218"/>
      <c r="AJ146" s="218"/>
      <c r="AK146" s="218"/>
      <c r="AL146" s="218"/>
      <c r="AM146" s="218"/>
      <c r="AN146" s="218"/>
      <c r="AO146" s="218"/>
      <c r="AP146" s="218"/>
      <c r="AQ146" s="218"/>
      <c r="AR146" s="218"/>
      <c r="AS146" s="218"/>
      <c r="AT146" s="218"/>
      <c r="AU146" s="218"/>
      <c r="AV146" s="218"/>
      <c r="AW146" s="218"/>
      <c r="AX146" s="218"/>
      <c r="AY146" s="218"/>
      <c r="AZ146" s="218"/>
      <c r="BA146" s="218"/>
      <c r="BB146" s="218"/>
      <c r="BC146" s="218"/>
      <c r="BD146" s="218"/>
      <c r="BE146" s="218"/>
      <c r="BF146" s="218"/>
      <c r="BG146" s="218"/>
      <c r="BH146" s="218"/>
      <c r="BI146" s="218"/>
      <c r="BJ146" s="218"/>
      <c r="BK146" s="218"/>
      <c r="BL146" s="218"/>
      <c r="BM146" s="218"/>
      <c r="BN146" s="218"/>
      <c r="BO146" s="218"/>
      <c r="BP146" s="218"/>
      <c r="BQ146" s="218"/>
      <c r="BR146" s="218"/>
      <c r="BS146" s="218"/>
      <c r="BT146" s="218"/>
      <c r="BU146" s="218"/>
      <c r="BV146" s="218"/>
      <c r="BW146" s="218"/>
      <c r="BX146" s="218"/>
      <c r="BY146" s="218"/>
      <c r="BZ146" s="218"/>
      <c r="CA146" s="218"/>
    </row>
    <row r="147" spans="1:79" x14ac:dyDescent="0.25">
      <c r="A147" s="144">
        <v>144</v>
      </c>
      <c r="B147" s="228" t="s">
        <v>1840</v>
      </c>
      <c r="C147" s="111">
        <v>0</v>
      </c>
      <c r="D147" s="151" t="s">
        <v>1841</v>
      </c>
      <c r="E147" s="229" t="s">
        <v>2</v>
      </c>
      <c r="F147" s="151" t="s">
        <v>8</v>
      </c>
      <c r="G147" s="151"/>
      <c r="H147" s="462" t="s">
        <v>2292</v>
      </c>
      <c r="I147" s="462" t="s">
        <v>2298</v>
      </c>
      <c r="J147" s="218"/>
      <c r="K147" s="218"/>
      <c r="L147" s="218"/>
      <c r="M147" s="218"/>
      <c r="N147" s="218"/>
      <c r="O147" s="218"/>
      <c r="P147" s="218"/>
      <c r="Q147" s="218"/>
      <c r="R147" s="218"/>
      <c r="S147" s="218"/>
      <c r="T147" s="218"/>
      <c r="U147" s="218"/>
      <c r="V147" s="218"/>
      <c r="W147" s="218"/>
      <c r="X147" s="218"/>
      <c r="Y147" s="218"/>
      <c r="Z147" s="218"/>
      <c r="AA147" s="218"/>
      <c r="AB147" s="218"/>
      <c r="AC147" s="218"/>
      <c r="AD147" s="218"/>
      <c r="AE147" s="218"/>
      <c r="AF147" s="218"/>
      <c r="AG147" s="218"/>
      <c r="AH147" s="218"/>
      <c r="AI147" s="218"/>
      <c r="AJ147" s="218"/>
      <c r="AK147" s="218"/>
      <c r="AL147" s="218"/>
      <c r="AM147" s="218"/>
      <c r="AN147" s="218"/>
      <c r="AO147" s="218"/>
      <c r="AP147" s="218"/>
      <c r="AQ147" s="218"/>
      <c r="AR147" s="218"/>
      <c r="AS147" s="218"/>
      <c r="AT147" s="218"/>
      <c r="AU147" s="218"/>
      <c r="AV147" s="218"/>
      <c r="AW147" s="218"/>
      <c r="AX147" s="218"/>
      <c r="AY147" s="218"/>
      <c r="AZ147" s="218"/>
      <c r="BA147" s="218"/>
      <c r="BB147" s="218"/>
      <c r="BC147" s="218"/>
      <c r="BD147" s="218"/>
      <c r="BE147" s="218"/>
      <c r="BF147" s="218"/>
      <c r="BG147" s="218"/>
      <c r="BH147" s="218"/>
      <c r="BI147" s="218"/>
      <c r="BJ147" s="218"/>
      <c r="BK147" s="218"/>
      <c r="BL147" s="218"/>
      <c r="BM147" s="218"/>
      <c r="BN147" s="218"/>
      <c r="BO147" s="218"/>
      <c r="BP147" s="218"/>
      <c r="BQ147" s="218"/>
      <c r="BR147" s="218"/>
      <c r="BS147" s="218"/>
      <c r="BT147" s="218"/>
      <c r="BU147" s="218"/>
      <c r="BV147" s="218"/>
      <c r="BW147" s="218"/>
      <c r="BX147" s="218"/>
      <c r="BY147" s="218"/>
      <c r="BZ147" s="218"/>
      <c r="CA147" s="218"/>
    </row>
    <row r="148" spans="1:79" x14ac:dyDescent="0.25">
      <c r="A148" s="144">
        <v>145</v>
      </c>
      <c r="B148" s="228" t="s">
        <v>1842</v>
      </c>
      <c r="C148" s="111">
        <v>0</v>
      </c>
      <c r="D148" s="151" t="s">
        <v>1843</v>
      </c>
      <c r="E148" s="229" t="s">
        <v>2</v>
      </c>
      <c r="F148" s="151" t="s">
        <v>8</v>
      </c>
      <c r="G148" s="151"/>
      <c r="H148" s="462" t="s">
        <v>2292</v>
      </c>
      <c r="I148" s="462" t="s">
        <v>2298</v>
      </c>
      <c r="J148" s="218"/>
      <c r="K148" s="218"/>
      <c r="L148" s="218"/>
      <c r="M148" s="218"/>
      <c r="N148" s="218"/>
      <c r="O148" s="218"/>
      <c r="P148" s="218"/>
      <c r="Q148" s="218"/>
      <c r="R148" s="218"/>
      <c r="S148" s="218"/>
      <c r="T148" s="218"/>
      <c r="U148" s="218"/>
      <c r="V148" s="218"/>
      <c r="W148" s="218"/>
      <c r="X148" s="218"/>
      <c r="Y148" s="218"/>
      <c r="Z148" s="218"/>
      <c r="AA148" s="218"/>
      <c r="AB148" s="218"/>
      <c r="AC148" s="218"/>
      <c r="AD148" s="218"/>
      <c r="AE148" s="218"/>
      <c r="AF148" s="218"/>
      <c r="AG148" s="218"/>
      <c r="AH148" s="218"/>
      <c r="AI148" s="218"/>
      <c r="AJ148" s="218"/>
      <c r="AK148" s="218"/>
      <c r="AL148" s="218"/>
      <c r="AM148" s="218"/>
      <c r="AN148" s="218"/>
      <c r="AO148" s="218"/>
      <c r="AP148" s="218"/>
      <c r="AQ148" s="218"/>
      <c r="AR148" s="218"/>
      <c r="AS148" s="218"/>
      <c r="AT148" s="218"/>
      <c r="AU148" s="218"/>
      <c r="AV148" s="218"/>
      <c r="AW148" s="218"/>
      <c r="AX148" s="218"/>
      <c r="AY148" s="218"/>
      <c r="AZ148" s="218"/>
      <c r="BA148" s="218"/>
      <c r="BB148" s="218"/>
      <c r="BC148" s="218"/>
      <c r="BD148" s="218"/>
      <c r="BE148" s="218"/>
      <c r="BF148" s="218"/>
      <c r="BG148" s="218"/>
      <c r="BH148" s="218"/>
      <c r="BI148" s="218"/>
      <c r="BJ148" s="218"/>
      <c r="BK148" s="218"/>
      <c r="BL148" s="218"/>
      <c r="BM148" s="218"/>
      <c r="BN148" s="218"/>
      <c r="BO148" s="218"/>
      <c r="BP148" s="218"/>
      <c r="BQ148" s="218"/>
      <c r="BR148" s="218"/>
      <c r="BS148" s="218"/>
      <c r="BT148" s="218"/>
      <c r="BU148" s="218"/>
      <c r="BV148" s="218"/>
      <c r="BW148" s="218"/>
      <c r="BX148" s="218"/>
      <c r="BY148" s="218"/>
      <c r="BZ148" s="218"/>
      <c r="CA148" s="218"/>
    </row>
    <row r="149" spans="1:79" x14ac:dyDescent="0.25">
      <c r="A149" s="144">
        <v>146</v>
      </c>
      <c r="B149" s="228" t="s">
        <v>1844</v>
      </c>
      <c r="C149" s="111">
        <v>0</v>
      </c>
      <c r="D149" s="151" t="s">
        <v>1845</v>
      </c>
      <c r="E149" s="229" t="s">
        <v>2</v>
      </c>
      <c r="F149" s="151" t="s">
        <v>8</v>
      </c>
      <c r="G149" s="151"/>
      <c r="H149" s="462" t="s">
        <v>2292</v>
      </c>
      <c r="I149" s="462" t="s">
        <v>2298</v>
      </c>
      <c r="J149" s="218"/>
      <c r="K149" s="218"/>
      <c r="L149" s="218"/>
      <c r="M149" s="218"/>
      <c r="N149" s="218"/>
      <c r="O149" s="218"/>
      <c r="P149" s="218"/>
      <c r="Q149" s="218"/>
      <c r="R149" s="218"/>
      <c r="S149" s="218"/>
      <c r="T149" s="218"/>
      <c r="U149" s="218"/>
      <c r="V149" s="218"/>
      <c r="W149" s="218"/>
      <c r="X149" s="218"/>
      <c r="Y149" s="218"/>
      <c r="Z149" s="218"/>
      <c r="AA149" s="218"/>
      <c r="AB149" s="218"/>
      <c r="AC149" s="218"/>
      <c r="AD149" s="218"/>
      <c r="AE149" s="218"/>
      <c r="AF149" s="218"/>
      <c r="AG149" s="218"/>
      <c r="AH149" s="218"/>
      <c r="AI149" s="218"/>
      <c r="AJ149" s="218"/>
      <c r="AK149" s="218"/>
      <c r="AL149" s="218"/>
      <c r="AM149" s="218"/>
      <c r="AN149" s="218"/>
      <c r="AO149" s="218"/>
      <c r="AP149" s="218"/>
      <c r="AQ149" s="218"/>
      <c r="AR149" s="218"/>
      <c r="AS149" s="218"/>
      <c r="AT149" s="218"/>
      <c r="AU149" s="218"/>
      <c r="AV149" s="218"/>
      <c r="AW149" s="218"/>
      <c r="AX149" s="218"/>
      <c r="AY149" s="218"/>
      <c r="AZ149" s="218"/>
      <c r="BA149" s="218"/>
      <c r="BB149" s="218"/>
      <c r="BC149" s="218"/>
      <c r="BD149" s="218"/>
      <c r="BE149" s="218"/>
      <c r="BF149" s="218"/>
      <c r="BG149" s="218"/>
      <c r="BH149" s="218"/>
      <c r="BI149" s="218"/>
      <c r="BJ149" s="218"/>
      <c r="BK149" s="218"/>
      <c r="BL149" s="218"/>
      <c r="BM149" s="218"/>
      <c r="BN149" s="218"/>
      <c r="BO149" s="218"/>
      <c r="BP149" s="218"/>
      <c r="BQ149" s="218"/>
      <c r="BR149" s="218"/>
      <c r="BS149" s="218"/>
      <c r="BT149" s="218"/>
      <c r="BU149" s="218"/>
      <c r="BV149" s="218"/>
      <c r="BW149" s="218"/>
      <c r="BX149" s="218"/>
      <c r="BY149" s="218"/>
      <c r="BZ149" s="218"/>
      <c r="CA149" s="218"/>
    </row>
    <row r="150" spans="1:79" x14ac:dyDescent="0.25">
      <c r="A150" s="144">
        <v>147</v>
      </c>
      <c r="B150" s="228" t="s">
        <v>1846</v>
      </c>
      <c r="C150" s="111">
        <v>0</v>
      </c>
      <c r="D150" s="151" t="s">
        <v>1847</v>
      </c>
      <c r="E150" s="229" t="s">
        <v>2</v>
      </c>
      <c r="F150" s="151" t="s">
        <v>8</v>
      </c>
      <c r="G150" s="151"/>
      <c r="H150" s="462" t="s">
        <v>2292</v>
      </c>
      <c r="I150" s="462" t="s">
        <v>2298</v>
      </c>
      <c r="J150" s="218"/>
      <c r="K150" s="218"/>
      <c r="L150" s="218"/>
      <c r="M150" s="218"/>
      <c r="N150" s="218"/>
      <c r="O150" s="218"/>
      <c r="P150" s="218"/>
      <c r="Q150" s="218"/>
      <c r="R150" s="218"/>
      <c r="S150" s="218"/>
      <c r="T150" s="218"/>
      <c r="U150" s="218"/>
      <c r="V150" s="218"/>
      <c r="W150" s="218"/>
      <c r="X150" s="218"/>
      <c r="Y150" s="218"/>
      <c r="Z150" s="218"/>
      <c r="AA150" s="218"/>
      <c r="AB150" s="218"/>
      <c r="AC150" s="218"/>
      <c r="AD150" s="218"/>
      <c r="AE150" s="218"/>
      <c r="AF150" s="218"/>
      <c r="AG150" s="218"/>
      <c r="AH150" s="218"/>
      <c r="AI150" s="218"/>
      <c r="AJ150" s="218"/>
      <c r="AK150" s="218"/>
      <c r="AL150" s="218"/>
      <c r="AM150" s="218"/>
      <c r="AN150" s="218"/>
      <c r="AO150" s="218"/>
      <c r="AP150" s="218"/>
      <c r="AQ150" s="218"/>
      <c r="AR150" s="218"/>
      <c r="AS150" s="218"/>
      <c r="AT150" s="218"/>
      <c r="AU150" s="218"/>
      <c r="AV150" s="218"/>
      <c r="AW150" s="218"/>
      <c r="AX150" s="218"/>
      <c r="AY150" s="218"/>
      <c r="AZ150" s="218"/>
      <c r="BA150" s="218"/>
      <c r="BB150" s="218"/>
      <c r="BC150" s="218"/>
      <c r="BD150" s="218"/>
      <c r="BE150" s="218"/>
      <c r="BF150" s="218"/>
      <c r="BG150" s="218"/>
      <c r="BH150" s="218"/>
      <c r="BI150" s="218"/>
      <c r="BJ150" s="218"/>
      <c r="BK150" s="218"/>
      <c r="BL150" s="218"/>
      <c r="BM150" s="218"/>
      <c r="BN150" s="218"/>
      <c r="BO150" s="218"/>
      <c r="BP150" s="218"/>
      <c r="BQ150" s="218"/>
      <c r="BR150" s="218"/>
      <c r="BS150" s="218"/>
      <c r="BT150" s="218"/>
      <c r="BU150" s="218"/>
      <c r="BV150" s="218"/>
      <c r="BW150" s="218"/>
      <c r="BX150" s="218"/>
      <c r="BY150" s="218"/>
      <c r="BZ150" s="218"/>
      <c r="CA150" s="218"/>
    </row>
    <row r="151" spans="1:79" x14ac:dyDescent="0.25">
      <c r="A151" s="144">
        <v>148</v>
      </c>
      <c r="B151" s="145" t="s">
        <v>1848</v>
      </c>
      <c r="C151" s="52">
        <v>17168</v>
      </c>
      <c r="D151" s="222" t="s">
        <v>1849</v>
      </c>
      <c r="E151" s="149" t="s">
        <v>2</v>
      </c>
      <c r="F151" s="146"/>
      <c r="G151" s="146" t="s">
        <v>555</v>
      </c>
      <c r="H151" s="462" t="s">
        <v>2291</v>
      </c>
      <c r="I151" s="462" t="s">
        <v>2294</v>
      </c>
    </row>
    <row r="152" spans="1:79" ht="13.5" customHeight="1" x14ac:dyDescent="0.25">
      <c r="A152" s="144">
        <v>149</v>
      </c>
      <c r="B152" s="224" t="s">
        <v>1848</v>
      </c>
      <c r="C152" s="18">
        <v>527</v>
      </c>
      <c r="D152" s="222" t="s">
        <v>1850</v>
      </c>
      <c r="E152" s="149" t="s">
        <v>2</v>
      </c>
      <c r="F152" s="146"/>
      <c r="G152" s="146" t="s">
        <v>4</v>
      </c>
      <c r="H152" s="462" t="s">
        <v>2292</v>
      </c>
      <c r="I152" s="462" t="s">
        <v>2295</v>
      </c>
    </row>
    <row r="153" spans="1:79" s="294" customFormat="1" ht="15" customHeight="1" x14ac:dyDescent="0.25">
      <c r="A153" s="144">
        <v>150</v>
      </c>
      <c r="B153" s="145" t="s">
        <v>1851</v>
      </c>
      <c r="C153" s="52">
        <v>37224</v>
      </c>
      <c r="D153" s="222" t="s">
        <v>1852</v>
      </c>
      <c r="E153" s="149" t="s">
        <v>2</v>
      </c>
      <c r="F153" s="146"/>
      <c r="G153" s="146" t="s">
        <v>1656</v>
      </c>
      <c r="H153" s="462" t="s">
        <v>2291</v>
      </c>
      <c r="I153" s="462" t="s">
        <v>2294</v>
      </c>
      <c r="J153" s="293"/>
      <c r="K153" s="293"/>
      <c r="L153" s="293"/>
      <c r="M153" s="293"/>
      <c r="N153" s="293"/>
      <c r="O153" s="293"/>
      <c r="P153" s="293"/>
      <c r="Q153" s="293"/>
      <c r="R153" s="293"/>
      <c r="S153" s="293"/>
      <c r="T153" s="293"/>
      <c r="U153" s="293"/>
      <c r="V153" s="293"/>
      <c r="W153" s="293"/>
      <c r="X153" s="293"/>
      <c r="Y153" s="293"/>
      <c r="Z153" s="293"/>
      <c r="AA153" s="293"/>
      <c r="AB153" s="293"/>
      <c r="AC153" s="293"/>
      <c r="AD153" s="293"/>
      <c r="AE153" s="293"/>
      <c r="AF153" s="293"/>
      <c r="AG153" s="293"/>
      <c r="AH153" s="293"/>
      <c r="AI153" s="293"/>
      <c r="AJ153" s="293"/>
      <c r="AK153" s="293"/>
      <c r="AL153" s="293"/>
      <c r="AM153" s="293"/>
      <c r="AN153" s="293"/>
      <c r="AO153" s="293"/>
      <c r="AP153" s="293"/>
      <c r="AQ153" s="293"/>
      <c r="AR153" s="293"/>
      <c r="AS153" s="293"/>
      <c r="AT153" s="293"/>
      <c r="AU153" s="293"/>
      <c r="AV153" s="293"/>
      <c r="AW153" s="293"/>
      <c r="AX153" s="293"/>
      <c r="AY153" s="293"/>
      <c r="AZ153" s="293"/>
      <c r="BA153" s="293"/>
      <c r="BB153" s="293"/>
      <c r="BC153" s="293"/>
      <c r="BD153" s="293"/>
      <c r="BE153" s="293"/>
      <c r="BF153" s="293"/>
      <c r="BG153" s="293"/>
      <c r="BH153" s="293"/>
      <c r="BI153" s="293"/>
      <c r="BJ153" s="293"/>
      <c r="BK153" s="293"/>
      <c r="BL153" s="293"/>
      <c r="BM153" s="293"/>
      <c r="BN153" s="293"/>
      <c r="BO153" s="293"/>
      <c r="BP153" s="293"/>
      <c r="BQ153" s="293"/>
      <c r="BR153" s="293"/>
      <c r="BS153" s="293"/>
      <c r="BT153" s="293"/>
      <c r="BU153" s="293"/>
      <c r="BV153" s="293"/>
      <c r="BW153" s="293"/>
      <c r="BX153" s="293"/>
      <c r="BY153" s="293"/>
      <c r="BZ153" s="293"/>
      <c r="CA153" s="293"/>
    </row>
    <row r="154" spans="1:79" x14ac:dyDescent="0.25">
      <c r="A154" s="144">
        <v>151</v>
      </c>
      <c r="B154" s="145" t="s">
        <v>1851</v>
      </c>
      <c r="C154" s="52">
        <v>906</v>
      </c>
      <c r="D154" s="222" t="s">
        <v>1853</v>
      </c>
      <c r="E154" s="149" t="s">
        <v>2</v>
      </c>
      <c r="F154" s="146"/>
      <c r="G154" s="146" t="s">
        <v>1659</v>
      </c>
      <c r="H154" s="462" t="s">
        <v>2292</v>
      </c>
      <c r="I154" s="462" t="s">
        <v>2295</v>
      </c>
    </row>
    <row r="155" spans="1:79" s="219" customFormat="1" x14ac:dyDescent="0.25">
      <c r="A155" s="144">
        <v>152</v>
      </c>
      <c r="B155" s="145" t="s">
        <v>1848</v>
      </c>
      <c r="C155" s="52">
        <v>3064</v>
      </c>
      <c r="D155" s="222" t="s">
        <v>1854</v>
      </c>
      <c r="E155" s="149" t="s">
        <v>2</v>
      </c>
      <c r="F155" s="146"/>
      <c r="G155" s="146" t="s">
        <v>543</v>
      </c>
      <c r="H155" s="462" t="s">
        <v>2291</v>
      </c>
      <c r="I155" s="462" t="s">
        <v>2294</v>
      </c>
      <c r="J155" s="217"/>
      <c r="K155" s="217"/>
      <c r="L155" s="217"/>
      <c r="M155" s="217"/>
      <c r="N155" s="217"/>
      <c r="O155" s="217"/>
      <c r="P155" s="217"/>
      <c r="Q155" s="217"/>
      <c r="R155" s="217"/>
      <c r="S155" s="217"/>
      <c r="T155" s="217"/>
      <c r="U155" s="217"/>
      <c r="V155" s="217"/>
      <c r="W155" s="217"/>
      <c r="X155" s="217"/>
      <c r="Y155" s="217"/>
      <c r="Z155" s="217"/>
      <c r="AA155" s="217"/>
      <c r="AB155" s="217"/>
      <c r="AC155" s="217"/>
      <c r="AD155" s="217"/>
      <c r="AE155" s="217"/>
      <c r="AF155" s="217"/>
      <c r="AG155" s="217"/>
      <c r="AH155" s="217"/>
      <c r="AI155" s="217"/>
      <c r="AJ155" s="217"/>
      <c r="AK155" s="217"/>
      <c r="AL155" s="217"/>
      <c r="AM155" s="217"/>
      <c r="AN155" s="217"/>
      <c r="AO155" s="217"/>
      <c r="AP155" s="217"/>
      <c r="AQ155" s="217"/>
      <c r="AR155" s="217"/>
      <c r="AS155" s="217"/>
      <c r="AT155" s="217"/>
      <c r="AU155" s="217"/>
      <c r="AV155" s="217"/>
      <c r="AW155" s="217"/>
      <c r="AX155" s="217"/>
      <c r="AY155" s="217"/>
      <c r="AZ155" s="217"/>
      <c r="BA155" s="217"/>
      <c r="BB155" s="217"/>
      <c r="BC155" s="217"/>
      <c r="BD155" s="217"/>
      <c r="BE155" s="217"/>
      <c r="BF155" s="217"/>
      <c r="BG155" s="217"/>
      <c r="BH155" s="217"/>
      <c r="BI155" s="217"/>
      <c r="BJ155" s="217"/>
      <c r="BK155" s="217"/>
      <c r="BL155" s="217"/>
      <c r="BM155" s="217"/>
      <c r="BN155" s="217"/>
      <c r="BO155" s="217"/>
      <c r="BP155" s="217"/>
      <c r="BQ155" s="217"/>
      <c r="BR155" s="217"/>
      <c r="BS155" s="217"/>
      <c r="BT155" s="217"/>
      <c r="BU155" s="217"/>
      <c r="BV155" s="217"/>
      <c r="BW155" s="217"/>
      <c r="BX155" s="217"/>
      <c r="BY155" s="217"/>
      <c r="BZ155" s="217"/>
      <c r="CA155" s="217"/>
    </row>
    <row r="156" spans="1:79" x14ac:dyDescent="0.25">
      <c r="A156" s="144">
        <v>153</v>
      </c>
      <c r="B156" s="145" t="s">
        <v>1855</v>
      </c>
      <c r="C156" s="52">
        <v>18097</v>
      </c>
      <c r="D156" s="222" t="s">
        <v>1856</v>
      </c>
      <c r="E156" s="149" t="s">
        <v>2</v>
      </c>
      <c r="F156" s="146"/>
      <c r="G156" s="146" t="s">
        <v>1552</v>
      </c>
      <c r="H156" s="462" t="s">
        <v>2292</v>
      </c>
      <c r="I156" s="462" t="s">
        <v>2295</v>
      </c>
    </row>
    <row r="157" spans="1:79" ht="14.25" customHeight="1" x14ac:dyDescent="0.25">
      <c r="A157" s="144">
        <v>154</v>
      </c>
      <c r="B157" s="145" t="s">
        <v>1851</v>
      </c>
      <c r="C157" s="18">
        <v>17557</v>
      </c>
      <c r="D157" s="222" t="s">
        <v>1857</v>
      </c>
      <c r="E157" s="149" t="s">
        <v>2</v>
      </c>
      <c r="F157" s="146"/>
      <c r="G157" s="146" t="s">
        <v>1555</v>
      </c>
      <c r="H157" s="462" t="s">
        <v>2291</v>
      </c>
      <c r="I157" s="462" t="s">
        <v>2294</v>
      </c>
    </row>
    <row r="158" spans="1:79" ht="14.25" customHeight="1" x14ac:dyDescent="0.25">
      <c r="A158" s="144">
        <v>155</v>
      </c>
      <c r="B158" s="145" t="s">
        <v>1858</v>
      </c>
      <c r="C158" s="52">
        <v>19060</v>
      </c>
      <c r="D158" s="222" t="s">
        <v>1859</v>
      </c>
      <c r="E158" s="149" t="s">
        <v>2</v>
      </c>
      <c r="F158" s="146"/>
      <c r="G158" s="146" t="s">
        <v>543</v>
      </c>
      <c r="H158" s="462" t="s">
        <v>2291</v>
      </c>
      <c r="I158" s="462" t="s">
        <v>2294</v>
      </c>
    </row>
    <row r="159" spans="1:79" ht="15" customHeight="1" x14ac:dyDescent="0.25">
      <c r="A159" s="144">
        <v>156</v>
      </c>
      <c r="B159" s="145" t="s">
        <v>1860</v>
      </c>
      <c r="C159" s="52">
        <v>20396</v>
      </c>
      <c r="D159" s="222" t="s">
        <v>1861</v>
      </c>
      <c r="E159" s="149" t="s">
        <v>2</v>
      </c>
      <c r="F159" s="146"/>
      <c r="G159" s="146" t="s">
        <v>1552</v>
      </c>
      <c r="H159" s="462" t="s">
        <v>2291</v>
      </c>
      <c r="I159" s="462" t="s">
        <v>2294</v>
      </c>
    </row>
    <row r="160" spans="1:79" x14ac:dyDescent="0.25">
      <c r="A160" s="144">
        <v>157</v>
      </c>
      <c r="B160" s="145" t="s">
        <v>1862</v>
      </c>
      <c r="C160" s="52">
        <v>1123</v>
      </c>
      <c r="D160" s="222" t="s">
        <v>1863</v>
      </c>
      <c r="E160" s="149" t="s">
        <v>2</v>
      </c>
      <c r="F160" s="146"/>
      <c r="G160" s="146" t="s">
        <v>4</v>
      </c>
      <c r="H160" s="462" t="s">
        <v>2292</v>
      </c>
      <c r="I160" s="462" t="s">
        <v>2295</v>
      </c>
    </row>
    <row r="161" spans="1:79" x14ac:dyDescent="0.25">
      <c r="A161" s="144">
        <v>158</v>
      </c>
      <c r="B161" s="145" t="s">
        <v>1862</v>
      </c>
      <c r="C161" s="52">
        <v>11814</v>
      </c>
      <c r="D161" s="222" t="s">
        <v>1864</v>
      </c>
      <c r="E161" s="149" t="s">
        <v>2</v>
      </c>
      <c r="F161" s="146"/>
      <c r="G161" s="146" t="s">
        <v>543</v>
      </c>
      <c r="H161" s="462" t="s">
        <v>2291</v>
      </c>
      <c r="I161" s="462" t="s">
        <v>2294</v>
      </c>
    </row>
    <row r="162" spans="1:79" x14ac:dyDescent="0.25">
      <c r="A162" s="144">
        <v>159</v>
      </c>
      <c r="B162" s="145" t="s">
        <v>1862</v>
      </c>
      <c r="C162" s="52">
        <v>7528</v>
      </c>
      <c r="D162" s="222" t="s">
        <v>1865</v>
      </c>
      <c r="E162" s="149" t="s">
        <v>2</v>
      </c>
      <c r="F162" s="146"/>
      <c r="G162" s="146" t="s">
        <v>1866</v>
      </c>
      <c r="H162" s="462" t="s">
        <v>2291</v>
      </c>
      <c r="I162" s="462" t="s">
        <v>2294</v>
      </c>
    </row>
    <row r="163" spans="1:79" ht="13.5" customHeight="1" x14ac:dyDescent="0.25">
      <c r="A163" s="144">
        <v>160</v>
      </c>
      <c r="B163" s="145" t="s">
        <v>1867</v>
      </c>
      <c r="C163" s="52">
        <v>8753</v>
      </c>
      <c r="D163" s="222" t="s">
        <v>1868</v>
      </c>
      <c r="E163" s="149" t="s">
        <v>2</v>
      </c>
      <c r="F163" s="146"/>
      <c r="G163" s="146" t="s">
        <v>543</v>
      </c>
      <c r="H163" s="462" t="s">
        <v>2291</v>
      </c>
      <c r="I163" s="462" t="s">
        <v>2294</v>
      </c>
    </row>
    <row r="164" spans="1:79" ht="13.5" customHeight="1" x14ac:dyDescent="0.25">
      <c r="A164" s="144">
        <v>161</v>
      </c>
      <c r="B164" s="224" t="s">
        <v>1869</v>
      </c>
      <c r="C164" s="18">
        <v>5640</v>
      </c>
      <c r="D164" s="222" t="s">
        <v>1870</v>
      </c>
      <c r="E164" s="149" t="s">
        <v>2</v>
      </c>
      <c r="F164" s="146"/>
      <c r="G164" s="146" t="s">
        <v>14</v>
      </c>
      <c r="H164" s="462" t="s">
        <v>2291</v>
      </c>
      <c r="I164" s="462" t="s">
        <v>2294</v>
      </c>
    </row>
    <row r="165" spans="1:79" s="294" customFormat="1" ht="13.5" customHeight="1" x14ac:dyDescent="0.25">
      <c r="A165" s="144">
        <v>162</v>
      </c>
      <c r="B165" s="145" t="s">
        <v>1871</v>
      </c>
      <c r="C165" s="52">
        <v>15692</v>
      </c>
      <c r="D165" s="222" t="s">
        <v>1872</v>
      </c>
      <c r="E165" s="149" t="s">
        <v>2</v>
      </c>
      <c r="F165" s="146"/>
      <c r="G165" s="146" t="s">
        <v>1562</v>
      </c>
      <c r="H165" s="462" t="s">
        <v>2291</v>
      </c>
      <c r="I165" s="462" t="s">
        <v>2294</v>
      </c>
      <c r="J165" s="293"/>
      <c r="K165" s="293"/>
      <c r="L165" s="293"/>
      <c r="M165" s="293"/>
      <c r="N165" s="293"/>
      <c r="O165" s="293"/>
      <c r="P165" s="293"/>
      <c r="Q165" s="293"/>
      <c r="R165" s="293"/>
      <c r="S165" s="293"/>
      <c r="T165" s="293"/>
      <c r="U165" s="293"/>
      <c r="V165" s="293"/>
      <c r="W165" s="293"/>
      <c r="X165" s="293"/>
      <c r="Y165" s="293"/>
      <c r="Z165" s="293"/>
      <c r="AA165" s="293"/>
      <c r="AB165" s="293"/>
      <c r="AC165" s="293"/>
      <c r="AD165" s="293"/>
      <c r="AE165" s="293"/>
      <c r="AF165" s="293"/>
      <c r="AG165" s="293"/>
      <c r="AH165" s="293"/>
      <c r="AI165" s="293"/>
      <c r="AJ165" s="293"/>
      <c r="AK165" s="293"/>
      <c r="AL165" s="293"/>
      <c r="AM165" s="293"/>
      <c r="AN165" s="293"/>
      <c r="AO165" s="293"/>
      <c r="AP165" s="293"/>
      <c r="AQ165" s="293"/>
      <c r="AR165" s="293"/>
      <c r="AS165" s="293"/>
      <c r="AT165" s="293"/>
      <c r="AU165" s="293"/>
      <c r="AV165" s="293"/>
      <c r="AW165" s="293"/>
      <c r="AX165" s="293"/>
      <c r="AY165" s="293"/>
      <c r="AZ165" s="293"/>
      <c r="BA165" s="293"/>
      <c r="BB165" s="293"/>
      <c r="BC165" s="293"/>
      <c r="BD165" s="293"/>
      <c r="BE165" s="293"/>
      <c r="BF165" s="293"/>
      <c r="BG165" s="293"/>
      <c r="BH165" s="293"/>
      <c r="BI165" s="293"/>
      <c r="BJ165" s="293"/>
      <c r="BK165" s="293"/>
      <c r="BL165" s="293"/>
      <c r="BM165" s="293"/>
      <c r="BN165" s="293"/>
      <c r="BO165" s="293"/>
      <c r="BP165" s="293"/>
      <c r="BQ165" s="293"/>
      <c r="BR165" s="293"/>
      <c r="BS165" s="293"/>
      <c r="BT165" s="293"/>
      <c r="BU165" s="293"/>
      <c r="BV165" s="293"/>
      <c r="BW165" s="293"/>
      <c r="BX165" s="293"/>
      <c r="BY165" s="293"/>
      <c r="BZ165" s="293"/>
      <c r="CA165" s="293"/>
    </row>
    <row r="166" spans="1:79" x14ac:dyDescent="0.25">
      <c r="A166" s="144">
        <v>163</v>
      </c>
      <c r="B166" s="145" t="s">
        <v>1873</v>
      </c>
      <c r="C166" s="52">
        <v>17</v>
      </c>
      <c r="D166" s="222" t="s">
        <v>1874</v>
      </c>
      <c r="E166" s="149" t="s">
        <v>2</v>
      </c>
      <c r="F166" s="146"/>
      <c r="G166" s="146" t="s">
        <v>1875</v>
      </c>
      <c r="H166" s="462" t="s">
        <v>2292</v>
      </c>
      <c r="I166" s="462" t="s">
        <v>2295</v>
      </c>
    </row>
    <row r="167" spans="1:79" x14ac:dyDescent="0.25">
      <c r="A167" s="144">
        <v>164</v>
      </c>
      <c r="B167" s="145" t="s">
        <v>1876</v>
      </c>
      <c r="C167" s="52">
        <v>311</v>
      </c>
      <c r="D167" s="222" t="s">
        <v>1877</v>
      </c>
      <c r="E167" s="149" t="s">
        <v>2</v>
      </c>
      <c r="F167" s="146"/>
      <c r="G167" s="146" t="s">
        <v>474</v>
      </c>
      <c r="H167" s="462" t="s">
        <v>2292</v>
      </c>
      <c r="I167" s="462" t="s">
        <v>2295</v>
      </c>
    </row>
    <row r="168" spans="1:79" x14ac:dyDescent="0.25">
      <c r="A168" s="144">
        <v>165</v>
      </c>
      <c r="B168" s="145" t="s">
        <v>2728</v>
      </c>
      <c r="C168" s="52">
        <v>3639</v>
      </c>
      <c r="D168" s="222" t="s">
        <v>2305</v>
      </c>
      <c r="E168" s="149" t="s">
        <v>2</v>
      </c>
      <c r="F168" s="146"/>
      <c r="G168" s="146" t="s">
        <v>20</v>
      </c>
      <c r="H168" s="462" t="s">
        <v>2292</v>
      </c>
      <c r="I168" s="462" t="s">
        <v>2295</v>
      </c>
      <c r="J168" s="297"/>
    </row>
    <row r="169" spans="1:79" x14ac:dyDescent="0.25">
      <c r="A169" s="144">
        <v>166</v>
      </c>
      <c r="B169" s="320" t="s">
        <v>2720</v>
      </c>
      <c r="C169" s="463">
        <v>5155</v>
      </c>
      <c r="D169" s="321" t="s">
        <v>2666</v>
      </c>
      <c r="E169" s="149" t="s">
        <v>2</v>
      </c>
      <c r="F169" s="146"/>
      <c r="G169" s="146" t="s">
        <v>120</v>
      </c>
      <c r="H169" s="462" t="s">
        <v>2292</v>
      </c>
      <c r="I169" s="462" t="s">
        <v>2295</v>
      </c>
    </row>
    <row r="170" spans="1:79" x14ac:dyDescent="0.25">
      <c r="A170" s="144">
        <v>167</v>
      </c>
      <c r="B170" s="322" t="s">
        <v>2721</v>
      </c>
      <c r="C170" s="463">
        <v>22</v>
      </c>
      <c r="D170" s="323" t="s">
        <v>2661</v>
      </c>
      <c r="E170" s="149" t="s">
        <v>2</v>
      </c>
      <c r="F170" s="146"/>
      <c r="G170" s="146" t="s">
        <v>120</v>
      </c>
      <c r="H170" s="462" t="s">
        <v>2292</v>
      </c>
      <c r="I170" s="462" t="s">
        <v>2295</v>
      </c>
    </row>
    <row r="171" spans="1:79" x14ac:dyDescent="0.25">
      <c r="A171" s="144">
        <v>168</v>
      </c>
      <c r="B171" s="322" t="s">
        <v>2721</v>
      </c>
      <c r="C171" s="464">
        <v>1138</v>
      </c>
      <c r="D171" s="324" t="s">
        <v>2670</v>
      </c>
      <c r="E171" s="149" t="s">
        <v>2</v>
      </c>
      <c r="F171" s="146"/>
      <c r="G171" s="146" t="s">
        <v>120</v>
      </c>
      <c r="H171" s="462" t="s">
        <v>2292</v>
      </c>
      <c r="I171" s="462" t="s">
        <v>2295</v>
      </c>
    </row>
    <row r="172" spans="1:79" x14ac:dyDescent="0.25">
      <c r="A172" s="144">
        <v>169</v>
      </c>
      <c r="B172" s="322" t="s">
        <v>2722</v>
      </c>
      <c r="C172" s="467">
        <v>12856</v>
      </c>
      <c r="D172" s="325" t="s">
        <v>2660</v>
      </c>
      <c r="E172" s="149" t="s">
        <v>2</v>
      </c>
      <c r="F172" s="146"/>
      <c r="G172" s="146" t="s">
        <v>120</v>
      </c>
      <c r="H172" s="462" t="s">
        <v>2292</v>
      </c>
      <c r="I172" s="462" t="s">
        <v>2295</v>
      </c>
    </row>
    <row r="173" spans="1:79" x14ac:dyDescent="0.25">
      <c r="A173" s="144">
        <v>170</v>
      </c>
      <c r="B173" s="326" t="s">
        <v>2723</v>
      </c>
      <c r="C173" s="465">
        <v>63</v>
      </c>
      <c r="D173" s="325" t="s">
        <v>2659</v>
      </c>
      <c r="E173" s="149" t="s">
        <v>2</v>
      </c>
      <c r="F173" s="146"/>
      <c r="G173" s="146" t="s">
        <v>120</v>
      </c>
      <c r="H173" s="462" t="s">
        <v>2292</v>
      </c>
      <c r="I173" s="462" t="s">
        <v>2295</v>
      </c>
    </row>
    <row r="174" spans="1:79" x14ac:dyDescent="0.25">
      <c r="A174" s="144">
        <v>171</v>
      </c>
      <c r="B174" s="320" t="s">
        <v>2724</v>
      </c>
      <c r="C174" s="464">
        <v>11730</v>
      </c>
      <c r="D174" s="325" t="s">
        <v>2658</v>
      </c>
      <c r="E174" s="149" t="s">
        <v>2</v>
      </c>
      <c r="F174" s="146"/>
      <c r="G174" s="146" t="s">
        <v>120</v>
      </c>
      <c r="H174" s="462" t="s">
        <v>2292</v>
      </c>
      <c r="I174" s="462" t="s">
        <v>2295</v>
      </c>
    </row>
    <row r="175" spans="1:79" x14ac:dyDescent="0.25">
      <c r="A175" s="144">
        <v>172</v>
      </c>
      <c r="B175" s="322" t="s">
        <v>2725</v>
      </c>
      <c r="C175" s="464">
        <v>529</v>
      </c>
      <c r="D175" s="325" t="s">
        <v>2726</v>
      </c>
      <c r="E175" s="149" t="s">
        <v>2</v>
      </c>
      <c r="F175" s="146"/>
      <c r="G175" s="146" t="s">
        <v>120</v>
      </c>
      <c r="H175" s="462" t="s">
        <v>2292</v>
      </c>
      <c r="I175" s="462" t="s">
        <v>2295</v>
      </c>
    </row>
    <row r="176" spans="1:79" ht="15.75" thickBot="1" x14ac:dyDescent="0.3">
      <c r="A176" s="144">
        <v>173</v>
      </c>
      <c r="B176" s="322" t="s">
        <v>2725</v>
      </c>
      <c r="C176" s="465">
        <v>2443</v>
      </c>
      <c r="D176" s="327" t="s">
        <v>2727</v>
      </c>
      <c r="E176" s="149" t="s">
        <v>2</v>
      </c>
      <c r="F176" s="146"/>
      <c r="G176" s="146" t="s">
        <v>120</v>
      </c>
      <c r="H176" s="462" t="s">
        <v>2292</v>
      </c>
      <c r="I176" s="462" t="s">
        <v>2295</v>
      </c>
    </row>
    <row r="177" spans="1:79" ht="15.75" thickBot="1" x14ac:dyDescent="0.3">
      <c r="A177" s="468"/>
      <c r="B177" s="319" t="s">
        <v>2189</v>
      </c>
      <c r="C177" s="469">
        <f>SUM(C4:C176)</f>
        <v>3111322</v>
      </c>
      <c r="D177" s="470"/>
      <c r="E177" s="471"/>
      <c r="F177" s="471"/>
      <c r="G177" s="471"/>
      <c r="H177" s="466"/>
      <c r="I177" s="466"/>
    </row>
    <row r="178" spans="1:79" x14ac:dyDescent="0.25">
      <c r="A178" s="230"/>
      <c r="B178" s="234"/>
      <c r="C178" s="231"/>
      <c r="D178" s="232"/>
      <c r="E178" s="233"/>
      <c r="F178" s="233"/>
      <c r="G178" s="233"/>
    </row>
    <row r="179" spans="1:79" s="240" customFormat="1" x14ac:dyDescent="0.25">
      <c r="A179" s="235"/>
      <c r="B179" s="236"/>
      <c r="C179" s="237"/>
      <c r="D179" s="238"/>
      <c r="E179" s="239"/>
      <c r="F179" s="239"/>
      <c r="G179" s="239"/>
      <c r="H179" s="152"/>
      <c r="I179" s="152"/>
      <c r="J179" s="217"/>
      <c r="K179" s="217"/>
      <c r="L179" s="217"/>
      <c r="M179" s="217"/>
      <c r="N179" s="217"/>
      <c r="O179" s="217"/>
      <c r="P179" s="217"/>
      <c r="Q179" s="217"/>
      <c r="R179" s="217"/>
      <c r="S179" s="217"/>
      <c r="T179" s="217"/>
      <c r="U179" s="217"/>
      <c r="V179" s="217"/>
      <c r="W179" s="217"/>
      <c r="X179" s="217"/>
      <c r="Y179" s="217"/>
      <c r="Z179" s="217"/>
      <c r="AA179" s="217"/>
      <c r="AB179" s="217"/>
      <c r="AC179" s="217"/>
      <c r="AD179" s="217"/>
      <c r="AE179" s="217"/>
      <c r="AF179" s="217"/>
      <c r="AG179" s="217"/>
      <c r="AH179" s="217"/>
      <c r="AI179" s="217"/>
      <c r="AJ179" s="217"/>
      <c r="AK179" s="217"/>
      <c r="AL179" s="217"/>
      <c r="AM179" s="217"/>
      <c r="AN179" s="217"/>
      <c r="AO179" s="217"/>
      <c r="AP179" s="217"/>
      <c r="AQ179" s="217"/>
      <c r="AR179" s="217"/>
      <c r="AS179" s="217"/>
      <c r="AT179" s="217"/>
      <c r="AU179" s="217"/>
      <c r="AV179" s="217"/>
      <c r="AW179" s="217"/>
      <c r="AX179" s="217"/>
      <c r="AY179" s="217"/>
      <c r="AZ179" s="217"/>
      <c r="BA179" s="217"/>
      <c r="BB179" s="217"/>
      <c r="BC179" s="217"/>
      <c r="BD179" s="217"/>
      <c r="BE179" s="217"/>
      <c r="BF179" s="217"/>
      <c r="BG179" s="217"/>
      <c r="BH179" s="217"/>
      <c r="BI179" s="217"/>
      <c r="BJ179" s="217"/>
      <c r="BK179" s="217"/>
      <c r="BL179" s="217"/>
      <c r="BM179" s="217"/>
      <c r="BN179" s="217"/>
      <c r="BO179" s="217"/>
      <c r="BP179" s="217"/>
      <c r="BQ179" s="217"/>
      <c r="BR179" s="217"/>
      <c r="BS179" s="217"/>
      <c r="BT179" s="217"/>
      <c r="BU179" s="217"/>
      <c r="BV179" s="217"/>
      <c r="BW179" s="217"/>
      <c r="BX179" s="217"/>
      <c r="BY179" s="217"/>
      <c r="BZ179" s="217"/>
      <c r="CA179" s="217"/>
    </row>
    <row r="180" spans="1:79" x14ac:dyDescent="0.25">
      <c r="A180" s="235"/>
      <c r="B180" s="236"/>
      <c r="C180" s="237"/>
      <c r="D180" s="238"/>
      <c r="E180" s="239"/>
      <c r="F180" s="239"/>
      <c r="G180" s="239"/>
    </row>
    <row r="181" spans="1:79" x14ac:dyDescent="0.25">
      <c r="A181" s="241"/>
      <c r="B181" s="236"/>
      <c r="C181" s="237"/>
      <c r="D181" s="238"/>
      <c r="E181" s="239"/>
      <c r="F181" s="239"/>
      <c r="G181" s="239"/>
    </row>
    <row r="182" spans="1:79" x14ac:dyDescent="0.25">
      <c r="A182" s="241"/>
      <c r="B182" s="236"/>
      <c r="C182" s="237"/>
      <c r="D182" s="238"/>
      <c r="E182" s="239"/>
      <c r="F182" s="239"/>
      <c r="G182" s="239"/>
    </row>
    <row r="183" spans="1:79" x14ac:dyDescent="0.25">
      <c r="A183" s="241"/>
      <c r="B183" s="236"/>
      <c r="C183" s="237"/>
      <c r="D183" s="238"/>
      <c r="E183" s="239"/>
      <c r="F183" s="239"/>
      <c r="G183" s="239"/>
    </row>
    <row r="184" spans="1:79" x14ac:dyDescent="0.25">
      <c r="A184" s="241"/>
      <c r="B184" s="236"/>
      <c r="C184" s="237"/>
      <c r="D184" s="238"/>
      <c r="E184" s="239"/>
      <c r="F184" s="239"/>
      <c r="G184" s="239"/>
    </row>
    <row r="185" spans="1:79" x14ac:dyDescent="0.25">
      <c r="A185" s="241"/>
      <c r="B185" s="236"/>
      <c r="C185" s="237"/>
      <c r="D185" s="238"/>
      <c r="E185" s="239"/>
      <c r="F185" s="239"/>
      <c r="G185" s="239"/>
    </row>
    <row r="186" spans="1:79" x14ac:dyDescent="0.25">
      <c r="A186" s="241"/>
      <c r="B186" s="236"/>
      <c r="C186" s="237"/>
      <c r="D186" s="238"/>
      <c r="E186" s="239"/>
      <c r="F186" s="239"/>
      <c r="G186" s="239"/>
    </row>
    <row r="187" spans="1:79" x14ac:dyDescent="0.25">
      <c r="A187" s="241"/>
      <c r="B187" s="236"/>
      <c r="C187" s="237"/>
      <c r="D187" s="238"/>
      <c r="E187" s="239"/>
      <c r="F187" s="239"/>
      <c r="G187" s="239"/>
      <c r="H187" s="242"/>
      <c r="I187" s="242"/>
      <c r="J187" s="218"/>
      <c r="K187" s="218"/>
      <c r="L187" s="218"/>
      <c r="M187" s="218"/>
      <c r="N187" s="218"/>
      <c r="O187" s="218"/>
      <c r="P187" s="218"/>
      <c r="Q187" s="218"/>
      <c r="R187" s="218"/>
      <c r="S187" s="218"/>
      <c r="T187" s="218"/>
      <c r="U187" s="218"/>
      <c r="V187" s="218"/>
      <c r="W187" s="218"/>
      <c r="X187" s="218"/>
      <c r="Y187" s="218"/>
      <c r="Z187" s="218"/>
      <c r="AA187" s="218"/>
      <c r="AB187" s="218"/>
      <c r="AC187" s="218"/>
      <c r="AD187" s="218"/>
      <c r="AE187" s="218"/>
      <c r="AF187" s="218"/>
      <c r="AG187" s="218"/>
      <c r="AH187" s="218"/>
      <c r="AI187" s="218"/>
      <c r="AJ187" s="218"/>
      <c r="AK187" s="218"/>
      <c r="AL187" s="218"/>
      <c r="AM187" s="218"/>
      <c r="AN187" s="218"/>
      <c r="AO187" s="218"/>
      <c r="AP187" s="218"/>
      <c r="AQ187" s="218"/>
      <c r="AR187" s="218"/>
      <c r="AS187" s="218"/>
      <c r="AT187" s="218"/>
      <c r="AU187" s="218"/>
      <c r="AV187" s="218"/>
      <c r="AW187" s="218"/>
      <c r="AX187" s="218"/>
      <c r="AY187" s="218"/>
      <c r="AZ187" s="218"/>
      <c r="BA187" s="218"/>
      <c r="BB187" s="218"/>
      <c r="BC187" s="218"/>
      <c r="BD187" s="218"/>
      <c r="BE187" s="218"/>
      <c r="BF187" s="218"/>
      <c r="BG187" s="218"/>
      <c r="BH187" s="218"/>
      <c r="BI187" s="218"/>
      <c r="BJ187" s="218"/>
      <c r="BK187" s="218"/>
      <c r="BL187" s="218"/>
      <c r="BM187" s="218"/>
      <c r="BN187" s="218"/>
      <c r="BO187" s="218"/>
      <c r="BP187" s="218"/>
      <c r="BQ187" s="218"/>
      <c r="BR187" s="218"/>
      <c r="BS187" s="218"/>
      <c r="BT187" s="218"/>
      <c r="BU187" s="218"/>
      <c r="BV187" s="218"/>
      <c r="BW187" s="218"/>
      <c r="BX187" s="218"/>
      <c r="BY187" s="218"/>
      <c r="BZ187" s="218"/>
      <c r="CA187" s="218"/>
    </row>
    <row r="188" spans="1:79" x14ac:dyDescent="0.25">
      <c r="A188" s="241"/>
      <c r="B188" s="236"/>
      <c r="H188" s="242"/>
      <c r="I188" s="242"/>
      <c r="J188" s="218"/>
      <c r="K188" s="218"/>
      <c r="L188" s="218"/>
      <c r="M188" s="218"/>
      <c r="N188" s="218"/>
      <c r="O188" s="218"/>
      <c r="P188" s="218"/>
      <c r="Q188" s="218"/>
      <c r="R188" s="218"/>
      <c r="S188" s="218"/>
      <c r="T188" s="218"/>
      <c r="U188" s="218"/>
      <c r="V188" s="218"/>
      <c r="W188" s="218"/>
      <c r="X188" s="218"/>
      <c r="Y188" s="218"/>
      <c r="Z188" s="218"/>
      <c r="AA188" s="218"/>
      <c r="AB188" s="218"/>
      <c r="AC188" s="218"/>
      <c r="AD188" s="218"/>
      <c r="AE188" s="218"/>
      <c r="AF188" s="218"/>
      <c r="AG188" s="218"/>
      <c r="AH188" s="218"/>
      <c r="AI188" s="218"/>
      <c r="AJ188" s="218"/>
      <c r="AK188" s="218"/>
      <c r="AL188" s="218"/>
      <c r="AM188" s="218"/>
      <c r="AN188" s="218"/>
      <c r="AO188" s="218"/>
      <c r="AP188" s="218"/>
      <c r="AQ188" s="218"/>
      <c r="AR188" s="218"/>
      <c r="AS188" s="218"/>
      <c r="AT188" s="218"/>
      <c r="AU188" s="218"/>
      <c r="AV188" s="218"/>
      <c r="AW188" s="218"/>
      <c r="AX188" s="218"/>
      <c r="AY188" s="218"/>
      <c r="AZ188" s="218"/>
      <c r="BA188" s="218"/>
      <c r="BB188" s="218"/>
      <c r="BC188" s="218"/>
      <c r="BD188" s="218"/>
      <c r="BE188" s="218"/>
      <c r="BF188" s="218"/>
      <c r="BG188" s="218"/>
      <c r="BH188" s="218"/>
      <c r="BI188" s="218"/>
      <c r="BJ188" s="218"/>
      <c r="BK188" s="218"/>
      <c r="BL188" s="218"/>
      <c r="BM188" s="218"/>
      <c r="BN188" s="218"/>
      <c r="BO188" s="218"/>
      <c r="BP188" s="218"/>
      <c r="BQ188" s="218"/>
      <c r="BR188" s="218"/>
      <c r="BS188" s="218"/>
      <c r="BT188" s="218"/>
      <c r="BU188" s="218"/>
      <c r="BV188" s="218"/>
      <c r="BW188" s="218"/>
      <c r="BX188" s="218"/>
      <c r="BY188" s="218"/>
      <c r="BZ188" s="218"/>
      <c r="CA188" s="218"/>
    </row>
    <row r="189" spans="1:79" x14ac:dyDescent="0.25">
      <c r="A189" s="241"/>
      <c r="B189" s="236"/>
      <c r="H189" s="242"/>
      <c r="I189" s="242"/>
      <c r="J189" s="218"/>
      <c r="K189" s="218"/>
      <c r="L189" s="218"/>
      <c r="M189" s="218"/>
      <c r="N189" s="218"/>
      <c r="O189" s="218"/>
      <c r="P189" s="218"/>
      <c r="Q189" s="218"/>
      <c r="R189" s="218"/>
      <c r="S189" s="218"/>
      <c r="T189" s="218"/>
      <c r="U189" s="218"/>
      <c r="V189" s="218"/>
      <c r="W189" s="218"/>
      <c r="X189" s="218"/>
      <c r="Y189" s="218"/>
      <c r="Z189" s="218"/>
      <c r="AA189" s="218"/>
      <c r="AB189" s="218"/>
      <c r="AC189" s="218"/>
      <c r="AD189" s="218"/>
      <c r="AE189" s="218"/>
      <c r="AF189" s="218"/>
      <c r="AG189" s="218"/>
      <c r="AH189" s="218"/>
      <c r="AI189" s="218"/>
      <c r="AJ189" s="218"/>
      <c r="AK189" s="218"/>
      <c r="AL189" s="218"/>
      <c r="AM189" s="218"/>
      <c r="AN189" s="218"/>
      <c r="AO189" s="218"/>
      <c r="AP189" s="218"/>
      <c r="AQ189" s="218"/>
      <c r="AR189" s="218"/>
      <c r="AS189" s="218"/>
      <c r="AT189" s="218"/>
      <c r="AU189" s="218"/>
      <c r="AV189" s="218"/>
      <c r="AW189" s="218"/>
      <c r="AX189" s="218"/>
      <c r="AY189" s="218"/>
      <c r="AZ189" s="218"/>
      <c r="BA189" s="218"/>
      <c r="BB189" s="218"/>
      <c r="BC189" s="218"/>
      <c r="BD189" s="218"/>
      <c r="BE189" s="218"/>
      <c r="BF189" s="218"/>
      <c r="BG189" s="218"/>
      <c r="BH189" s="218"/>
      <c r="BI189" s="218"/>
      <c r="BJ189" s="218"/>
      <c r="BK189" s="218"/>
      <c r="BL189" s="218"/>
      <c r="BM189" s="218"/>
      <c r="BN189" s="218"/>
      <c r="BO189" s="218"/>
      <c r="BP189" s="218"/>
      <c r="BQ189" s="218"/>
      <c r="BR189" s="218"/>
      <c r="BS189" s="218"/>
      <c r="BT189" s="218"/>
      <c r="BU189" s="218"/>
      <c r="BV189" s="218"/>
      <c r="BW189" s="218"/>
      <c r="BX189" s="218"/>
      <c r="BY189" s="218"/>
      <c r="BZ189" s="218"/>
      <c r="CA189" s="218"/>
    </row>
    <row r="190" spans="1:79" x14ac:dyDescent="0.25">
      <c r="A190" s="241"/>
      <c r="B190" s="236"/>
      <c r="H190" s="242"/>
      <c r="I190" s="242"/>
      <c r="J190" s="218"/>
      <c r="K190" s="218"/>
      <c r="L190" s="218"/>
      <c r="M190" s="218"/>
      <c r="N190" s="218"/>
      <c r="O190" s="218"/>
      <c r="P190" s="218"/>
      <c r="Q190" s="218"/>
      <c r="R190" s="218"/>
      <c r="S190" s="218"/>
      <c r="T190" s="218"/>
      <c r="U190" s="218"/>
      <c r="V190" s="218"/>
      <c r="W190" s="218"/>
      <c r="X190" s="218"/>
      <c r="Y190" s="218"/>
      <c r="Z190" s="218"/>
      <c r="AA190" s="218"/>
      <c r="AB190" s="218"/>
      <c r="AC190" s="218"/>
      <c r="AD190" s="218"/>
      <c r="AE190" s="218"/>
      <c r="AF190" s="218"/>
      <c r="AG190" s="218"/>
      <c r="AH190" s="218"/>
      <c r="AI190" s="218"/>
      <c r="AJ190" s="218"/>
      <c r="AK190" s="218"/>
      <c r="AL190" s="218"/>
      <c r="AM190" s="218"/>
      <c r="AN190" s="218"/>
      <c r="AO190" s="218"/>
      <c r="AP190" s="218"/>
      <c r="AQ190" s="218"/>
      <c r="AR190" s="218"/>
      <c r="AS190" s="218"/>
      <c r="AT190" s="218"/>
      <c r="AU190" s="218"/>
      <c r="AV190" s="218"/>
      <c r="AW190" s="218"/>
      <c r="AX190" s="218"/>
      <c r="AY190" s="218"/>
      <c r="AZ190" s="218"/>
      <c r="BA190" s="218"/>
      <c r="BB190" s="218"/>
      <c r="BC190" s="218"/>
      <c r="BD190" s="218"/>
      <c r="BE190" s="218"/>
      <c r="BF190" s="218"/>
      <c r="BG190" s="218"/>
      <c r="BH190" s="218"/>
      <c r="BI190" s="218"/>
      <c r="BJ190" s="218"/>
      <c r="BK190" s="218"/>
      <c r="BL190" s="218"/>
      <c r="BM190" s="218"/>
      <c r="BN190" s="218"/>
      <c r="BO190" s="218"/>
      <c r="BP190" s="218"/>
      <c r="BQ190" s="218"/>
      <c r="BR190" s="218"/>
      <c r="BS190" s="218"/>
      <c r="BT190" s="218"/>
      <c r="BU190" s="218"/>
      <c r="BV190" s="218"/>
      <c r="BW190" s="218"/>
      <c r="BX190" s="218"/>
      <c r="BY190" s="218"/>
      <c r="BZ190" s="218"/>
      <c r="CA190" s="218"/>
    </row>
    <row r="191" spans="1:79" x14ac:dyDescent="0.25">
      <c r="A191" s="241"/>
      <c r="B191" s="236"/>
      <c r="H191" s="242"/>
      <c r="I191" s="242"/>
      <c r="J191" s="218"/>
      <c r="K191" s="218"/>
      <c r="L191" s="218"/>
      <c r="M191" s="218"/>
      <c r="N191" s="218"/>
      <c r="O191" s="218"/>
      <c r="P191" s="218"/>
      <c r="Q191" s="218"/>
      <c r="R191" s="218"/>
      <c r="S191" s="218"/>
      <c r="T191" s="218"/>
      <c r="U191" s="218"/>
      <c r="V191" s="218"/>
      <c r="W191" s="218"/>
      <c r="X191" s="218"/>
      <c r="Y191" s="218"/>
      <c r="Z191" s="218"/>
      <c r="AA191" s="218"/>
      <c r="AB191" s="218"/>
      <c r="AC191" s="218"/>
      <c r="AD191" s="218"/>
      <c r="AE191" s="218"/>
      <c r="AF191" s="218"/>
      <c r="AG191" s="218"/>
      <c r="AH191" s="218"/>
      <c r="AI191" s="218"/>
      <c r="AJ191" s="218"/>
      <c r="AK191" s="218"/>
      <c r="AL191" s="218"/>
      <c r="AM191" s="218"/>
      <c r="AN191" s="218"/>
      <c r="AO191" s="218"/>
      <c r="AP191" s="218"/>
      <c r="AQ191" s="218"/>
      <c r="AR191" s="218"/>
      <c r="AS191" s="218"/>
      <c r="AT191" s="218"/>
      <c r="AU191" s="218"/>
      <c r="AV191" s="218"/>
      <c r="AW191" s="218"/>
      <c r="AX191" s="218"/>
      <c r="AY191" s="218"/>
      <c r="AZ191" s="218"/>
      <c r="BA191" s="218"/>
      <c r="BB191" s="218"/>
      <c r="BC191" s="218"/>
      <c r="BD191" s="218"/>
      <c r="BE191" s="218"/>
      <c r="BF191" s="218"/>
      <c r="BG191" s="218"/>
      <c r="BH191" s="218"/>
      <c r="BI191" s="218"/>
      <c r="BJ191" s="218"/>
      <c r="BK191" s="218"/>
      <c r="BL191" s="218"/>
      <c r="BM191" s="218"/>
      <c r="BN191" s="218"/>
      <c r="BO191" s="218"/>
      <c r="BP191" s="218"/>
      <c r="BQ191" s="218"/>
      <c r="BR191" s="218"/>
      <c r="BS191" s="218"/>
      <c r="BT191" s="218"/>
      <c r="BU191" s="218"/>
      <c r="BV191" s="218"/>
      <c r="BW191" s="218"/>
      <c r="BX191" s="218"/>
      <c r="BY191" s="218"/>
      <c r="BZ191" s="218"/>
      <c r="CA191" s="218"/>
    </row>
    <row r="192" spans="1:79" x14ac:dyDescent="0.25">
      <c r="A192" s="241"/>
      <c r="B192" s="236"/>
      <c r="H192" s="242"/>
      <c r="I192" s="242"/>
      <c r="J192" s="218"/>
      <c r="K192" s="218"/>
      <c r="L192" s="218"/>
      <c r="M192" s="218"/>
      <c r="N192" s="218"/>
      <c r="O192" s="218"/>
      <c r="P192" s="218"/>
      <c r="Q192" s="218"/>
      <c r="R192" s="218"/>
      <c r="S192" s="218"/>
      <c r="T192" s="218"/>
      <c r="U192" s="218"/>
      <c r="V192" s="218"/>
      <c r="W192" s="218"/>
      <c r="X192" s="218"/>
      <c r="Y192" s="218"/>
      <c r="Z192" s="218"/>
      <c r="AA192" s="218"/>
      <c r="AB192" s="218"/>
      <c r="AC192" s="218"/>
      <c r="AD192" s="218"/>
      <c r="AE192" s="218"/>
      <c r="AF192" s="218"/>
      <c r="AG192" s="218"/>
      <c r="AH192" s="218"/>
      <c r="AI192" s="218"/>
      <c r="AJ192" s="218"/>
      <c r="AK192" s="218"/>
      <c r="AL192" s="218"/>
      <c r="AM192" s="218"/>
      <c r="AN192" s="218"/>
      <c r="AO192" s="218"/>
      <c r="AP192" s="218"/>
      <c r="AQ192" s="218"/>
      <c r="AR192" s="218"/>
      <c r="AS192" s="218"/>
      <c r="AT192" s="218"/>
      <c r="AU192" s="218"/>
      <c r="AV192" s="218"/>
      <c r="AW192" s="218"/>
      <c r="AX192" s="218"/>
      <c r="AY192" s="218"/>
      <c r="AZ192" s="218"/>
      <c r="BA192" s="218"/>
      <c r="BB192" s="218"/>
      <c r="BC192" s="218"/>
      <c r="BD192" s="218"/>
      <c r="BE192" s="218"/>
      <c r="BF192" s="218"/>
      <c r="BG192" s="218"/>
      <c r="BH192" s="218"/>
      <c r="BI192" s="218"/>
      <c r="BJ192" s="218"/>
      <c r="BK192" s="218"/>
      <c r="BL192" s="218"/>
      <c r="BM192" s="218"/>
      <c r="BN192" s="218"/>
      <c r="BO192" s="218"/>
      <c r="BP192" s="218"/>
      <c r="BQ192" s="218"/>
      <c r="BR192" s="218"/>
      <c r="BS192" s="218"/>
      <c r="BT192" s="218"/>
      <c r="BU192" s="218"/>
      <c r="BV192" s="218"/>
      <c r="BW192" s="218"/>
      <c r="BX192" s="218"/>
      <c r="BY192" s="218"/>
      <c r="BZ192" s="218"/>
      <c r="CA192" s="218"/>
    </row>
    <row r="193" spans="1:79" x14ac:dyDescent="0.25">
      <c r="A193" s="241"/>
      <c r="B193" s="236"/>
      <c r="H193" s="242"/>
      <c r="I193" s="242"/>
      <c r="J193" s="218"/>
      <c r="K193" s="218"/>
      <c r="L193" s="218"/>
      <c r="M193" s="218"/>
      <c r="N193" s="218"/>
      <c r="O193" s="218"/>
      <c r="P193" s="218"/>
      <c r="Q193" s="218"/>
      <c r="R193" s="218"/>
      <c r="S193" s="218"/>
      <c r="T193" s="218"/>
      <c r="U193" s="218"/>
      <c r="V193" s="218"/>
      <c r="W193" s="218"/>
      <c r="X193" s="218"/>
      <c r="Y193" s="218"/>
      <c r="Z193" s="218"/>
      <c r="AA193" s="218"/>
      <c r="AB193" s="218"/>
      <c r="AC193" s="218"/>
      <c r="AD193" s="218"/>
      <c r="AE193" s="218"/>
      <c r="AF193" s="218"/>
      <c r="AG193" s="218"/>
      <c r="AH193" s="218"/>
      <c r="AI193" s="218"/>
      <c r="AJ193" s="218"/>
      <c r="AK193" s="218"/>
      <c r="AL193" s="218"/>
      <c r="AM193" s="218"/>
      <c r="AN193" s="218"/>
      <c r="AO193" s="218"/>
      <c r="AP193" s="218"/>
      <c r="AQ193" s="218"/>
      <c r="AR193" s="218"/>
      <c r="AS193" s="218"/>
      <c r="AT193" s="218"/>
      <c r="AU193" s="218"/>
      <c r="AV193" s="218"/>
      <c r="AW193" s="218"/>
      <c r="AX193" s="218"/>
      <c r="AY193" s="218"/>
      <c r="AZ193" s="218"/>
      <c r="BA193" s="218"/>
      <c r="BB193" s="218"/>
      <c r="BC193" s="218"/>
      <c r="BD193" s="218"/>
      <c r="BE193" s="218"/>
      <c r="BF193" s="218"/>
      <c r="BG193" s="218"/>
      <c r="BH193" s="218"/>
      <c r="BI193" s="218"/>
      <c r="BJ193" s="218"/>
      <c r="BK193" s="218"/>
      <c r="BL193" s="218"/>
      <c r="BM193" s="218"/>
      <c r="BN193" s="218"/>
      <c r="BO193" s="218"/>
      <c r="BP193" s="218"/>
      <c r="BQ193" s="218"/>
      <c r="BR193" s="218"/>
      <c r="BS193" s="218"/>
      <c r="BT193" s="218"/>
      <c r="BU193" s="218"/>
      <c r="BV193" s="218"/>
      <c r="BW193" s="218"/>
      <c r="BX193" s="218"/>
      <c r="BY193" s="218"/>
      <c r="BZ193" s="218"/>
      <c r="CA193" s="218"/>
    </row>
    <row r="194" spans="1:79" x14ac:dyDescent="0.25">
      <c r="A194" s="241"/>
      <c r="B194" s="236"/>
      <c r="H194" s="242"/>
      <c r="I194" s="242"/>
      <c r="J194" s="218"/>
      <c r="K194" s="218"/>
      <c r="L194" s="218"/>
      <c r="M194" s="218"/>
      <c r="N194" s="218"/>
      <c r="O194" s="218"/>
      <c r="P194" s="218"/>
      <c r="Q194" s="218"/>
      <c r="R194" s="218"/>
      <c r="S194" s="218"/>
      <c r="T194" s="218"/>
      <c r="U194" s="218"/>
      <c r="V194" s="218"/>
      <c r="W194" s="218"/>
      <c r="X194" s="218"/>
      <c r="Y194" s="218"/>
      <c r="Z194" s="218"/>
      <c r="AA194" s="218"/>
      <c r="AB194" s="218"/>
      <c r="AC194" s="218"/>
      <c r="AD194" s="218"/>
      <c r="AE194" s="218"/>
      <c r="AF194" s="218"/>
      <c r="AG194" s="218"/>
      <c r="AH194" s="218"/>
      <c r="AI194" s="218"/>
      <c r="AJ194" s="218"/>
      <c r="AK194" s="218"/>
      <c r="AL194" s="218"/>
      <c r="AM194" s="218"/>
      <c r="AN194" s="218"/>
      <c r="AO194" s="218"/>
      <c r="AP194" s="218"/>
      <c r="AQ194" s="218"/>
      <c r="AR194" s="218"/>
      <c r="AS194" s="218"/>
      <c r="AT194" s="218"/>
      <c r="AU194" s="218"/>
      <c r="AV194" s="218"/>
      <c r="AW194" s="218"/>
      <c r="AX194" s="218"/>
      <c r="AY194" s="218"/>
      <c r="AZ194" s="218"/>
      <c r="BA194" s="218"/>
      <c r="BB194" s="218"/>
      <c r="BC194" s="218"/>
      <c r="BD194" s="218"/>
      <c r="BE194" s="218"/>
      <c r="BF194" s="218"/>
      <c r="BG194" s="218"/>
      <c r="BH194" s="218"/>
      <c r="BI194" s="218"/>
      <c r="BJ194" s="218"/>
      <c r="BK194" s="218"/>
      <c r="BL194" s="218"/>
      <c r="BM194" s="218"/>
      <c r="BN194" s="218"/>
      <c r="BO194" s="218"/>
      <c r="BP194" s="218"/>
      <c r="BQ194" s="218"/>
      <c r="BR194" s="218"/>
      <c r="BS194" s="218"/>
      <c r="BT194" s="218"/>
      <c r="BU194" s="218"/>
      <c r="BV194" s="218"/>
      <c r="BW194" s="218"/>
      <c r="BX194" s="218"/>
      <c r="BY194" s="218"/>
      <c r="BZ194" s="218"/>
      <c r="CA194" s="218"/>
    </row>
    <row r="195" spans="1:79" x14ac:dyDescent="0.25">
      <c r="A195" s="241"/>
      <c r="B195" s="236"/>
      <c r="H195" s="242"/>
      <c r="I195" s="242"/>
      <c r="J195" s="218"/>
      <c r="K195" s="218"/>
      <c r="L195" s="218"/>
      <c r="M195" s="218"/>
      <c r="N195" s="218"/>
      <c r="O195" s="218"/>
      <c r="P195" s="218"/>
      <c r="Q195" s="218"/>
      <c r="R195" s="218"/>
      <c r="S195" s="218"/>
      <c r="T195" s="218"/>
      <c r="U195" s="218"/>
      <c r="V195" s="218"/>
      <c r="W195" s="218"/>
      <c r="X195" s="218"/>
      <c r="Y195" s="218"/>
      <c r="Z195" s="218"/>
      <c r="AA195" s="218"/>
      <c r="AB195" s="218"/>
      <c r="AC195" s="218"/>
      <c r="AD195" s="218"/>
      <c r="AE195" s="218"/>
      <c r="AF195" s="218"/>
      <c r="AG195" s="218"/>
      <c r="AH195" s="218"/>
      <c r="AI195" s="218"/>
      <c r="AJ195" s="218"/>
      <c r="AK195" s="218"/>
      <c r="AL195" s="218"/>
      <c r="AM195" s="218"/>
      <c r="AN195" s="218"/>
      <c r="AO195" s="218"/>
      <c r="AP195" s="218"/>
      <c r="AQ195" s="218"/>
      <c r="AR195" s="218"/>
      <c r="AS195" s="218"/>
      <c r="AT195" s="218"/>
      <c r="AU195" s="218"/>
      <c r="AV195" s="218"/>
      <c r="AW195" s="218"/>
      <c r="AX195" s="218"/>
      <c r="AY195" s="218"/>
      <c r="AZ195" s="218"/>
      <c r="BA195" s="218"/>
      <c r="BB195" s="218"/>
      <c r="BC195" s="218"/>
      <c r="BD195" s="218"/>
      <c r="BE195" s="218"/>
      <c r="BF195" s="218"/>
      <c r="BG195" s="218"/>
      <c r="BH195" s="218"/>
      <c r="BI195" s="218"/>
      <c r="BJ195" s="218"/>
      <c r="BK195" s="218"/>
      <c r="BL195" s="218"/>
      <c r="BM195" s="218"/>
      <c r="BN195" s="218"/>
      <c r="BO195" s="218"/>
      <c r="BP195" s="218"/>
      <c r="BQ195" s="218"/>
      <c r="BR195" s="218"/>
      <c r="BS195" s="218"/>
      <c r="BT195" s="218"/>
      <c r="BU195" s="218"/>
      <c r="BV195" s="218"/>
      <c r="BW195" s="218"/>
      <c r="BX195" s="218"/>
      <c r="BY195" s="218"/>
      <c r="BZ195" s="218"/>
      <c r="CA195" s="218"/>
    </row>
    <row r="196" spans="1:79" x14ac:dyDescent="0.25">
      <c r="A196" s="241"/>
      <c r="B196" s="236"/>
      <c r="H196" s="242"/>
      <c r="I196" s="242"/>
      <c r="J196" s="218"/>
      <c r="K196" s="218"/>
      <c r="L196" s="218"/>
      <c r="M196" s="218"/>
      <c r="N196" s="218"/>
      <c r="O196" s="218"/>
      <c r="P196" s="218"/>
      <c r="Q196" s="218"/>
      <c r="R196" s="218"/>
      <c r="S196" s="218"/>
      <c r="T196" s="218"/>
      <c r="U196" s="218"/>
      <c r="V196" s="218"/>
      <c r="W196" s="218"/>
      <c r="X196" s="218"/>
      <c r="Y196" s="218"/>
      <c r="Z196" s="218"/>
      <c r="AA196" s="218"/>
      <c r="AB196" s="218"/>
      <c r="AC196" s="218"/>
      <c r="AD196" s="218"/>
      <c r="AE196" s="218"/>
      <c r="AF196" s="218"/>
      <c r="AG196" s="218"/>
      <c r="AH196" s="218"/>
      <c r="AI196" s="218"/>
      <c r="AJ196" s="218"/>
      <c r="AK196" s="218"/>
      <c r="AL196" s="218"/>
      <c r="AM196" s="218"/>
      <c r="AN196" s="218"/>
      <c r="AO196" s="218"/>
      <c r="AP196" s="218"/>
      <c r="AQ196" s="218"/>
      <c r="AR196" s="218"/>
      <c r="AS196" s="218"/>
      <c r="AT196" s="218"/>
      <c r="AU196" s="218"/>
      <c r="AV196" s="218"/>
      <c r="AW196" s="218"/>
      <c r="AX196" s="218"/>
      <c r="AY196" s="218"/>
      <c r="AZ196" s="218"/>
      <c r="BA196" s="218"/>
      <c r="BB196" s="218"/>
      <c r="BC196" s="218"/>
      <c r="BD196" s="218"/>
      <c r="BE196" s="218"/>
      <c r="BF196" s="218"/>
      <c r="BG196" s="218"/>
      <c r="BH196" s="218"/>
      <c r="BI196" s="218"/>
      <c r="BJ196" s="218"/>
      <c r="BK196" s="218"/>
      <c r="BL196" s="218"/>
      <c r="BM196" s="218"/>
      <c r="BN196" s="218"/>
      <c r="BO196" s="218"/>
      <c r="BP196" s="218"/>
      <c r="BQ196" s="218"/>
      <c r="BR196" s="218"/>
      <c r="BS196" s="218"/>
      <c r="BT196" s="218"/>
      <c r="BU196" s="218"/>
      <c r="BV196" s="218"/>
      <c r="BW196" s="218"/>
      <c r="BX196" s="218"/>
      <c r="BY196" s="218"/>
      <c r="BZ196" s="218"/>
      <c r="CA196" s="218"/>
    </row>
    <row r="197" spans="1:79" x14ac:dyDescent="0.25">
      <c r="A197" s="241"/>
      <c r="B197" s="236"/>
      <c r="H197" s="242"/>
      <c r="I197" s="242"/>
      <c r="J197" s="218"/>
      <c r="K197" s="218"/>
      <c r="L197" s="218"/>
      <c r="M197" s="218"/>
      <c r="N197" s="218"/>
      <c r="O197" s="218"/>
      <c r="P197" s="218"/>
      <c r="Q197" s="218"/>
      <c r="R197" s="218"/>
      <c r="S197" s="218"/>
      <c r="T197" s="218"/>
      <c r="U197" s="218"/>
      <c r="V197" s="218"/>
      <c r="W197" s="218"/>
      <c r="X197" s="218"/>
      <c r="Y197" s="218"/>
      <c r="Z197" s="218"/>
      <c r="AA197" s="218"/>
      <c r="AB197" s="218"/>
      <c r="AC197" s="218"/>
      <c r="AD197" s="218"/>
      <c r="AE197" s="218"/>
      <c r="AF197" s="218"/>
      <c r="AG197" s="218"/>
      <c r="AH197" s="218"/>
      <c r="AI197" s="218"/>
      <c r="AJ197" s="218"/>
      <c r="AK197" s="218"/>
      <c r="AL197" s="218"/>
      <c r="AM197" s="218"/>
      <c r="AN197" s="218"/>
      <c r="AO197" s="218"/>
      <c r="AP197" s="218"/>
      <c r="AQ197" s="218"/>
      <c r="AR197" s="218"/>
      <c r="AS197" s="218"/>
      <c r="AT197" s="218"/>
      <c r="AU197" s="218"/>
      <c r="AV197" s="218"/>
      <c r="AW197" s="218"/>
      <c r="AX197" s="218"/>
      <c r="AY197" s="218"/>
      <c r="AZ197" s="218"/>
      <c r="BA197" s="218"/>
      <c r="BB197" s="218"/>
      <c r="BC197" s="218"/>
      <c r="BD197" s="218"/>
      <c r="BE197" s="218"/>
      <c r="BF197" s="218"/>
      <c r="BG197" s="218"/>
      <c r="BH197" s="218"/>
      <c r="BI197" s="218"/>
      <c r="BJ197" s="218"/>
      <c r="BK197" s="218"/>
      <c r="BL197" s="218"/>
      <c r="BM197" s="218"/>
      <c r="BN197" s="218"/>
      <c r="BO197" s="218"/>
      <c r="BP197" s="218"/>
      <c r="BQ197" s="218"/>
      <c r="BR197" s="218"/>
      <c r="BS197" s="218"/>
      <c r="BT197" s="218"/>
      <c r="BU197" s="218"/>
      <c r="BV197" s="218"/>
      <c r="BW197" s="218"/>
      <c r="BX197" s="218"/>
      <c r="BY197" s="218"/>
      <c r="BZ197" s="218"/>
      <c r="CA197" s="218"/>
    </row>
    <row r="198" spans="1:79" x14ac:dyDescent="0.25">
      <c r="A198" s="241"/>
      <c r="B198" s="236"/>
      <c r="H198" s="242"/>
      <c r="I198" s="242"/>
      <c r="J198" s="218"/>
      <c r="K198" s="218"/>
      <c r="L198" s="218"/>
      <c r="M198" s="218"/>
      <c r="N198" s="218"/>
      <c r="O198" s="218"/>
      <c r="P198" s="218"/>
      <c r="Q198" s="218"/>
      <c r="R198" s="218"/>
      <c r="S198" s="218"/>
      <c r="T198" s="218"/>
      <c r="U198" s="218"/>
      <c r="V198" s="218"/>
      <c r="W198" s="218"/>
      <c r="X198" s="218"/>
      <c r="Y198" s="218"/>
      <c r="Z198" s="218"/>
      <c r="AA198" s="218"/>
      <c r="AB198" s="218"/>
      <c r="AC198" s="218"/>
      <c r="AD198" s="218"/>
      <c r="AE198" s="218"/>
      <c r="AF198" s="218"/>
      <c r="AG198" s="218"/>
      <c r="AH198" s="218"/>
      <c r="AI198" s="218"/>
      <c r="AJ198" s="218"/>
      <c r="AK198" s="218"/>
      <c r="AL198" s="218"/>
      <c r="AM198" s="218"/>
      <c r="AN198" s="218"/>
      <c r="AO198" s="218"/>
      <c r="AP198" s="218"/>
      <c r="AQ198" s="218"/>
      <c r="AR198" s="218"/>
      <c r="AS198" s="218"/>
      <c r="AT198" s="218"/>
      <c r="AU198" s="218"/>
      <c r="AV198" s="218"/>
      <c r="AW198" s="218"/>
      <c r="AX198" s="218"/>
      <c r="AY198" s="218"/>
      <c r="AZ198" s="218"/>
      <c r="BA198" s="218"/>
      <c r="BB198" s="218"/>
      <c r="BC198" s="218"/>
      <c r="BD198" s="218"/>
      <c r="BE198" s="218"/>
      <c r="BF198" s="218"/>
      <c r="BG198" s="218"/>
      <c r="BH198" s="218"/>
      <c r="BI198" s="218"/>
      <c r="BJ198" s="218"/>
      <c r="BK198" s="218"/>
      <c r="BL198" s="218"/>
      <c r="BM198" s="218"/>
      <c r="BN198" s="218"/>
      <c r="BO198" s="218"/>
      <c r="BP198" s="218"/>
      <c r="BQ198" s="218"/>
      <c r="BR198" s="218"/>
      <c r="BS198" s="218"/>
      <c r="BT198" s="218"/>
      <c r="BU198" s="218"/>
      <c r="BV198" s="218"/>
      <c r="BW198" s="218"/>
      <c r="BX198" s="218"/>
      <c r="BY198" s="218"/>
      <c r="BZ198" s="218"/>
      <c r="CA198" s="218"/>
    </row>
    <row r="199" spans="1:79" x14ac:dyDescent="0.25">
      <c r="A199" s="241"/>
      <c r="B199" s="236"/>
      <c r="H199" s="242"/>
      <c r="I199" s="242"/>
      <c r="J199" s="218"/>
      <c r="K199" s="218"/>
      <c r="L199" s="218"/>
      <c r="M199" s="218"/>
      <c r="N199" s="218"/>
      <c r="O199" s="218"/>
      <c r="P199" s="218"/>
      <c r="Q199" s="218"/>
      <c r="R199" s="218"/>
      <c r="S199" s="218"/>
      <c r="T199" s="218"/>
      <c r="U199" s="218"/>
      <c r="V199" s="218"/>
      <c r="W199" s="218"/>
      <c r="X199" s="218"/>
      <c r="Y199" s="218"/>
      <c r="Z199" s="218"/>
      <c r="AA199" s="218"/>
      <c r="AB199" s="218"/>
      <c r="AC199" s="218"/>
      <c r="AD199" s="218"/>
      <c r="AE199" s="218"/>
      <c r="AF199" s="218"/>
      <c r="AG199" s="218"/>
      <c r="AH199" s="218"/>
      <c r="AI199" s="218"/>
      <c r="AJ199" s="218"/>
      <c r="AK199" s="218"/>
      <c r="AL199" s="218"/>
      <c r="AM199" s="218"/>
      <c r="AN199" s="218"/>
      <c r="AO199" s="218"/>
      <c r="AP199" s="218"/>
      <c r="AQ199" s="218"/>
      <c r="AR199" s="218"/>
      <c r="AS199" s="218"/>
      <c r="AT199" s="218"/>
      <c r="AU199" s="218"/>
      <c r="AV199" s="218"/>
      <c r="AW199" s="218"/>
      <c r="AX199" s="218"/>
      <c r="AY199" s="218"/>
      <c r="AZ199" s="218"/>
      <c r="BA199" s="218"/>
      <c r="BB199" s="218"/>
      <c r="BC199" s="218"/>
      <c r="BD199" s="218"/>
      <c r="BE199" s="218"/>
      <c r="BF199" s="218"/>
      <c r="BG199" s="218"/>
      <c r="BH199" s="218"/>
      <c r="BI199" s="218"/>
      <c r="BJ199" s="218"/>
      <c r="BK199" s="218"/>
      <c r="BL199" s="218"/>
      <c r="BM199" s="218"/>
      <c r="BN199" s="218"/>
      <c r="BO199" s="218"/>
      <c r="BP199" s="218"/>
      <c r="BQ199" s="218"/>
      <c r="BR199" s="218"/>
      <c r="BS199" s="218"/>
      <c r="BT199" s="218"/>
      <c r="BU199" s="218"/>
      <c r="BV199" s="218"/>
      <c r="BW199" s="218"/>
      <c r="BX199" s="218"/>
      <c r="BY199" s="218"/>
      <c r="BZ199" s="218"/>
      <c r="CA199" s="218"/>
    </row>
    <row r="200" spans="1:79" x14ac:dyDescent="0.25">
      <c r="A200" s="241"/>
      <c r="B200" s="236"/>
      <c r="H200" s="242"/>
      <c r="I200" s="242"/>
      <c r="J200" s="218"/>
      <c r="K200" s="218"/>
      <c r="L200" s="218"/>
      <c r="M200" s="218"/>
      <c r="N200" s="218"/>
      <c r="O200" s="218"/>
      <c r="P200" s="218"/>
      <c r="Q200" s="218"/>
      <c r="R200" s="218"/>
      <c r="S200" s="218"/>
      <c r="T200" s="218"/>
      <c r="U200" s="218"/>
      <c r="V200" s="218"/>
      <c r="W200" s="218"/>
      <c r="X200" s="218"/>
      <c r="Y200" s="218"/>
      <c r="Z200" s="218"/>
      <c r="AA200" s="218"/>
      <c r="AB200" s="218"/>
      <c r="AC200" s="218"/>
      <c r="AD200" s="218"/>
      <c r="AE200" s="218"/>
      <c r="AF200" s="218"/>
      <c r="AG200" s="218"/>
      <c r="AH200" s="218"/>
      <c r="AI200" s="218"/>
      <c r="AJ200" s="218"/>
      <c r="AK200" s="218"/>
      <c r="AL200" s="218"/>
      <c r="AM200" s="218"/>
      <c r="AN200" s="218"/>
      <c r="AO200" s="218"/>
      <c r="AP200" s="218"/>
      <c r="AQ200" s="218"/>
      <c r="AR200" s="218"/>
      <c r="AS200" s="218"/>
      <c r="AT200" s="218"/>
      <c r="AU200" s="218"/>
      <c r="AV200" s="218"/>
      <c r="AW200" s="218"/>
      <c r="AX200" s="218"/>
      <c r="AY200" s="218"/>
      <c r="AZ200" s="218"/>
      <c r="BA200" s="218"/>
      <c r="BB200" s="218"/>
      <c r="BC200" s="218"/>
      <c r="BD200" s="218"/>
      <c r="BE200" s="218"/>
      <c r="BF200" s="218"/>
      <c r="BG200" s="218"/>
      <c r="BH200" s="218"/>
      <c r="BI200" s="218"/>
      <c r="BJ200" s="218"/>
      <c r="BK200" s="218"/>
      <c r="BL200" s="218"/>
      <c r="BM200" s="218"/>
      <c r="BN200" s="218"/>
      <c r="BO200" s="218"/>
      <c r="BP200" s="218"/>
      <c r="BQ200" s="218"/>
      <c r="BR200" s="218"/>
      <c r="BS200" s="218"/>
      <c r="BT200" s="218"/>
      <c r="BU200" s="218"/>
      <c r="BV200" s="218"/>
      <c r="BW200" s="218"/>
      <c r="BX200" s="218"/>
      <c r="BY200" s="218"/>
      <c r="BZ200" s="218"/>
      <c r="CA200" s="218"/>
    </row>
    <row r="201" spans="1:79" x14ac:dyDescent="0.25">
      <c r="A201" s="241"/>
      <c r="B201" s="236"/>
      <c r="H201" s="242"/>
      <c r="I201" s="242"/>
      <c r="J201" s="218"/>
      <c r="K201" s="218"/>
      <c r="L201" s="218"/>
      <c r="M201" s="218"/>
      <c r="N201" s="218"/>
      <c r="O201" s="218"/>
      <c r="P201" s="218"/>
      <c r="Q201" s="218"/>
      <c r="R201" s="218"/>
      <c r="S201" s="218"/>
      <c r="T201" s="218"/>
      <c r="U201" s="218"/>
      <c r="V201" s="218"/>
      <c r="W201" s="218"/>
      <c r="X201" s="218"/>
      <c r="Y201" s="218"/>
      <c r="Z201" s="218"/>
      <c r="AA201" s="218"/>
      <c r="AB201" s="218"/>
      <c r="AC201" s="218"/>
      <c r="AD201" s="218"/>
      <c r="AE201" s="218"/>
      <c r="AF201" s="218"/>
      <c r="AG201" s="218"/>
      <c r="AH201" s="218"/>
      <c r="AI201" s="218"/>
      <c r="AJ201" s="218"/>
      <c r="AK201" s="218"/>
      <c r="AL201" s="218"/>
      <c r="AM201" s="218"/>
      <c r="AN201" s="218"/>
      <c r="AO201" s="218"/>
      <c r="AP201" s="218"/>
      <c r="AQ201" s="218"/>
      <c r="AR201" s="218"/>
      <c r="AS201" s="218"/>
      <c r="AT201" s="218"/>
      <c r="AU201" s="218"/>
      <c r="AV201" s="218"/>
      <c r="AW201" s="218"/>
      <c r="AX201" s="218"/>
      <c r="AY201" s="218"/>
      <c r="AZ201" s="218"/>
      <c r="BA201" s="218"/>
      <c r="BB201" s="218"/>
      <c r="BC201" s="218"/>
      <c r="BD201" s="218"/>
      <c r="BE201" s="218"/>
      <c r="BF201" s="218"/>
      <c r="BG201" s="218"/>
      <c r="BH201" s="218"/>
      <c r="BI201" s="218"/>
      <c r="BJ201" s="218"/>
      <c r="BK201" s="218"/>
      <c r="BL201" s="218"/>
      <c r="BM201" s="218"/>
      <c r="BN201" s="218"/>
      <c r="BO201" s="218"/>
      <c r="BP201" s="218"/>
      <c r="BQ201" s="218"/>
      <c r="BR201" s="218"/>
      <c r="BS201" s="218"/>
      <c r="BT201" s="218"/>
      <c r="BU201" s="218"/>
      <c r="BV201" s="218"/>
      <c r="BW201" s="218"/>
      <c r="BX201" s="218"/>
      <c r="BY201" s="218"/>
      <c r="BZ201" s="218"/>
      <c r="CA201" s="218"/>
    </row>
    <row r="202" spans="1:79" x14ac:dyDescent="0.25">
      <c r="A202" s="241"/>
      <c r="B202" s="236"/>
      <c r="H202" s="242"/>
      <c r="I202" s="242"/>
      <c r="J202" s="218"/>
      <c r="K202" s="218"/>
      <c r="L202" s="218"/>
      <c r="M202" s="218"/>
      <c r="N202" s="218"/>
      <c r="O202" s="218"/>
      <c r="P202" s="218"/>
      <c r="Q202" s="218"/>
      <c r="R202" s="218"/>
      <c r="S202" s="218"/>
      <c r="T202" s="218"/>
      <c r="U202" s="218"/>
      <c r="V202" s="218"/>
      <c r="W202" s="218"/>
      <c r="X202" s="218"/>
      <c r="Y202" s="218"/>
      <c r="Z202" s="218"/>
      <c r="AA202" s="218"/>
      <c r="AB202" s="218"/>
      <c r="AC202" s="218"/>
      <c r="AD202" s="218"/>
      <c r="AE202" s="218"/>
      <c r="AF202" s="218"/>
      <c r="AG202" s="218"/>
      <c r="AH202" s="218"/>
      <c r="AI202" s="218"/>
      <c r="AJ202" s="218"/>
      <c r="AK202" s="218"/>
      <c r="AL202" s="218"/>
      <c r="AM202" s="218"/>
      <c r="AN202" s="218"/>
      <c r="AO202" s="218"/>
      <c r="AP202" s="218"/>
      <c r="AQ202" s="218"/>
      <c r="AR202" s="218"/>
      <c r="AS202" s="218"/>
      <c r="AT202" s="218"/>
      <c r="AU202" s="218"/>
      <c r="AV202" s="218"/>
      <c r="AW202" s="218"/>
      <c r="AX202" s="218"/>
      <c r="AY202" s="218"/>
      <c r="AZ202" s="218"/>
      <c r="BA202" s="218"/>
      <c r="BB202" s="218"/>
      <c r="BC202" s="218"/>
      <c r="BD202" s="218"/>
      <c r="BE202" s="218"/>
      <c r="BF202" s="218"/>
      <c r="BG202" s="218"/>
      <c r="BH202" s="218"/>
      <c r="BI202" s="218"/>
      <c r="BJ202" s="218"/>
      <c r="BK202" s="218"/>
      <c r="BL202" s="218"/>
      <c r="BM202" s="218"/>
      <c r="BN202" s="218"/>
      <c r="BO202" s="218"/>
      <c r="BP202" s="218"/>
      <c r="BQ202" s="218"/>
      <c r="BR202" s="218"/>
      <c r="BS202" s="218"/>
      <c r="BT202" s="218"/>
      <c r="BU202" s="218"/>
      <c r="BV202" s="218"/>
      <c r="BW202" s="218"/>
      <c r="BX202" s="218"/>
      <c r="BY202" s="218"/>
      <c r="BZ202" s="218"/>
      <c r="CA202" s="218"/>
    </row>
    <row r="203" spans="1:79" x14ac:dyDescent="0.25">
      <c r="A203" s="241"/>
      <c r="B203" s="236"/>
      <c r="C203" s="218"/>
      <c r="D203" s="218"/>
      <c r="E203" s="218"/>
      <c r="F203" s="218"/>
      <c r="G203" s="218"/>
      <c r="H203" s="242"/>
      <c r="I203" s="242"/>
      <c r="J203" s="218"/>
      <c r="K203" s="218"/>
      <c r="L203" s="218"/>
      <c r="M203" s="218"/>
      <c r="N203" s="218"/>
      <c r="O203" s="218"/>
      <c r="P203" s="218"/>
      <c r="Q203" s="218"/>
      <c r="R203" s="218"/>
      <c r="S203" s="218"/>
      <c r="T203" s="218"/>
      <c r="U203" s="218"/>
      <c r="V203" s="218"/>
      <c r="W203" s="218"/>
      <c r="X203" s="218"/>
      <c r="Y203" s="218"/>
      <c r="Z203" s="218"/>
      <c r="AA203" s="218"/>
      <c r="AB203" s="218"/>
      <c r="AC203" s="218"/>
      <c r="AD203" s="218"/>
      <c r="AE203" s="218"/>
      <c r="AF203" s="218"/>
      <c r="AG203" s="218"/>
      <c r="AH203" s="218"/>
      <c r="AI203" s="218"/>
      <c r="AJ203" s="218"/>
      <c r="AK203" s="218"/>
      <c r="AL203" s="218"/>
      <c r="AM203" s="218"/>
      <c r="AN203" s="218"/>
      <c r="AO203" s="218"/>
      <c r="AP203" s="218"/>
      <c r="AQ203" s="218"/>
      <c r="AR203" s="218"/>
      <c r="AS203" s="218"/>
      <c r="AT203" s="218"/>
      <c r="AU203" s="218"/>
      <c r="AV203" s="218"/>
      <c r="AW203" s="218"/>
      <c r="AX203" s="218"/>
      <c r="AY203" s="218"/>
      <c r="AZ203" s="218"/>
      <c r="BA203" s="218"/>
      <c r="BB203" s="218"/>
      <c r="BC203" s="218"/>
      <c r="BD203" s="218"/>
      <c r="BE203" s="218"/>
      <c r="BF203" s="218"/>
      <c r="BG203" s="218"/>
      <c r="BH203" s="218"/>
      <c r="BI203" s="218"/>
      <c r="BJ203" s="218"/>
      <c r="BK203" s="218"/>
      <c r="BL203" s="218"/>
      <c r="BM203" s="218"/>
      <c r="BN203" s="218"/>
      <c r="BO203" s="218"/>
      <c r="BP203" s="218"/>
      <c r="BQ203" s="218"/>
      <c r="BR203" s="218"/>
      <c r="BS203" s="218"/>
      <c r="BT203" s="218"/>
      <c r="BU203" s="218"/>
      <c r="BV203" s="218"/>
      <c r="BW203" s="218"/>
      <c r="BX203" s="218"/>
      <c r="BY203" s="218"/>
      <c r="BZ203" s="218"/>
      <c r="CA203" s="218"/>
    </row>
    <row r="204" spans="1:79" x14ac:dyDescent="0.25">
      <c r="A204" s="241"/>
      <c r="B204" s="236"/>
      <c r="C204" s="218"/>
      <c r="D204" s="218"/>
      <c r="E204" s="218"/>
      <c r="F204" s="218"/>
      <c r="G204" s="218"/>
      <c r="H204" s="242"/>
      <c r="I204" s="242"/>
      <c r="J204" s="218"/>
      <c r="K204" s="218"/>
      <c r="L204" s="218"/>
      <c r="M204" s="218"/>
      <c r="N204" s="218"/>
      <c r="O204" s="218"/>
      <c r="P204" s="218"/>
      <c r="Q204" s="218"/>
      <c r="R204" s="218"/>
      <c r="S204" s="218"/>
      <c r="T204" s="218"/>
      <c r="U204" s="218"/>
      <c r="V204" s="218"/>
      <c r="W204" s="218"/>
      <c r="X204" s="218"/>
      <c r="Y204" s="218"/>
      <c r="Z204" s="218"/>
      <c r="AA204" s="218"/>
      <c r="AB204" s="218"/>
      <c r="AC204" s="218"/>
      <c r="AD204" s="218"/>
      <c r="AE204" s="218"/>
      <c r="AF204" s="218"/>
      <c r="AG204" s="218"/>
      <c r="AH204" s="218"/>
      <c r="AI204" s="218"/>
      <c r="AJ204" s="218"/>
      <c r="AK204" s="218"/>
      <c r="AL204" s="218"/>
      <c r="AM204" s="218"/>
      <c r="AN204" s="218"/>
      <c r="AO204" s="218"/>
      <c r="AP204" s="218"/>
      <c r="AQ204" s="218"/>
      <c r="AR204" s="218"/>
      <c r="AS204" s="218"/>
      <c r="AT204" s="218"/>
      <c r="AU204" s="218"/>
      <c r="AV204" s="218"/>
      <c r="AW204" s="218"/>
      <c r="AX204" s="218"/>
      <c r="AY204" s="218"/>
      <c r="AZ204" s="218"/>
      <c r="BA204" s="218"/>
      <c r="BB204" s="218"/>
      <c r="BC204" s="218"/>
      <c r="BD204" s="218"/>
      <c r="BE204" s="218"/>
      <c r="BF204" s="218"/>
      <c r="BG204" s="218"/>
      <c r="BH204" s="218"/>
      <c r="BI204" s="218"/>
      <c r="BJ204" s="218"/>
      <c r="BK204" s="218"/>
      <c r="BL204" s="218"/>
      <c r="BM204" s="218"/>
      <c r="BN204" s="218"/>
      <c r="BO204" s="218"/>
      <c r="BP204" s="218"/>
      <c r="BQ204" s="218"/>
      <c r="BR204" s="218"/>
      <c r="BS204" s="218"/>
      <c r="BT204" s="218"/>
      <c r="BU204" s="218"/>
      <c r="BV204" s="218"/>
      <c r="BW204" s="218"/>
      <c r="BX204" s="218"/>
      <c r="BY204" s="218"/>
      <c r="BZ204" s="218"/>
      <c r="CA204" s="218"/>
    </row>
    <row r="205" spans="1:79" x14ac:dyDescent="0.25">
      <c r="A205" s="241"/>
      <c r="B205" s="236"/>
      <c r="C205" s="218"/>
      <c r="D205" s="218"/>
      <c r="E205" s="218"/>
      <c r="F205" s="218"/>
      <c r="G205" s="218"/>
      <c r="H205" s="242"/>
      <c r="I205" s="242"/>
      <c r="J205" s="218"/>
      <c r="K205" s="218"/>
      <c r="L205" s="218"/>
      <c r="M205" s="218"/>
      <c r="N205" s="218"/>
      <c r="O205" s="218"/>
      <c r="P205" s="218"/>
      <c r="Q205" s="218"/>
      <c r="R205" s="218"/>
      <c r="S205" s="218"/>
      <c r="T205" s="218"/>
      <c r="U205" s="218"/>
      <c r="V205" s="218"/>
      <c r="W205" s="218"/>
      <c r="X205" s="218"/>
      <c r="Y205" s="218"/>
      <c r="Z205" s="218"/>
      <c r="AA205" s="218"/>
      <c r="AB205" s="218"/>
      <c r="AC205" s="218"/>
      <c r="AD205" s="218"/>
      <c r="AE205" s="218"/>
      <c r="AF205" s="218"/>
      <c r="AG205" s="218"/>
      <c r="AH205" s="218"/>
      <c r="AI205" s="218"/>
      <c r="AJ205" s="218"/>
      <c r="AK205" s="218"/>
      <c r="AL205" s="218"/>
      <c r="AM205" s="218"/>
      <c r="AN205" s="218"/>
      <c r="AO205" s="218"/>
      <c r="AP205" s="218"/>
      <c r="AQ205" s="218"/>
      <c r="AR205" s="218"/>
      <c r="AS205" s="218"/>
      <c r="AT205" s="218"/>
      <c r="AU205" s="218"/>
      <c r="AV205" s="218"/>
      <c r="AW205" s="218"/>
      <c r="AX205" s="218"/>
      <c r="AY205" s="218"/>
      <c r="AZ205" s="218"/>
      <c r="BA205" s="218"/>
      <c r="BB205" s="218"/>
      <c r="BC205" s="218"/>
      <c r="BD205" s="218"/>
      <c r="BE205" s="218"/>
      <c r="BF205" s="218"/>
      <c r="BG205" s="218"/>
      <c r="BH205" s="218"/>
      <c r="BI205" s="218"/>
      <c r="BJ205" s="218"/>
      <c r="BK205" s="218"/>
      <c r="BL205" s="218"/>
      <c r="BM205" s="218"/>
      <c r="BN205" s="218"/>
      <c r="BO205" s="218"/>
      <c r="BP205" s="218"/>
      <c r="BQ205" s="218"/>
      <c r="BR205" s="218"/>
      <c r="BS205" s="218"/>
      <c r="BT205" s="218"/>
      <c r="BU205" s="218"/>
      <c r="BV205" s="218"/>
      <c r="BW205" s="218"/>
      <c r="BX205" s="218"/>
      <c r="BY205" s="218"/>
      <c r="BZ205" s="218"/>
      <c r="CA205" s="218"/>
    </row>
    <row r="206" spans="1:79" x14ac:dyDescent="0.25">
      <c r="A206" s="241"/>
      <c r="B206" s="236"/>
      <c r="C206" s="218"/>
      <c r="D206" s="218"/>
      <c r="E206" s="218"/>
      <c r="F206" s="218"/>
      <c r="G206" s="218"/>
      <c r="H206" s="242"/>
      <c r="I206" s="242"/>
      <c r="J206" s="218"/>
      <c r="K206" s="218"/>
      <c r="L206" s="218"/>
      <c r="M206" s="218"/>
      <c r="N206" s="218"/>
      <c r="O206" s="218"/>
      <c r="P206" s="218"/>
      <c r="Q206" s="218"/>
      <c r="R206" s="218"/>
      <c r="S206" s="218"/>
      <c r="T206" s="218"/>
      <c r="U206" s="218"/>
      <c r="V206" s="218"/>
      <c r="W206" s="218"/>
      <c r="X206" s="218"/>
      <c r="Y206" s="218"/>
      <c r="Z206" s="218"/>
      <c r="AA206" s="218"/>
      <c r="AB206" s="218"/>
      <c r="AC206" s="218"/>
      <c r="AD206" s="218"/>
      <c r="AE206" s="218"/>
      <c r="AF206" s="218"/>
      <c r="AG206" s="218"/>
      <c r="AH206" s="218"/>
      <c r="AI206" s="218"/>
      <c r="AJ206" s="218"/>
      <c r="AK206" s="218"/>
      <c r="AL206" s="218"/>
      <c r="AM206" s="218"/>
      <c r="AN206" s="218"/>
      <c r="AO206" s="218"/>
      <c r="AP206" s="218"/>
      <c r="AQ206" s="218"/>
      <c r="AR206" s="218"/>
      <c r="AS206" s="218"/>
      <c r="AT206" s="218"/>
      <c r="AU206" s="218"/>
      <c r="AV206" s="218"/>
      <c r="AW206" s="218"/>
      <c r="AX206" s="218"/>
      <c r="AY206" s="218"/>
      <c r="AZ206" s="218"/>
      <c r="BA206" s="218"/>
      <c r="BB206" s="218"/>
      <c r="BC206" s="218"/>
      <c r="BD206" s="218"/>
      <c r="BE206" s="218"/>
      <c r="BF206" s="218"/>
      <c r="BG206" s="218"/>
      <c r="BH206" s="218"/>
      <c r="BI206" s="218"/>
      <c r="BJ206" s="218"/>
      <c r="BK206" s="218"/>
      <c r="BL206" s="218"/>
      <c r="BM206" s="218"/>
      <c r="BN206" s="218"/>
      <c r="BO206" s="218"/>
      <c r="BP206" s="218"/>
      <c r="BQ206" s="218"/>
      <c r="BR206" s="218"/>
      <c r="BS206" s="218"/>
      <c r="BT206" s="218"/>
      <c r="BU206" s="218"/>
      <c r="BV206" s="218"/>
      <c r="BW206" s="218"/>
      <c r="BX206" s="218"/>
      <c r="BY206" s="218"/>
      <c r="BZ206" s="218"/>
      <c r="CA206" s="218"/>
    </row>
    <row r="207" spans="1:79" x14ac:dyDescent="0.25">
      <c r="A207" s="241"/>
      <c r="B207" s="236"/>
      <c r="C207" s="218"/>
      <c r="D207" s="218"/>
      <c r="E207" s="218"/>
      <c r="F207" s="218"/>
      <c r="G207" s="218"/>
      <c r="H207" s="242"/>
      <c r="I207" s="242"/>
      <c r="J207" s="218"/>
      <c r="K207" s="218"/>
      <c r="L207" s="218"/>
      <c r="M207" s="218"/>
      <c r="N207" s="218"/>
      <c r="O207" s="218"/>
      <c r="P207" s="218"/>
      <c r="Q207" s="218"/>
      <c r="R207" s="218"/>
      <c r="S207" s="218"/>
      <c r="T207" s="218"/>
      <c r="U207" s="218"/>
      <c r="V207" s="218"/>
      <c r="W207" s="218"/>
      <c r="X207" s="218"/>
      <c r="Y207" s="218"/>
      <c r="Z207" s="218"/>
      <c r="AA207" s="218"/>
      <c r="AB207" s="218"/>
      <c r="AC207" s="218"/>
      <c r="AD207" s="218"/>
      <c r="AE207" s="218"/>
      <c r="AF207" s="218"/>
      <c r="AG207" s="218"/>
      <c r="AH207" s="218"/>
      <c r="AI207" s="218"/>
      <c r="AJ207" s="218"/>
      <c r="AK207" s="218"/>
      <c r="AL207" s="218"/>
      <c r="AM207" s="218"/>
      <c r="AN207" s="218"/>
      <c r="AO207" s="218"/>
      <c r="AP207" s="218"/>
      <c r="AQ207" s="218"/>
      <c r="AR207" s="218"/>
      <c r="AS207" s="218"/>
      <c r="AT207" s="218"/>
      <c r="AU207" s="218"/>
      <c r="AV207" s="218"/>
      <c r="AW207" s="218"/>
      <c r="AX207" s="218"/>
      <c r="AY207" s="218"/>
      <c r="AZ207" s="218"/>
      <c r="BA207" s="218"/>
      <c r="BB207" s="218"/>
      <c r="BC207" s="218"/>
      <c r="BD207" s="218"/>
      <c r="BE207" s="218"/>
      <c r="BF207" s="218"/>
      <c r="BG207" s="218"/>
      <c r="BH207" s="218"/>
      <c r="BI207" s="218"/>
      <c r="BJ207" s="218"/>
      <c r="BK207" s="218"/>
      <c r="BL207" s="218"/>
      <c r="BM207" s="218"/>
      <c r="BN207" s="218"/>
      <c r="BO207" s="218"/>
      <c r="BP207" s="218"/>
      <c r="BQ207" s="218"/>
      <c r="BR207" s="218"/>
      <c r="BS207" s="218"/>
      <c r="BT207" s="218"/>
      <c r="BU207" s="218"/>
      <c r="BV207" s="218"/>
      <c r="BW207" s="218"/>
      <c r="BX207" s="218"/>
      <c r="BY207" s="218"/>
      <c r="BZ207" s="218"/>
      <c r="CA207" s="218"/>
    </row>
    <row r="208" spans="1:79" x14ac:dyDescent="0.25">
      <c r="A208" s="241"/>
      <c r="B208" s="236"/>
      <c r="C208" s="218"/>
      <c r="D208" s="218"/>
      <c r="E208" s="218"/>
      <c r="F208" s="218"/>
      <c r="G208" s="218"/>
      <c r="H208" s="242"/>
      <c r="I208" s="242"/>
      <c r="J208" s="218"/>
      <c r="K208" s="218"/>
      <c r="L208" s="218"/>
      <c r="M208" s="218"/>
      <c r="N208" s="218"/>
      <c r="O208" s="218"/>
      <c r="P208" s="218"/>
      <c r="Q208" s="218"/>
      <c r="R208" s="218"/>
      <c r="S208" s="218"/>
      <c r="T208" s="218"/>
      <c r="U208" s="218"/>
      <c r="V208" s="218"/>
      <c r="W208" s="218"/>
      <c r="X208" s="218"/>
      <c r="Y208" s="218"/>
      <c r="Z208" s="218"/>
      <c r="AA208" s="218"/>
      <c r="AB208" s="218"/>
      <c r="AC208" s="218"/>
      <c r="AD208" s="218"/>
      <c r="AE208" s="218"/>
      <c r="AF208" s="218"/>
      <c r="AG208" s="218"/>
      <c r="AH208" s="218"/>
      <c r="AI208" s="218"/>
      <c r="AJ208" s="218"/>
      <c r="AK208" s="218"/>
      <c r="AL208" s="218"/>
      <c r="AM208" s="218"/>
      <c r="AN208" s="218"/>
      <c r="AO208" s="218"/>
      <c r="AP208" s="218"/>
      <c r="AQ208" s="218"/>
      <c r="AR208" s="218"/>
      <c r="AS208" s="218"/>
      <c r="AT208" s="218"/>
      <c r="AU208" s="218"/>
      <c r="AV208" s="218"/>
      <c r="AW208" s="218"/>
      <c r="AX208" s="218"/>
      <c r="AY208" s="218"/>
      <c r="AZ208" s="218"/>
      <c r="BA208" s="218"/>
      <c r="BB208" s="218"/>
      <c r="BC208" s="218"/>
      <c r="BD208" s="218"/>
      <c r="BE208" s="218"/>
      <c r="BF208" s="218"/>
      <c r="BG208" s="218"/>
      <c r="BH208" s="218"/>
      <c r="BI208" s="218"/>
      <c r="BJ208" s="218"/>
      <c r="BK208" s="218"/>
      <c r="BL208" s="218"/>
      <c r="BM208" s="218"/>
      <c r="BN208" s="218"/>
      <c r="BO208" s="218"/>
      <c r="BP208" s="218"/>
      <c r="BQ208" s="218"/>
      <c r="BR208" s="218"/>
      <c r="BS208" s="218"/>
      <c r="BT208" s="218"/>
      <c r="BU208" s="218"/>
      <c r="BV208" s="218"/>
      <c r="BW208" s="218"/>
      <c r="BX208" s="218"/>
      <c r="BY208" s="218"/>
      <c r="BZ208" s="218"/>
      <c r="CA208" s="218"/>
    </row>
    <row r="209" spans="1:79" x14ac:dyDescent="0.25">
      <c r="A209" s="241"/>
      <c r="B209" s="236"/>
      <c r="C209" s="218"/>
      <c r="D209" s="218"/>
      <c r="E209" s="218"/>
      <c r="F209" s="218"/>
      <c r="G209" s="218"/>
      <c r="H209" s="242"/>
      <c r="I209" s="242"/>
      <c r="J209" s="218"/>
      <c r="K209" s="218"/>
      <c r="L209" s="218"/>
      <c r="M209" s="218"/>
      <c r="N209" s="218"/>
      <c r="O209" s="218"/>
      <c r="P209" s="218"/>
      <c r="Q209" s="218"/>
      <c r="R209" s="218"/>
      <c r="S209" s="218"/>
      <c r="T209" s="218"/>
      <c r="U209" s="218"/>
      <c r="V209" s="218"/>
      <c r="W209" s="218"/>
      <c r="X209" s="218"/>
      <c r="Y209" s="218"/>
      <c r="Z209" s="218"/>
      <c r="AA209" s="218"/>
      <c r="AB209" s="218"/>
      <c r="AC209" s="218"/>
      <c r="AD209" s="218"/>
      <c r="AE209" s="218"/>
      <c r="AF209" s="218"/>
      <c r="AG209" s="218"/>
      <c r="AH209" s="218"/>
      <c r="AI209" s="218"/>
      <c r="AJ209" s="218"/>
      <c r="AK209" s="218"/>
      <c r="AL209" s="218"/>
      <c r="AM209" s="218"/>
      <c r="AN209" s="218"/>
      <c r="AO209" s="218"/>
      <c r="AP209" s="218"/>
      <c r="AQ209" s="218"/>
      <c r="AR209" s="218"/>
      <c r="AS209" s="218"/>
      <c r="AT209" s="218"/>
      <c r="AU209" s="218"/>
      <c r="AV209" s="218"/>
      <c r="AW209" s="218"/>
      <c r="AX209" s="218"/>
      <c r="AY209" s="218"/>
      <c r="AZ209" s="218"/>
      <c r="BA209" s="218"/>
      <c r="BB209" s="218"/>
      <c r="BC209" s="218"/>
      <c r="BD209" s="218"/>
      <c r="BE209" s="218"/>
      <c r="BF209" s="218"/>
      <c r="BG209" s="218"/>
      <c r="BH209" s="218"/>
      <c r="BI209" s="218"/>
      <c r="BJ209" s="218"/>
      <c r="BK209" s="218"/>
      <c r="BL209" s="218"/>
      <c r="BM209" s="218"/>
      <c r="BN209" s="218"/>
      <c r="BO209" s="218"/>
      <c r="BP209" s="218"/>
      <c r="BQ209" s="218"/>
      <c r="BR209" s="218"/>
      <c r="BS209" s="218"/>
      <c r="BT209" s="218"/>
      <c r="BU209" s="218"/>
      <c r="BV209" s="218"/>
      <c r="BW209" s="218"/>
      <c r="BX209" s="218"/>
      <c r="BY209" s="218"/>
      <c r="BZ209" s="218"/>
      <c r="CA209" s="218"/>
    </row>
    <row r="210" spans="1:79" x14ac:dyDescent="0.25">
      <c r="A210" s="241"/>
      <c r="B210" s="236"/>
      <c r="C210" s="218"/>
      <c r="D210" s="218"/>
      <c r="E210" s="218"/>
      <c r="F210" s="218"/>
      <c r="G210" s="218"/>
      <c r="H210" s="242"/>
      <c r="I210" s="242"/>
      <c r="J210" s="218"/>
      <c r="K210" s="218"/>
      <c r="L210" s="218"/>
      <c r="M210" s="218"/>
      <c r="N210" s="218"/>
      <c r="O210" s="218"/>
      <c r="P210" s="218"/>
      <c r="Q210" s="218"/>
      <c r="R210" s="218"/>
      <c r="S210" s="218"/>
      <c r="T210" s="218"/>
      <c r="U210" s="218"/>
      <c r="V210" s="218"/>
      <c r="W210" s="218"/>
      <c r="X210" s="218"/>
      <c r="Y210" s="218"/>
      <c r="Z210" s="218"/>
      <c r="AA210" s="218"/>
      <c r="AB210" s="218"/>
      <c r="AC210" s="218"/>
      <c r="AD210" s="218"/>
      <c r="AE210" s="218"/>
      <c r="AF210" s="218"/>
      <c r="AG210" s="218"/>
      <c r="AH210" s="218"/>
      <c r="AI210" s="218"/>
      <c r="AJ210" s="218"/>
      <c r="AK210" s="218"/>
      <c r="AL210" s="218"/>
      <c r="AM210" s="218"/>
      <c r="AN210" s="218"/>
      <c r="AO210" s="218"/>
      <c r="AP210" s="218"/>
      <c r="AQ210" s="218"/>
      <c r="AR210" s="218"/>
      <c r="AS210" s="218"/>
      <c r="AT210" s="218"/>
      <c r="AU210" s="218"/>
      <c r="AV210" s="218"/>
      <c r="AW210" s="218"/>
      <c r="AX210" s="218"/>
      <c r="AY210" s="218"/>
      <c r="AZ210" s="218"/>
      <c r="BA210" s="218"/>
      <c r="BB210" s="218"/>
      <c r="BC210" s="218"/>
      <c r="BD210" s="218"/>
      <c r="BE210" s="218"/>
      <c r="BF210" s="218"/>
      <c r="BG210" s="218"/>
      <c r="BH210" s="218"/>
      <c r="BI210" s="218"/>
      <c r="BJ210" s="218"/>
      <c r="BK210" s="218"/>
      <c r="BL210" s="218"/>
      <c r="BM210" s="218"/>
      <c r="BN210" s="218"/>
      <c r="BO210" s="218"/>
      <c r="BP210" s="218"/>
      <c r="BQ210" s="218"/>
      <c r="BR210" s="218"/>
      <c r="BS210" s="218"/>
      <c r="BT210" s="218"/>
      <c r="BU210" s="218"/>
      <c r="BV210" s="218"/>
      <c r="BW210" s="218"/>
      <c r="BX210" s="218"/>
      <c r="BY210" s="218"/>
      <c r="BZ210" s="218"/>
      <c r="CA210" s="218"/>
    </row>
    <row r="211" spans="1:79" x14ac:dyDescent="0.25">
      <c r="A211" s="241"/>
      <c r="B211" s="236"/>
      <c r="C211" s="218"/>
      <c r="D211" s="218"/>
      <c r="E211" s="218"/>
      <c r="F211" s="218"/>
      <c r="G211" s="218"/>
      <c r="H211" s="242"/>
      <c r="I211" s="242"/>
      <c r="J211" s="218"/>
      <c r="K211" s="218"/>
      <c r="L211" s="218"/>
      <c r="M211" s="218"/>
      <c r="N211" s="218"/>
      <c r="O211" s="218"/>
      <c r="P211" s="218"/>
      <c r="Q211" s="218"/>
      <c r="R211" s="218"/>
      <c r="S211" s="218"/>
      <c r="T211" s="218"/>
      <c r="U211" s="218"/>
      <c r="V211" s="218"/>
      <c r="W211" s="218"/>
      <c r="X211" s="218"/>
      <c r="Y211" s="218"/>
      <c r="Z211" s="218"/>
      <c r="AA211" s="218"/>
      <c r="AB211" s="218"/>
      <c r="AC211" s="218"/>
      <c r="AD211" s="218"/>
      <c r="AE211" s="218"/>
      <c r="AF211" s="218"/>
      <c r="AG211" s="218"/>
      <c r="AH211" s="218"/>
      <c r="AI211" s="218"/>
      <c r="AJ211" s="218"/>
      <c r="AK211" s="218"/>
      <c r="AL211" s="218"/>
      <c r="AM211" s="218"/>
      <c r="AN211" s="218"/>
      <c r="AO211" s="218"/>
      <c r="AP211" s="218"/>
      <c r="AQ211" s="218"/>
      <c r="AR211" s="218"/>
      <c r="AS211" s="218"/>
      <c r="AT211" s="218"/>
      <c r="AU211" s="218"/>
      <c r="AV211" s="218"/>
      <c r="AW211" s="218"/>
      <c r="AX211" s="218"/>
      <c r="AY211" s="218"/>
      <c r="AZ211" s="218"/>
      <c r="BA211" s="218"/>
      <c r="BB211" s="218"/>
      <c r="BC211" s="218"/>
      <c r="BD211" s="218"/>
      <c r="BE211" s="218"/>
      <c r="BF211" s="218"/>
      <c r="BG211" s="218"/>
      <c r="BH211" s="218"/>
      <c r="BI211" s="218"/>
      <c r="BJ211" s="218"/>
      <c r="BK211" s="218"/>
      <c r="BL211" s="218"/>
      <c r="BM211" s="218"/>
      <c r="BN211" s="218"/>
      <c r="BO211" s="218"/>
      <c r="BP211" s="218"/>
      <c r="BQ211" s="218"/>
      <c r="BR211" s="218"/>
      <c r="BS211" s="218"/>
      <c r="BT211" s="218"/>
      <c r="BU211" s="218"/>
      <c r="BV211" s="218"/>
      <c r="BW211" s="218"/>
      <c r="BX211" s="218"/>
      <c r="BY211" s="218"/>
      <c r="BZ211" s="218"/>
      <c r="CA211" s="218"/>
    </row>
    <row r="212" spans="1:79" x14ac:dyDescent="0.25">
      <c r="A212" s="241"/>
      <c r="B212" s="236"/>
      <c r="C212" s="218"/>
      <c r="D212" s="218"/>
      <c r="E212" s="218"/>
      <c r="F212" s="218"/>
      <c r="G212" s="218"/>
      <c r="H212" s="242"/>
      <c r="I212" s="242"/>
      <c r="J212" s="218"/>
      <c r="K212" s="218"/>
      <c r="L212" s="218"/>
      <c r="M212" s="218"/>
      <c r="N212" s="218"/>
      <c r="O212" s="218"/>
      <c r="P212" s="218"/>
      <c r="Q212" s="218"/>
      <c r="R212" s="218"/>
      <c r="S212" s="218"/>
      <c r="T212" s="218"/>
      <c r="U212" s="218"/>
      <c r="V212" s="218"/>
      <c r="W212" s="218"/>
      <c r="X212" s="218"/>
      <c r="Y212" s="218"/>
      <c r="Z212" s="218"/>
      <c r="AA212" s="218"/>
      <c r="AB212" s="218"/>
      <c r="AC212" s="218"/>
      <c r="AD212" s="218"/>
      <c r="AE212" s="218"/>
      <c r="AF212" s="218"/>
      <c r="AG212" s="218"/>
      <c r="AH212" s="218"/>
      <c r="AI212" s="218"/>
      <c r="AJ212" s="218"/>
      <c r="AK212" s="218"/>
      <c r="AL212" s="218"/>
      <c r="AM212" s="218"/>
      <c r="AN212" s="218"/>
      <c r="AO212" s="218"/>
      <c r="AP212" s="218"/>
      <c r="AQ212" s="218"/>
      <c r="AR212" s="218"/>
      <c r="AS212" s="218"/>
      <c r="AT212" s="218"/>
      <c r="AU212" s="218"/>
      <c r="AV212" s="218"/>
      <c r="AW212" s="218"/>
      <c r="AX212" s="218"/>
      <c r="AY212" s="218"/>
      <c r="AZ212" s="218"/>
      <c r="BA212" s="218"/>
      <c r="BB212" s="218"/>
      <c r="BC212" s="218"/>
      <c r="BD212" s="218"/>
      <c r="BE212" s="218"/>
      <c r="BF212" s="218"/>
      <c r="BG212" s="218"/>
      <c r="BH212" s="218"/>
      <c r="BI212" s="218"/>
      <c r="BJ212" s="218"/>
      <c r="BK212" s="218"/>
      <c r="BL212" s="218"/>
      <c r="BM212" s="218"/>
      <c r="BN212" s="218"/>
      <c r="BO212" s="218"/>
      <c r="BP212" s="218"/>
      <c r="BQ212" s="218"/>
      <c r="BR212" s="218"/>
      <c r="BS212" s="218"/>
      <c r="BT212" s="218"/>
      <c r="BU212" s="218"/>
      <c r="BV212" s="218"/>
      <c r="BW212" s="218"/>
      <c r="BX212" s="218"/>
      <c r="BY212" s="218"/>
      <c r="BZ212" s="218"/>
      <c r="CA212" s="218"/>
    </row>
    <row r="213" spans="1:79" x14ac:dyDescent="0.25">
      <c r="A213" s="241"/>
      <c r="B213" s="236"/>
      <c r="C213" s="218"/>
      <c r="D213" s="218"/>
      <c r="E213" s="218"/>
      <c r="F213" s="218"/>
      <c r="G213" s="218"/>
      <c r="H213" s="242"/>
      <c r="I213" s="242"/>
      <c r="J213" s="218"/>
      <c r="K213" s="218"/>
      <c r="L213" s="218"/>
      <c r="M213" s="218"/>
      <c r="N213" s="218"/>
      <c r="O213" s="218"/>
      <c r="P213" s="218"/>
      <c r="Q213" s="218"/>
      <c r="R213" s="218"/>
      <c r="S213" s="218"/>
      <c r="T213" s="218"/>
      <c r="U213" s="218"/>
      <c r="V213" s="218"/>
      <c r="W213" s="218"/>
      <c r="X213" s="218"/>
      <c r="Y213" s="218"/>
      <c r="Z213" s="218"/>
      <c r="AA213" s="218"/>
      <c r="AB213" s="218"/>
      <c r="AC213" s="218"/>
      <c r="AD213" s="218"/>
      <c r="AE213" s="218"/>
      <c r="AF213" s="218"/>
      <c r="AG213" s="218"/>
      <c r="AH213" s="218"/>
      <c r="AI213" s="218"/>
      <c r="AJ213" s="218"/>
      <c r="AK213" s="218"/>
      <c r="AL213" s="218"/>
      <c r="AM213" s="218"/>
      <c r="AN213" s="218"/>
      <c r="AO213" s="218"/>
      <c r="AP213" s="218"/>
      <c r="AQ213" s="218"/>
      <c r="AR213" s="218"/>
      <c r="AS213" s="218"/>
      <c r="AT213" s="218"/>
      <c r="AU213" s="218"/>
      <c r="AV213" s="218"/>
      <c r="AW213" s="218"/>
      <c r="AX213" s="218"/>
      <c r="AY213" s="218"/>
      <c r="AZ213" s="218"/>
      <c r="BA213" s="218"/>
      <c r="BB213" s="218"/>
      <c r="BC213" s="218"/>
      <c r="BD213" s="218"/>
      <c r="BE213" s="218"/>
      <c r="BF213" s="218"/>
      <c r="BG213" s="218"/>
      <c r="BH213" s="218"/>
      <c r="BI213" s="218"/>
      <c r="BJ213" s="218"/>
      <c r="BK213" s="218"/>
      <c r="BL213" s="218"/>
      <c r="BM213" s="218"/>
      <c r="BN213" s="218"/>
      <c r="BO213" s="218"/>
      <c r="BP213" s="218"/>
      <c r="BQ213" s="218"/>
      <c r="BR213" s="218"/>
      <c r="BS213" s="218"/>
      <c r="BT213" s="218"/>
      <c r="BU213" s="218"/>
      <c r="BV213" s="218"/>
      <c r="BW213" s="218"/>
      <c r="BX213" s="218"/>
      <c r="BY213" s="218"/>
      <c r="BZ213" s="218"/>
      <c r="CA213" s="218"/>
    </row>
    <row r="214" spans="1:79" x14ac:dyDescent="0.25">
      <c r="A214" s="241"/>
      <c r="B214" s="236"/>
      <c r="C214" s="218"/>
      <c r="D214" s="218"/>
      <c r="E214" s="218"/>
      <c r="F214" s="218"/>
      <c r="G214" s="218"/>
      <c r="H214" s="242"/>
      <c r="I214" s="242"/>
      <c r="J214" s="218"/>
      <c r="K214" s="218"/>
      <c r="L214" s="218"/>
      <c r="M214" s="218"/>
      <c r="N214" s="218"/>
      <c r="O214" s="218"/>
      <c r="P214" s="218"/>
      <c r="Q214" s="218"/>
      <c r="R214" s="218"/>
      <c r="S214" s="218"/>
      <c r="T214" s="218"/>
      <c r="U214" s="218"/>
      <c r="V214" s="218"/>
      <c r="W214" s="218"/>
      <c r="X214" s="218"/>
      <c r="Y214" s="218"/>
      <c r="Z214" s="218"/>
      <c r="AA214" s="218"/>
      <c r="AB214" s="218"/>
      <c r="AC214" s="218"/>
      <c r="AD214" s="218"/>
      <c r="AE214" s="218"/>
      <c r="AF214" s="218"/>
      <c r="AG214" s="218"/>
      <c r="AH214" s="218"/>
      <c r="AI214" s="218"/>
      <c r="AJ214" s="218"/>
      <c r="AK214" s="218"/>
      <c r="AL214" s="218"/>
      <c r="AM214" s="218"/>
      <c r="AN214" s="218"/>
      <c r="AO214" s="218"/>
      <c r="AP214" s="218"/>
      <c r="AQ214" s="218"/>
      <c r="AR214" s="218"/>
      <c r="AS214" s="218"/>
      <c r="AT214" s="218"/>
      <c r="AU214" s="218"/>
      <c r="AV214" s="218"/>
      <c r="AW214" s="218"/>
      <c r="AX214" s="218"/>
      <c r="AY214" s="218"/>
      <c r="AZ214" s="218"/>
      <c r="BA214" s="218"/>
      <c r="BB214" s="218"/>
      <c r="BC214" s="218"/>
      <c r="BD214" s="218"/>
      <c r="BE214" s="218"/>
      <c r="BF214" s="218"/>
      <c r="BG214" s="218"/>
      <c r="BH214" s="218"/>
      <c r="BI214" s="218"/>
      <c r="BJ214" s="218"/>
      <c r="BK214" s="218"/>
      <c r="BL214" s="218"/>
      <c r="BM214" s="218"/>
      <c r="BN214" s="218"/>
      <c r="BO214" s="218"/>
      <c r="BP214" s="218"/>
      <c r="BQ214" s="218"/>
      <c r="BR214" s="218"/>
      <c r="BS214" s="218"/>
      <c r="BT214" s="218"/>
      <c r="BU214" s="218"/>
      <c r="BV214" s="218"/>
      <c r="BW214" s="218"/>
      <c r="BX214" s="218"/>
      <c r="BY214" s="218"/>
      <c r="BZ214" s="218"/>
      <c r="CA214" s="218"/>
    </row>
    <row r="215" spans="1:79" x14ac:dyDescent="0.25">
      <c r="A215" s="241"/>
      <c r="B215" s="236"/>
      <c r="C215" s="218"/>
      <c r="D215" s="218"/>
      <c r="E215" s="218"/>
      <c r="F215" s="218"/>
      <c r="G215" s="218"/>
      <c r="H215" s="242"/>
      <c r="I215" s="242"/>
      <c r="J215" s="218"/>
      <c r="K215" s="218"/>
      <c r="L215" s="218"/>
      <c r="M215" s="218"/>
      <c r="N215" s="218"/>
      <c r="O215" s="218"/>
      <c r="P215" s="218"/>
      <c r="Q215" s="218"/>
      <c r="R215" s="218"/>
      <c r="S215" s="218"/>
      <c r="T215" s="218"/>
      <c r="U215" s="218"/>
      <c r="V215" s="218"/>
      <c r="W215" s="218"/>
      <c r="X215" s="218"/>
      <c r="Y215" s="218"/>
      <c r="Z215" s="218"/>
      <c r="AA215" s="218"/>
      <c r="AB215" s="218"/>
      <c r="AC215" s="218"/>
      <c r="AD215" s="218"/>
      <c r="AE215" s="218"/>
      <c r="AF215" s="218"/>
      <c r="AG215" s="218"/>
      <c r="AH215" s="218"/>
      <c r="AI215" s="218"/>
      <c r="AJ215" s="218"/>
      <c r="AK215" s="218"/>
      <c r="AL215" s="218"/>
      <c r="AM215" s="218"/>
      <c r="AN215" s="218"/>
      <c r="AO215" s="218"/>
      <c r="AP215" s="218"/>
      <c r="AQ215" s="218"/>
      <c r="AR215" s="218"/>
      <c r="AS215" s="218"/>
      <c r="AT215" s="218"/>
      <c r="AU215" s="218"/>
      <c r="AV215" s="218"/>
      <c r="AW215" s="218"/>
      <c r="AX215" s="218"/>
      <c r="AY215" s="218"/>
      <c r="AZ215" s="218"/>
      <c r="BA215" s="218"/>
      <c r="BB215" s="218"/>
      <c r="BC215" s="218"/>
      <c r="BD215" s="218"/>
      <c r="BE215" s="218"/>
      <c r="BF215" s="218"/>
      <c r="BG215" s="218"/>
      <c r="BH215" s="218"/>
      <c r="BI215" s="218"/>
      <c r="BJ215" s="218"/>
      <c r="BK215" s="218"/>
      <c r="BL215" s="218"/>
      <c r="BM215" s="218"/>
      <c r="BN215" s="218"/>
      <c r="BO215" s="218"/>
      <c r="BP215" s="218"/>
      <c r="BQ215" s="218"/>
      <c r="BR215" s="218"/>
      <c r="BS215" s="218"/>
      <c r="BT215" s="218"/>
      <c r="BU215" s="218"/>
      <c r="BV215" s="218"/>
      <c r="BW215" s="218"/>
      <c r="BX215" s="218"/>
      <c r="BY215" s="218"/>
      <c r="BZ215" s="218"/>
      <c r="CA215" s="218"/>
    </row>
    <row r="216" spans="1:79" x14ac:dyDescent="0.25">
      <c r="A216" s="241"/>
      <c r="B216" s="236"/>
      <c r="C216" s="218"/>
      <c r="D216" s="218"/>
      <c r="E216" s="218"/>
      <c r="F216" s="218"/>
      <c r="G216" s="218"/>
      <c r="H216" s="242"/>
      <c r="I216" s="242"/>
      <c r="J216" s="218"/>
      <c r="K216" s="218"/>
      <c r="L216" s="218"/>
      <c r="M216" s="218"/>
      <c r="N216" s="218"/>
      <c r="O216" s="218"/>
      <c r="P216" s="218"/>
      <c r="Q216" s="218"/>
      <c r="R216" s="218"/>
      <c r="S216" s="218"/>
      <c r="T216" s="218"/>
      <c r="U216" s="218"/>
      <c r="V216" s="218"/>
      <c r="W216" s="218"/>
      <c r="X216" s="218"/>
      <c r="Y216" s="218"/>
      <c r="Z216" s="218"/>
      <c r="AA216" s="218"/>
      <c r="AB216" s="218"/>
      <c r="AC216" s="218"/>
      <c r="AD216" s="218"/>
      <c r="AE216" s="218"/>
      <c r="AF216" s="218"/>
      <c r="AG216" s="218"/>
      <c r="AH216" s="218"/>
      <c r="AI216" s="218"/>
      <c r="AJ216" s="218"/>
      <c r="AK216" s="218"/>
      <c r="AL216" s="218"/>
      <c r="AM216" s="218"/>
      <c r="AN216" s="218"/>
      <c r="AO216" s="218"/>
      <c r="AP216" s="218"/>
      <c r="AQ216" s="218"/>
      <c r="AR216" s="218"/>
      <c r="AS216" s="218"/>
      <c r="AT216" s="218"/>
      <c r="AU216" s="218"/>
      <c r="AV216" s="218"/>
      <c r="AW216" s="218"/>
      <c r="AX216" s="218"/>
      <c r="AY216" s="218"/>
      <c r="AZ216" s="218"/>
      <c r="BA216" s="218"/>
      <c r="BB216" s="218"/>
      <c r="BC216" s="218"/>
      <c r="BD216" s="218"/>
      <c r="BE216" s="218"/>
      <c r="BF216" s="218"/>
      <c r="BG216" s="218"/>
      <c r="BH216" s="218"/>
      <c r="BI216" s="218"/>
      <c r="BJ216" s="218"/>
      <c r="BK216" s="218"/>
      <c r="BL216" s="218"/>
      <c r="BM216" s="218"/>
      <c r="BN216" s="218"/>
      <c r="BO216" s="218"/>
      <c r="BP216" s="218"/>
      <c r="BQ216" s="218"/>
      <c r="BR216" s="218"/>
      <c r="BS216" s="218"/>
      <c r="BT216" s="218"/>
      <c r="BU216" s="218"/>
      <c r="BV216" s="218"/>
      <c r="BW216" s="218"/>
      <c r="BX216" s="218"/>
      <c r="BY216" s="218"/>
      <c r="BZ216" s="218"/>
      <c r="CA216" s="218"/>
    </row>
    <row r="217" spans="1:79" x14ac:dyDescent="0.25">
      <c r="A217" s="241"/>
      <c r="B217" s="236"/>
      <c r="C217" s="218"/>
      <c r="D217" s="218"/>
      <c r="E217" s="218"/>
      <c r="F217" s="218"/>
      <c r="G217" s="218"/>
      <c r="H217" s="242"/>
      <c r="I217" s="242"/>
      <c r="J217" s="218"/>
      <c r="K217" s="218"/>
      <c r="L217" s="218"/>
      <c r="M217" s="218"/>
      <c r="N217" s="218"/>
      <c r="O217" s="218"/>
      <c r="P217" s="218"/>
      <c r="Q217" s="218"/>
      <c r="R217" s="218"/>
      <c r="S217" s="218"/>
      <c r="T217" s="218"/>
      <c r="U217" s="218"/>
      <c r="V217" s="218"/>
      <c r="W217" s="218"/>
      <c r="X217" s="218"/>
      <c r="Y217" s="218"/>
      <c r="Z217" s="218"/>
      <c r="AA217" s="218"/>
      <c r="AB217" s="218"/>
      <c r="AC217" s="218"/>
      <c r="AD217" s="218"/>
      <c r="AE217" s="218"/>
      <c r="AF217" s="218"/>
      <c r="AG217" s="218"/>
      <c r="AH217" s="218"/>
      <c r="AI217" s="218"/>
      <c r="AJ217" s="218"/>
      <c r="AK217" s="218"/>
      <c r="AL217" s="218"/>
      <c r="AM217" s="218"/>
      <c r="AN217" s="218"/>
      <c r="AO217" s="218"/>
      <c r="AP217" s="218"/>
      <c r="AQ217" s="218"/>
      <c r="AR217" s="218"/>
      <c r="AS217" s="218"/>
      <c r="AT217" s="218"/>
      <c r="AU217" s="218"/>
      <c r="AV217" s="218"/>
      <c r="AW217" s="218"/>
      <c r="AX217" s="218"/>
      <c r="AY217" s="218"/>
      <c r="AZ217" s="218"/>
      <c r="BA217" s="218"/>
      <c r="BB217" s="218"/>
      <c r="BC217" s="218"/>
      <c r="BD217" s="218"/>
      <c r="BE217" s="218"/>
      <c r="BF217" s="218"/>
      <c r="BG217" s="218"/>
      <c r="BH217" s="218"/>
      <c r="BI217" s="218"/>
      <c r="BJ217" s="218"/>
      <c r="BK217" s="218"/>
      <c r="BL217" s="218"/>
      <c r="BM217" s="218"/>
      <c r="BN217" s="218"/>
      <c r="BO217" s="218"/>
      <c r="BP217" s="218"/>
      <c r="BQ217" s="218"/>
      <c r="BR217" s="218"/>
      <c r="BS217" s="218"/>
      <c r="BT217" s="218"/>
      <c r="BU217" s="218"/>
      <c r="BV217" s="218"/>
      <c r="BW217" s="218"/>
      <c r="BX217" s="218"/>
      <c r="BY217" s="218"/>
      <c r="BZ217" s="218"/>
      <c r="CA217" s="218"/>
    </row>
    <row r="218" spans="1:79" x14ac:dyDescent="0.25">
      <c r="A218" s="241"/>
      <c r="B218" s="236"/>
      <c r="C218" s="218"/>
      <c r="D218" s="218"/>
      <c r="E218" s="218"/>
      <c r="F218" s="218"/>
      <c r="G218" s="218"/>
      <c r="H218" s="242"/>
      <c r="I218" s="242"/>
      <c r="J218" s="218"/>
      <c r="K218" s="218"/>
      <c r="L218" s="218"/>
      <c r="M218" s="218"/>
      <c r="N218" s="218"/>
      <c r="O218" s="218"/>
      <c r="P218" s="218"/>
      <c r="Q218" s="218"/>
      <c r="R218" s="218"/>
      <c r="S218" s="218"/>
      <c r="T218" s="218"/>
      <c r="U218" s="218"/>
      <c r="V218" s="218"/>
      <c r="W218" s="218"/>
      <c r="X218" s="218"/>
      <c r="Y218" s="218"/>
      <c r="Z218" s="218"/>
      <c r="AA218" s="218"/>
      <c r="AB218" s="218"/>
      <c r="AC218" s="218"/>
      <c r="AD218" s="218"/>
      <c r="AE218" s="218"/>
      <c r="AF218" s="218"/>
      <c r="AG218" s="218"/>
      <c r="AH218" s="218"/>
      <c r="AI218" s="218"/>
      <c r="AJ218" s="218"/>
      <c r="AK218" s="218"/>
      <c r="AL218" s="218"/>
      <c r="AM218" s="218"/>
      <c r="AN218" s="218"/>
      <c r="AO218" s="218"/>
      <c r="AP218" s="218"/>
      <c r="AQ218" s="218"/>
      <c r="AR218" s="218"/>
      <c r="AS218" s="218"/>
      <c r="AT218" s="218"/>
      <c r="AU218" s="218"/>
      <c r="AV218" s="218"/>
      <c r="AW218" s="218"/>
      <c r="AX218" s="218"/>
      <c r="AY218" s="218"/>
      <c r="AZ218" s="218"/>
      <c r="BA218" s="218"/>
      <c r="BB218" s="218"/>
      <c r="BC218" s="218"/>
      <c r="BD218" s="218"/>
      <c r="BE218" s="218"/>
      <c r="BF218" s="218"/>
      <c r="BG218" s="218"/>
      <c r="BH218" s="218"/>
      <c r="BI218" s="218"/>
      <c r="BJ218" s="218"/>
      <c r="BK218" s="218"/>
      <c r="BL218" s="218"/>
      <c r="BM218" s="218"/>
      <c r="BN218" s="218"/>
      <c r="BO218" s="218"/>
      <c r="BP218" s="218"/>
      <c r="BQ218" s="218"/>
      <c r="BR218" s="218"/>
      <c r="BS218" s="218"/>
      <c r="BT218" s="218"/>
      <c r="BU218" s="218"/>
      <c r="BV218" s="218"/>
      <c r="BW218" s="218"/>
      <c r="BX218" s="218"/>
      <c r="BY218" s="218"/>
      <c r="BZ218" s="218"/>
      <c r="CA218" s="218"/>
    </row>
    <row r="219" spans="1:79" x14ac:dyDescent="0.25">
      <c r="A219" s="241"/>
      <c r="B219" s="236"/>
      <c r="C219" s="218"/>
      <c r="D219" s="218"/>
      <c r="E219" s="218"/>
      <c r="F219" s="218"/>
      <c r="G219" s="218"/>
      <c r="H219" s="242"/>
      <c r="I219" s="242"/>
      <c r="J219" s="218"/>
      <c r="K219" s="218"/>
      <c r="L219" s="218"/>
      <c r="M219" s="218"/>
      <c r="N219" s="218"/>
      <c r="O219" s="218"/>
      <c r="P219" s="218"/>
      <c r="Q219" s="218"/>
      <c r="R219" s="218"/>
      <c r="S219" s="218"/>
      <c r="T219" s="218"/>
      <c r="U219" s="218"/>
      <c r="V219" s="218"/>
      <c r="W219" s="218"/>
      <c r="X219" s="218"/>
      <c r="Y219" s="218"/>
      <c r="Z219" s="218"/>
      <c r="AA219" s="218"/>
      <c r="AB219" s="218"/>
      <c r="AC219" s="218"/>
      <c r="AD219" s="218"/>
      <c r="AE219" s="218"/>
      <c r="AF219" s="218"/>
      <c r="AG219" s="218"/>
      <c r="AH219" s="218"/>
      <c r="AI219" s="218"/>
      <c r="AJ219" s="218"/>
      <c r="AK219" s="218"/>
      <c r="AL219" s="218"/>
      <c r="AM219" s="218"/>
      <c r="AN219" s="218"/>
      <c r="AO219" s="218"/>
      <c r="AP219" s="218"/>
      <c r="AQ219" s="218"/>
      <c r="AR219" s="218"/>
      <c r="AS219" s="218"/>
      <c r="AT219" s="218"/>
      <c r="AU219" s="218"/>
      <c r="AV219" s="218"/>
      <c r="AW219" s="218"/>
      <c r="AX219" s="218"/>
      <c r="AY219" s="218"/>
      <c r="AZ219" s="218"/>
      <c r="BA219" s="218"/>
      <c r="BB219" s="218"/>
      <c r="BC219" s="218"/>
      <c r="BD219" s="218"/>
      <c r="BE219" s="218"/>
      <c r="BF219" s="218"/>
      <c r="BG219" s="218"/>
      <c r="BH219" s="218"/>
      <c r="BI219" s="218"/>
      <c r="BJ219" s="218"/>
      <c r="BK219" s="218"/>
      <c r="BL219" s="218"/>
      <c r="BM219" s="218"/>
      <c r="BN219" s="218"/>
      <c r="BO219" s="218"/>
      <c r="BP219" s="218"/>
      <c r="BQ219" s="218"/>
      <c r="BR219" s="218"/>
      <c r="BS219" s="218"/>
      <c r="BT219" s="218"/>
      <c r="BU219" s="218"/>
      <c r="BV219" s="218"/>
      <c r="BW219" s="218"/>
      <c r="BX219" s="218"/>
      <c r="BY219" s="218"/>
      <c r="BZ219" s="218"/>
      <c r="CA219" s="218"/>
    </row>
    <row r="220" spans="1:79" x14ac:dyDescent="0.25">
      <c r="A220" s="241"/>
      <c r="B220" s="236"/>
      <c r="C220" s="218"/>
      <c r="D220" s="218"/>
      <c r="E220" s="218"/>
      <c r="F220" s="218"/>
      <c r="G220" s="218"/>
      <c r="H220" s="242"/>
      <c r="I220" s="242"/>
      <c r="J220" s="218"/>
      <c r="K220" s="218"/>
      <c r="L220" s="218"/>
      <c r="M220" s="218"/>
      <c r="N220" s="218"/>
      <c r="O220" s="218"/>
      <c r="P220" s="218"/>
      <c r="Q220" s="218"/>
      <c r="R220" s="218"/>
      <c r="S220" s="218"/>
      <c r="T220" s="218"/>
      <c r="U220" s="218"/>
      <c r="V220" s="218"/>
      <c r="W220" s="218"/>
      <c r="X220" s="218"/>
      <c r="Y220" s="218"/>
      <c r="Z220" s="218"/>
      <c r="AA220" s="218"/>
      <c r="AB220" s="218"/>
      <c r="AC220" s="218"/>
      <c r="AD220" s="218"/>
      <c r="AE220" s="218"/>
      <c r="AF220" s="218"/>
      <c r="AG220" s="218"/>
      <c r="AH220" s="218"/>
      <c r="AI220" s="218"/>
      <c r="AJ220" s="218"/>
      <c r="AK220" s="218"/>
      <c r="AL220" s="218"/>
      <c r="AM220" s="218"/>
      <c r="AN220" s="218"/>
      <c r="AO220" s="218"/>
      <c r="AP220" s="218"/>
      <c r="AQ220" s="218"/>
      <c r="AR220" s="218"/>
      <c r="AS220" s="218"/>
      <c r="AT220" s="218"/>
      <c r="AU220" s="218"/>
      <c r="AV220" s="218"/>
      <c r="AW220" s="218"/>
      <c r="AX220" s="218"/>
      <c r="AY220" s="218"/>
      <c r="AZ220" s="218"/>
      <c r="BA220" s="218"/>
      <c r="BB220" s="218"/>
      <c r="BC220" s="218"/>
      <c r="BD220" s="218"/>
      <c r="BE220" s="218"/>
      <c r="BF220" s="218"/>
      <c r="BG220" s="218"/>
      <c r="BH220" s="218"/>
      <c r="BI220" s="218"/>
      <c r="BJ220" s="218"/>
      <c r="BK220" s="218"/>
      <c r="BL220" s="218"/>
      <c r="BM220" s="218"/>
      <c r="BN220" s="218"/>
      <c r="BO220" s="218"/>
      <c r="BP220" s="218"/>
      <c r="BQ220" s="218"/>
      <c r="BR220" s="218"/>
      <c r="BS220" s="218"/>
      <c r="BT220" s="218"/>
      <c r="BU220" s="218"/>
      <c r="BV220" s="218"/>
      <c r="BW220" s="218"/>
      <c r="BX220" s="218"/>
      <c r="BY220" s="218"/>
      <c r="BZ220" s="218"/>
      <c r="CA220" s="218"/>
    </row>
    <row r="221" spans="1:79" x14ac:dyDescent="0.25">
      <c r="A221" s="241"/>
      <c r="B221" s="236"/>
      <c r="C221" s="218"/>
      <c r="D221" s="218"/>
      <c r="E221" s="218"/>
      <c r="F221" s="218"/>
      <c r="G221" s="218"/>
      <c r="H221" s="242"/>
      <c r="I221" s="242"/>
      <c r="J221" s="218"/>
      <c r="K221" s="218"/>
      <c r="L221" s="218"/>
      <c r="M221" s="218"/>
      <c r="N221" s="218"/>
      <c r="O221" s="218"/>
      <c r="P221" s="218"/>
      <c r="Q221" s="218"/>
      <c r="R221" s="218"/>
      <c r="S221" s="218"/>
      <c r="T221" s="218"/>
      <c r="U221" s="218"/>
      <c r="V221" s="218"/>
      <c r="W221" s="218"/>
      <c r="X221" s="218"/>
      <c r="Y221" s="218"/>
      <c r="Z221" s="218"/>
      <c r="AA221" s="218"/>
      <c r="AB221" s="218"/>
      <c r="AC221" s="218"/>
      <c r="AD221" s="218"/>
      <c r="AE221" s="218"/>
      <c r="AF221" s="218"/>
      <c r="AG221" s="218"/>
      <c r="AH221" s="218"/>
      <c r="AI221" s="218"/>
      <c r="AJ221" s="218"/>
      <c r="AK221" s="218"/>
      <c r="AL221" s="218"/>
      <c r="AM221" s="218"/>
      <c r="AN221" s="218"/>
      <c r="AO221" s="218"/>
      <c r="AP221" s="218"/>
      <c r="AQ221" s="218"/>
      <c r="AR221" s="218"/>
      <c r="AS221" s="218"/>
      <c r="AT221" s="218"/>
      <c r="AU221" s="218"/>
      <c r="AV221" s="218"/>
      <c r="AW221" s="218"/>
      <c r="AX221" s="218"/>
      <c r="AY221" s="218"/>
      <c r="AZ221" s="218"/>
      <c r="BA221" s="218"/>
      <c r="BB221" s="218"/>
      <c r="BC221" s="218"/>
      <c r="BD221" s="218"/>
      <c r="BE221" s="218"/>
      <c r="BF221" s="218"/>
      <c r="BG221" s="218"/>
      <c r="BH221" s="218"/>
      <c r="BI221" s="218"/>
      <c r="BJ221" s="218"/>
      <c r="BK221" s="218"/>
      <c r="BL221" s="218"/>
      <c r="BM221" s="218"/>
      <c r="BN221" s="218"/>
      <c r="BO221" s="218"/>
      <c r="BP221" s="218"/>
      <c r="BQ221" s="218"/>
      <c r="BR221" s="218"/>
      <c r="BS221" s="218"/>
      <c r="BT221" s="218"/>
      <c r="BU221" s="218"/>
      <c r="BV221" s="218"/>
      <c r="BW221" s="218"/>
      <c r="BX221" s="218"/>
      <c r="BY221" s="218"/>
      <c r="BZ221" s="218"/>
      <c r="CA221" s="218"/>
    </row>
    <row r="222" spans="1:79" x14ac:dyDescent="0.25">
      <c r="A222" s="241"/>
      <c r="B222" s="236"/>
      <c r="C222" s="218"/>
      <c r="D222" s="218"/>
      <c r="E222" s="218"/>
      <c r="F222" s="218"/>
      <c r="G222" s="218"/>
      <c r="H222" s="242"/>
      <c r="I222" s="242"/>
      <c r="J222" s="218"/>
      <c r="K222" s="218"/>
      <c r="L222" s="218"/>
      <c r="M222" s="218"/>
      <c r="N222" s="218"/>
      <c r="O222" s="218"/>
      <c r="P222" s="218"/>
      <c r="Q222" s="218"/>
      <c r="R222" s="218"/>
      <c r="S222" s="218"/>
      <c r="T222" s="218"/>
      <c r="U222" s="218"/>
      <c r="V222" s="218"/>
      <c r="W222" s="218"/>
      <c r="X222" s="218"/>
      <c r="Y222" s="218"/>
      <c r="Z222" s="218"/>
      <c r="AA222" s="218"/>
      <c r="AB222" s="218"/>
      <c r="AC222" s="218"/>
      <c r="AD222" s="218"/>
      <c r="AE222" s="218"/>
      <c r="AF222" s="218"/>
      <c r="AG222" s="218"/>
      <c r="AH222" s="218"/>
      <c r="AI222" s="218"/>
      <c r="AJ222" s="218"/>
      <c r="AK222" s="218"/>
      <c r="AL222" s="218"/>
      <c r="AM222" s="218"/>
      <c r="AN222" s="218"/>
      <c r="AO222" s="218"/>
      <c r="AP222" s="218"/>
      <c r="AQ222" s="218"/>
      <c r="AR222" s="218"/>
      <c r="AS222" s="218"/>
      <c r="AT222" s="218"/>
      <c r="AU222" s="218"/>
      <c r="AV222" s="218"/>
      <c r="AW222" s="218"/>
      <c r="AX222" s="218"/>
      <c r="AY222" s="218"/>
      <c r="AZ222" s="218"/>
      <c r="BA222" s="218"/>
      <c r="BB222" s="218"/>
      <c r="BC222" s="218"/>
      <c r="BD222" s="218"/>
      <c r="BE222" s="218"/>
      <c r="BF222" s="218"/>
      <c r="BG222" s="218"/>
      <c r="BH222" s="218"/>
      <c r="BI222" s="218"/>
      <c r="BJ222" s="218"/>
      <c r="BK222" s="218"/>
      <c r="BL222" s="218"/>
      <c r="BM222" s="218"/>
      <c r="BN222" s="218"/>
      <c r="BO222" s="218"/>
      <c r="BP222" s="218"/>
      <c r="BQ222" s="218"/>
      <c r="BR222" s="218"/>
      <c r="BS222" s="218"/>
      <c r="BT222" s="218"/>
      <c r="BU222" s="218"/>
      <c r="BV222" s="218"/>
      <c r="BW222" s="218"/>
      <c r="BX222" s="218"/>
      <c r="BY222" s="218"/>
      <c r="BZ222" s="218"/>
      <c r="CA222" s="218"/>
    </row>
    <row r="223" spans="1:79" x14ac:dyDescent="0.25">
      <c r="A223" s="241"/>
      <c r="B223" s="236"/>
      <c r="C223" s="218"/>
      <c r="D223" s="218"/>
      <c r="E223" s="218"/>
      <c r="F223" s="218"/>
      <c r="G223" s="218"/>
      <c r="H223" s="242"/>
      <c r="I223" s="242"/>
      <c r="J223" s="218"/>
      <c r="K223" s="218"/>
      <c r="L223" s="218"/>
      <c r="M223" s="218"/>
      <c r="N223" s="218"/>
      <c r="O223" s="218"/>
      <c r="P223" s="218"/>
      <c r="Q223" s="218"/>
      <c r="R223" s="218"/>
      <c r="S223" s="218"/>
      <c r="T223" s="218"/>
      <c r="U223" s="218"/>
      <c r="V223" s="218"/>
      <c r="W223" s="218"/>
      <c r="X223" s="218"/>
      <c r="Y223" s="218"/>
      <c r="Z223" s="218"/>
      <c r="AA223" s="218"/>
      <c r="AB223" s="218"/>
      <c r="AC223" s="218"/>
      <c r="AD223" s="218"/>
      <c r="AE223" s="218"/>
      <c r="AF223" s="218"/>
      <c r="AG223" s="218"/>
      <c r="AH223" s="218"/>
      <c r="AI223" s="218"/>
      <c r="AJ223" s="218"/>
      <c r="AK223" s="218"/>
      <c r="AL223" s="218"/>
      <c r="AM223" s="218"/>
      <c r="AN223" s="218"/>
      <c r="AO223" s="218"/>
      <c r="AP223" s="218"/>
      <c r="AQ223" s="218"/>
      <c r="AR223" s="218"/>
      <c r="AS223" s="218"/>
      <c r="AT223" s="218"/>
      <c r="AU223" s="218"/>
      <c r="AV223" s="218"/>
      <c r="AW223" s="218"/>
      <c r="AX223" s="218"/>
      <c r="AY223" s="218"/>
      <c r="AZ223" s="218"/>
      <c r="BA223" s="218"/>
      <c r="BB223" s="218"/>
      <c r="BC223" s="218"/>
      <c r="BD223" s="218"/>
      <c r="BE223" s="218"/>
      <c r="BF223" s="218"/>
      <c r="BG223" s="218"/>
      <c r="BH223" s="218"/>
      <c r="BI223" s="218"/>
      <c r="BJ223" s="218"/>
      <c r="BK223" s="218"/>
      <c r="BL223" s="218"/>
      <c r="BM223" s="218"/>
      <c r="BN223" s="218"/>
      <c r="BO223" s="218"/>
      <c r="BP223" s="218"/>
      <c r="BQ223" s="218"/>
      <c r="BR223" s="218"/>
      <c r="BS223" s="218"/>
      <c r="BT223" s="218"/>
      <c r="BU223" s="218"/>
      <c r="BV223" s="218"/>
      <c r="BW223" s="218"/>
      <c r="BX223" s="218"/>
      <c r="BY223" s="218"/>
      <c r="BZ223" s="218"/>
      <c r="CA223" s="218"/>
    </row>
  </sheetData>
  <autoFilter ref="A3:I177"/>
  <mergeCells count="1">
    <mergeCell ref="A2:B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5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9"/>
  <sheetViews>
    <sheetView zoomScaleNormal="100" workbookViewId="0">
      <selection activeCell="C5" sqref="C5:C147"/>
    </sheetView>
  </sheetViews>
  <sheetFormatPr defaultRowHeight="12.75" x14ac:dyDescent="0.2"/>
  <cols>
    <col min="1" max="1" width="4.28515625" style="142" customWidth="1"/>
    <col min="2" max="2" width="41.5703125" style="117" customWidth="1"/>
    <col min="3" max="3" width="12" style="117" customWidth="1"/>
    <col min="4" max="4" width="18.140625" style="143" customWidth="1"/>
    <col min="5" max="5" width="10.5703125" style="118" customWidth="1"/>
    <col min="6" max="6" width="13.7109375" style="134" customWidth="1"/>
    <col min="7" max="7" width="12.85546875" style="118" customWidth="1"/>
    <col min="8" max="8" width="9.5703125" style="136" customWidth="1"/>
    <col min="9" max="9" width="10.5703125" style="120" customWidth="1"/>
    <col min="10" max="16384" width="9.140625" style="120"/>
  </cols>
  <sheetData>
    <row r="1" spans="1:9" x14ac:dyDescent="0.2">
      <c r="A1" s="135" t="s">
        <v>2907</v>
      </c>
      <c r="B1" s="135"/>
      <c r="C1" s="508"/>
      <c r="D1" s="54"/>
      <c r="E1" s="46"/>
      <c r="F1" s="46"/>
      <c r="G1" s="46"/>
    </row>
    <row r="2" spans="1:9" ht="13.5" thickBot="1" x14ac:dyDescent="0.25">
      <c r="A2" s="135"/>
      <c r="B2" s="135"/>
      <c r="C2" s="508"/>
      <c r="D2" s="54"/>
      <c r="E2" s="46"/>
      <c r="F2" s="46"/>
      <c r="G2" s="46"/>
    </row>
    <row r="3" spans="1:9" s="159" customFormat="1" ht="63.75" x14ac:dyDescent="0.25">
      <c r="A3" s="284" t="s">
        <v>0</v>
      </c>
      <c r="B3" s="285" t="s">
        <v>2651</v>
      </c>
      <c r="C3" s="278" t="s">
        <v>2771</v>
      </c>
      <c r="D3" s="285" t="s">
        <v>1</v>
      </c>
      <c r="E3" s="278" t="s">
        <v>869</v>
      </c>
      <c r="F3" s="278" t="s">
        <v>870</v>
      </c>
      <c r="G3" s="278" t="s">
        <v>2650</v>
      </c>
      <c r="H3" s="286" t="s">
        <v>2290</v>
      </c>
      <c r="I3" s="287" t="s">
        <v>2293</v>
      </c>
    </row>
    <row r="4" spans="1:9" ht="20.25" customHeight="1" x14ac:dyDescent="0.2">
      <c r="A4" s="25" t="s">
        <v>1409</v>
      </c>
      <c r="B4" s="137" t="s">
        <v>1410</v>
      </c>
      <c r="C4" s="138" t="s">
        <v>1411</v>
      </c>
      <c r="D4" s="49" t="s">
        <v>1412</v>
      </c>
      <c r="E4" s="49" t="s">
        <v>1413</v>
      </c>
      <c r="F4" s="49" t="s">
        <v>1414</v>
      </c>
      <c r="G4" s="139" t="s">
        <v>1415</v>
      </c>
      <c r="H4" s="140" t="s">
        <v>1878</v>
      </c>
      <c r="I4" s="140" t="s">
        <v>2252</v>
      </c>
    </row>
    <row r="5" spans="1:9" hidden="1" x14ac:dyDescent="0.2">
      <c r="A5" s="94">
        <v>1</v>
      </c>
      <c r="B5" s="328" t="s">
        <v>1879</v>
      </c>
      <c r="C5" s="100">
        <v>0</v>
      </c>
      <c r="D5" s="101" t="s">
        <v>1880</v>
      </c>
      <c r="E5" s="92" t="s">
        <v>2</v>
      </c>
      <c r="F5" s="101"/>
      <c r="G5" s="329" t="s">
        <v>546</v>
      </c>
      <c r="H5" s="92" t="s">
        <v>2292</v>
      </c>
      <c r="I5" s="92" t="s">
        <v>2295</v>
      </c>
    </row>
    <row r="6" spans="1:9" s="141" customFormat="1" hidden="1" x14ac:dyDescent="0.2">
      <c r="A6" s="94">
        <v>2</v>
      </c>
      <c r="B6" s="328" t="s">
        <v>1881</v>
      </c>
      <c r="C6" s="100">
        <v>30000</v>
      </c>
      <c r="D6" s="101" t="s">
        <v>1882</v>
      </c>
      <c r="E6" s="92" t="s">
        <v>2</v>
      </c>
      <c r="F6" s="101"/>
      <c r="G6" s="329" t="s">
        <v>115</v>
      </c>
      <c r="H6" s="92" t="s">
        <v>2291</v>
      </c>
      <c r="I6" s="92" t="s">
        <v>2294</v>
      </c>
    </row>
    <row r="7" spans="1:9" hidden="1" x14ac:dyDescent="0.2">
      <c r="A7" s="94">
        <v>3</v>
      </c>
      <c r="B7" s="328" t="s">
        <v>1883</v>
      </c>
      <c r="C7" s="100">
        <v>15000</v>
      </c>
      <c r="D7" s="101" t="s">
        <v>1884</v>
      </c>
      <c r="E7" s="92" t="s">
        <v>2</v>
      </c>
      <c r="F7" s="101"/>
      <c r="G7" s="329" t="s">
        <v>492</v>
      </c>
      <c r="H7" s="92" t="s">
        <v>2291</v>
      </c>
      <c r="I7" s="92" t="s">
        <v>2294</v>
      </c>
    </row>
    <row r="8" spans="1:9" hidden="1" x14ac:dyDescent="0.2">
      <c r="A8" s="94">
        <v>4</v>
      </c>
      <c r="B8" s="330" t="s">
        <v>1885</v>
      </c>
      <c r="C8" s="100">
        <v>70000</v>
      </c>
      <c r="D8" s="101" t="s">
        <v>1886</v>
      </c>
      <c r="E8" s="92" t="s">
        <v>2</v>
      </c>
      <c r="F8" s="101"/>
      <c r="G8" s="329" t="s">
        <v>11</v>
      </c>
      <c r="H8" s="92" t="s">
        <v>2291</v>
      </c>
      <c r="I8" s="92" t="s">
        <v>2294</v>
      </c>
    </row>
    <row r="9" spans="1:9" hidden="1" x14ac:dyDescent="0.2">
      <c r="A9" s="94">
        <v>5</v>
      </c>
      <c r="B9" s="328" t="s">
        <v>1887</v>
      </c>
      <c r="C9" s="100">
        <v>0</v>
      </c>
      <c r="D9" s="101" t="s">
        <v>1888</v>
      </c>
      <c r="E9" s="92" t="s">
        <v>2</v>
      </c>
      <c r="F9" s="101" t="s">
        <v>8</v>
      </c>
      <c r="G9" s="329"/>
      <c r="H9" s="92" t="s">
        <v>2292</v>
      </c>
      <c r="I9" s="92" t="s">
        <v>2294</v>
      </c>
    </row>
    <row r="10" spans="1:9" hidden="1" x14ac:dyDescent="0.2">
      <c r="A10" s="94">
        <v>6</v>
      </c>
      <c r="B10" s="328" t="s">
        <v>1887</v>
      </c>
      <c r="C10" s="100">
        <v>5000</v>
      </c>
      <c r="D10" s="101" t="s">
        <v>1889</v>
      </c>
      <c r="E10" s="92" t="s">
        <v>2</v>
      </c>
      <c r="F10" s="101"/>
      <c r="G10" s="329" t="s">
        <v>117</v>
      </c>
      <c r="H10" s="92" t="s">
        <v>2291</v>
      </c>
      <c r="I10" s="92" t="s">
        <v>2294</v>
      </c>
    </row>
    <row r="11" spans="1:9" hidden="1" x14ac:dyDescent="0.2">
      <c r="A11" s="94">
        <v>7</v>
      </c>
      <c r="B11" s="328" t="s">
        <v>1890</v>
      </c>
      <c r="C11" s="100">
        <v>63000</v>
      </c>
      <c r="D11" s="101" t="s">
        <v>1891</v>
      </c>
      <c r="E11" s="92" t="s">
        <v>2</v>
      </c>
      <c r="F11" s="101"/>
      <c r="G11" s="329" t="s">
        <v>117</v>
      </c>
      <c r="H11" s="92" t="s">
        <v>2291</v>
      </c>
      <c r="I11" s="92" t="s">
        <v>2294</v>
      </c>
    </row>
    <row r="12" spans="1:9" hidden="1" x14ac:dyDescent="0.2">
      <c r="A12" s="94">
        <v>8</v>
      </c>
      <c r="B12" s="328" t="s">
        <v>1892</v>
      </c>
      <c r="C12" s="100">
        <v>12000</v>
      </c>
      <c r="D12" s="101" t="s">
        <v>1893</v>
      </c>
      <c r="E12" s="92" t="s">
        <v>2</v>
      </c>
      <c r="F12" s="101"/>
      <c r="G12" s="329" t="s">
        <v>492</v>
      </c>
      <c r="H12" s="92" t="s">
        <v>2291</v>
      </c>
      <c r="I12" s="92" t="s">
        <v>2294</v>
      </c>
    </row>
    <row r="13" spans="1:9" hidden="1" x14ac:dyDescent="0.2">
      <c r="A13" s="94">
        <v>9</v>
      </c>
      <c r="B13" s="328" t="s">
        <v>1894</v>
      </c>
      <c r="C13" s="100">
        <v>8000</v>
      </c>
      <c r="D13" s="101" t="s">
        <v>1895</v>
      </c>
      <c r="E13" s="92" t="s">
        <v>2</v>
      </c>
      <c r="F13" s="101"/>
      <c r="G13" s="329" t="s">
        <v>1896</v>
      </c>
      <c r="H13" s="92" t="s">
        <v>2291</v>
      </c>
      <c r="I13" s="92" t="s">
        <v>2294</v>
      </c>
    </row>
    <row r="14" spans="1:9" hidden="1" x14ac:dyDescent="0.2">
      <c r="A14" s="94">
        <v>10</v>
      </c>
      <c r="B14" s="330" t="s">
        <v>1897</v>
      </c>
      <c r="C14" s="100">
        <v>28000</v>
      </c>
      <c r="D14" s="331" t="s">
        <v>1898</v>
      </c>
      <c r="E14" s="92" t="s">
        <v>2</v>
      </c>
      <c r="F14" s="101"/>
      <c r="G14" s="329" t="s">
        <v>547</v>
      </c>
      <c r="H14" s="92" t="s">
        <v>2291</v>
      </c>
      <c r="I14" s="92" t="s">
        <v>2294</v>
      </c>
    </row>
    <row r="15" spans="1:9" hidden="1" x14ac:dyDescent="0.2">
      <c r="A15" s="94">
        <v>11</v>
      </c>
      <c r="B15" s="328" t="s">
        <v>1900</v>
      </c>
      <c r="C15" s="100">
        <v>18000</v>
      </c>
      <c r="D15" s="101" t="s">
        <v>1901</v>
      </c>
      <c r="E15" s="92" t="s">
        <v>2</v>
      </c>
      <c r="F15" s="101"/>
      <c r="G15" s="329" t="s">
        <v>1902</v>
      </c>
      <c r="H15" s="92" t="s">
        <v>2291</v>
      </c>
      <c r="I15" s="92" t="s">
        <v>2294</v>
      </c>
    </row>
    <row r="16" spans="1:9" x14ac:dyDescent="0.2">
      <c r="A16" s="94">
        <v>12</v>
      </c>
      <c r="B16" s="330" t="s">
        <v>1903</v>
      </c>
      <c r="C16" s="100">
        <v>0</v>
      </c>
      <c r="D16" s="101" t="s">
        <v>1904</v>
      </c>
      <c r="E16" s="92" t="s">
        <v>1905</v>
      </c>
      <c r="F16" s="101" t="s">
        <v>8</v>
      </c>
      <c r="G16" s="329"/>
      <c r="H16" s="92" t="s">
        <v>2292</v>
      </c>
      <c r="I16" s="92" t="s">
        <v>2298</v>
      </c>
    </row>
    <row r="17" spans="1:9" hidden="1" x14ac:dyDescent="0.2">
      <c r="A17" s="94">
        <v>13</v>
      </c>
      <c r="B17" s="328" t="s">
        <v>1906</v>
      </c>
      <c r="C17" s="100">
        <v>10000</v>
      </c>
      <c r="D17" s="101" t="s">
        <v>1907</v>
      </c>
      <c r="E17" s="92" t="s">
        <v>2</v>
      </c>
      <c r="F17" s="101"/>
      <c r="G17" s="329" t="s">
        <v>122</v>
      </c>
      <c r="H17" s="92" t="s">
        <v>2292</v>
      </c>
      <c r="I17" s="92" t="s">
        <v>2295</v>
      </c>
    </row>
    <row r="18" spans="1:9" ht="14.25" customHeight="1" x14ac:dyDescent="0.2">
      <c r="A18" s="94">
        <v>14</v>
      </c>
      <c r="B18" s="330" t="s">
        <v>1908</v>
      </c>
      <c r="C18" s="100">
        <v>0</v>
      </c>
      <c r="D18" s="101" t="s">
        <v>2729</v>
      </c>
      <c r="E18" s="92" t="s">
        <v>1905</v>
      </c>
      <c r="F18" s="101" t="s">
        <v>8</v>
      </c>
      <c r="G18" s="329"/>
      <c r="H18" s="92" t="s">
        <v>2292</v>
      </c>
      <c r="I18" s="92" t="s">
        <v>2298</v>
      </c>
    </row>
    <row r="19" spans="1:9" ht="13.5" hidden="1" customHeight="1" x14ac:dyDescent="0.2">
      <c r="A19" s="94">
        <v>15</v>
      </c>
      <c r="B19" s="330" t="s">
        <v>1909</v>
      </c>
      <c r="C19" s="100">
        <v>13000</v>
      </c>
      <c r="D19" s="331" t="s">
        <v>1910</v>
      </c>
      <c r="E19" s="92" t="s">
        <v>2</v>
      </c>
      <c r="F19" s="101"/>
      <c r="G19" s="329" t="s">
        <v>117</v>
      </c>
      <c r="H19" s="92" t="s">
        <v>2291</v>
      </c>
      <c r="I19" s="92" t="s">
        <v>2294</v>
      </c>
    </row>
    <row r="20" spans="1:9" hidden="1" x14ac:dyDescent="0.2">
      <c r="A20" s="94">
        <v>16</v>
      </c>
      <c r="B20" s="328" t="s">
        <v>1911</v>
      </c>
      <c r="C20" s="100">
        <v>4000</v>
      </c>
      <c r="D20" s="101" t="s">
        <v>1912</v>
      </c>
      <c r="E20" s="92" t="s">
        <v>2</v>
      </c>
      <c r="F20" s="101"/>
      <c r="G20" s="329" t="s">
        <v>122</v>
      </c>
      <c r="H20" s="92" t="s">
        <v>2291</v>
      </c>
      <c r="I20" s="92" t="s">
        <v>2294</v>
      </c>
    </row>
    <row r="21" spans="1:9" x14ac:dyDescent="0.2">
      <c r="A21" s="94">
        <v>17</v>
      </c>
      <c r="B21" s="330" t="s">
        <v>1913</v>
      </c>
      <c r="C21" s="100">
        <v>0</v>
      </c>
      <c r="D21" s="101" t="s">
        <v>1914</v>
      </c>
      <c r="E21" s="92" t="s">
        <v>1905</v>
      </c>
      <c r="F21" s="101" t="s">
        <v>8</v>
      </c>
      <c r="G21" s="329"/>
      <c r="H21" s="92" t="s">
        <v>2292</v>
      </c>
      <c r="I21" s="92" t="s">
        <v>2298</v>
      </c>
    </row>
    <row r="22" spans="1:9" x14ac:dyDescent="0.2">
      <c r="A22" s="94">
        <v>18</v>
      </c>
      <c r="B22" s="330" t="s">
        <v>1915</v>
      </c>
      <c r="C22" s="100">
        <v>0</v>
      </c>
      <c r="D22" s="101" t="s">
        <v>1916</v>
      </c>
      <c r="E22" s="92" t="s">
        <v>1905</v>
      </c>
      <c r="F22" s="101" t="s">
        <v>8</v>
      </c>
      <c r="G22" s="329"/>
      <c r="H22" s="92" t="s">
        <v>2292</v>
      </c>
      <c r="I22" s="92" t="s">
        <v>2298</v>
      </c>
    </row>
    <row r="23" spans="1:9" hidden="1" x14ac:dyDescent="0.2">
      <c r="A23" s="94">
        <v>19</v>
      </c>
      <c r="B23" s="328" t="s">
        <v>1917</v>
      </c>
      <c r="C23" s="100">
        <v>19000</v>
      </c>
      <c r="D23" s="101" t="s">
        <v>1918</v>
      </c>
      <c r="E23" s="92" t="s">
        <v>2</v>
      </c>
      <c r="F23" s="101"/>
      <c r="G23" s="329" t="s">
        <v>492</v>
      </c>
      <c r="H23" s="92" t="s">
        <v>2291</v>
      </c>
      <c r="I23" s="92" t="s">
        <v>2294</v>
      </c>
    </row>
    <row r="24" spans="1:9" hidden="1" x14ac:dyDescent="0.2">
      <c r="A24" s="94">
        <v>20</v>
      </c>
      <c r="B24" s="328" t="s">
        <v>2306</v>
      </c>
      <c r="C24" s="100">
        <v>0</v>
      </c>
      <c r="D24" s="101" t="s">
        <v>2307</v>
      </c>
      <c r="E24" s="92" t="s">
        <v>2</v>
      </c>
      <c r="F24" s="101"/>
      <c r="G24" s="329" t="s">
        <v>122</v>
      </c>
      <c r="H24" s="92" t="s">
        <v>2291</v>
      </c>
      <c r="I24" s="92" t="s">
        <v>2294</v>
      </c>
    </row>
    <row r="25" spans="1:9" hidden="1" x14ac:dyDescent="0.2">
      <c r="A25" s="94">
        <v>21</v>
      </c>
      <c r="B25" s="330" t="s">
        <v>1919</v>
      </c>
      <c r="C25" s="100">
        <v>13000</v>
      </c>
      <c r="D25" s="101" t="s">
        <v>1920</v>
      </c>
      <c r="E25" s="92" t="s">
        <v>2</v>
      </c>
      <c r="F25" s="101"/>
      <c r="G25" s="329" t="s">
        <v>115</v>
      </c>
      <c r="H25" s="92" t="s">
        <v>2291</v>
      </c>
      <c r="I25" s="92" t="s">
        <v>2294</v>
      </c>
    </row>
    <row r="26" spans="1:9" hidden="1" x14ac:dyDescent="0.2">
      <c r="A26" s="94">
        <v>22</v>
      </c>
      <c r="B26" s="328" t="s">
        <v>1921</v>
      </c>
      <c r="C26" s="100">
        <v>25000</v>
      </c>
      <c r="D26" s="101" t="s">
        <v>1922</v>
      </c>
      <c r="E26" s="92" t="s">
        <v>2</v>
      </c>
      <c r="F26" s="101"/>
      <c r="G26" s="329" t="s">
        <v>490</v>
      </c>
      <c r="H26" s="92" t="s">
        <v>2291</v>
      </c>
      <c r="I26" s="92" t="s">
        <v>2294</v>
      </c>
    </row>
    <row r="27" spans="1:9" hidden="1" x14ac:dyDescent="0.2">
      <c r="A27" s="94">
        <v>23</v>
      </c>
      <c r="B27" s="509" t="s">
        <v>2897</v>
      </c>
      <c r="C27" s="510">
        <v>25000</v>
      </c>
      <c r="D27" s="511" t="s">
        <v>2898</v>
      </c>
      <c r="E27" s="512" t="s">
        <v>2</v>
      </c>
      <c r="F27" s="513"/>
      <c r="G27" s="514" t="s">
        <v>547</v>
      </c>
      <c r="H27" s="92" t="s">
        <v>2291</v>
      </c>
      <c r="I27" s="92" t="s">
        <v>2294</v>
      </c>
    </row>
    <row r="28" spans="1:9" hidden="1" x14ac:dyDescent="0.2">
      <c r="A28" s="94">
        <v>24</v>
      </c>
      <c r="B28" s="328" t="s">
        <v>1923</v>
      </c>
      <c r="C28" s="100">
        <v>7000</v>
      </c>
      <c r="D28" s="101" t="s">
        <v>1924</v>
      </c>
      <c r="E28" s="92" t="s">
        <v>2</v>
      </c>
      <c r="F28" s="101"/>
      <c r="G28" s="329" t="s">
        <v>122</v>
      </c>
      <c r="H28" s="92" t="s">
        <v>2291</v>
      </c>
      <c r="I28" s="92" t="s">
        <v>2294</v>
      </c>
    </row>
    <row r="29" spans="1:9" hidden="1" x14ac:dyDescent="0.2">
      <c r="A29" s="94">
        <v>25</v>
      </c>
      <c r="B29" s="328" t="s">
        <v>1925</v>
      </c>
      <c r="C29" s="100">
        <v>3000</v>
      </c>
      <c r="D29" s="101" t="s">
        <v>1926</v>
      </c>
      <c r="E29" s="92" t="s">
        <v>2</v>
      </c>
      <c r="F29" s="101"/>
      <c r="G29" s="329" t="s">
        <v>122</v>
      </c>
      <c r="H29" s="92" t="s">
        <v>2291</v>
      </c>
      <c r="I29" s="92" t="s">
        <v>2294</v>
      </c>
    </row>
    <row r="30" spans="1:9" hidden="1" x14ac:dyDescent="0.2">
      <c r="A30" s="94">
        <v>26</v>
      </c>
      <c r="B30" s="328" t="s">
        <v>1927</v>
      </c>
      <c r="C30" s="100">
        <v>18000</v>
      </c>
      <c r="D30" s="101" t="s">
        <v>1928</v>
      </c>
      <c r="E30" s="92" t="s">
        <v>2</v>
      </c>
      <c r="F30" s="101"/>
      <c r="G30" s="329" t="s">
        <v>490</v>
      </c>
      <c r="H30" s="92" t="s">
        <v>2291</v>
      </c>
      <c r="I30" s="92" t="s">
        <v>2294</v>
      </c>
    </row>
    <row r="31" spans="1:9" hidden="1" x14ac:dyDescent="0.2">
      <c r="A31" s="94">
        <v>27</v>
      </c>
      <c r="B31" s="330" t="s">
        <v>2154</v>
      </c>
      <c r="C31" s="100">
        <v>13000</v>
      </c>
      <c r="D31" s="101" t="s">
        <v>2155</v>
      </c>
      <c r="E31" s="92" t="s">
        <v>2</v>
      </c>
      <c r="F31" s="101"/>
      <c r="G31" s="329" t="s">
        <v>1426</v>
      </c>
      <c r="H31" s="92" t="s">
        <v>2292</v>
      </c>
      <c r="I31" s="92" t="s">
        <v>2294</v>
      </c>
    </row>
    <row r="32" spans="1:9" hidden="1" x14ac:dyDescent="0.2">
      <c r="A32" s="94">
        <v>28</v>
      </c>
      <c r="B32" s="330" t="s">
        <v>1929</v>
      </c>
      <c r="C32" s="100">
        <v>20000</v>
      </c>
      <c r="D32" s="101" t="s">
        <v>1930</v>
      </c>
      <c r="E32" s="92" t="s">
        <v>2</v>
      </c>
      <c r="F32" s="101"/>
      <c r="G32" s="329" t="s">
        <v>1426</v>
      </c>
      <c r="H32" s="92" t="s">
        <v>2291</v>
      </c>
      <c r="I32" s="92" t="s">
        <v>2294</v>
      </c>
    </row>
    <row r="33" spans="1:9" hidden="1" x14ac:dyDescent="0.2">
      <c r="A33" s="94">
        <v>29</v>
      </c>
      <c r="B33" s="330" t="s">
        <v>1929</v>
      </c>
      <c r="C33" s="100">
        <v>10000</v>
      </c>
      <c r="D33" s="101" t="s">
        <v>2308</v>
      </c>
      <c r="E33" s="92" t="s">
        <v>2</v>
      </c>
      <c r="F33" s="101"/>
      <c r="G33" s="329" t="s">
        <v>1426</v>
      </c>
      <c r="H33" s="92" t="s">
        <v>2291</v>
      </c>
      <c r="I33" s="92" t="s">
        <v>2294</v>
      </c>
    </row>
    <row r="34" spans="1:9" hidden="1" x14ac:dyDescent="0.2">
      <c r="A34" s="94">
        <v>30</v>
      </c>
      <c r="B34" s="328" t="s">
        <v>1931</v>
      </c>
      <c r="C34" s="100">
        <v>30000</v>
      </c>
      <c r="D34" s="101" t="s">
        <v>1932</v>
      </c>
      <c r="E34" s="92" t="s">
        <v>2</v>
      </c>
      <c r="F34" s="101"/>
      <c r="G34" s="329" t="s">
        <v>1899</v>
      </c>
      <c r="H34" s="92" t="s">
        <v>2291</v>
      </c>
      <c r="I34" s="92" t="s">
        <v>2294</v>
      </c>
    </row>
    <row r="35" spans="1:9" hidden="1" x14ac:dyDescent="0.2">
      <c r="A35" s="94">
        <v>31</v>
      </c>
      <c r="B35" s="330" t="s">
        <v>2253</v>
      </c>
      <c r="C35" s="101">
        <v>600</v>
      </c>
      <c r="D35" s="331" t="s">
        <v>1933</v>
      </c>
      <c r="E35" s="92" t="s">
        <v>2</v>
      </c>
      <c r="F35" s="101"/>
      <c r="G35" s="329" t="s">
        <v>2899</v>
      </c>
      <c r="H35" s="92" t="s">
        <v>2292</v>
      </c>
      <c r="I35" s="92" t="s">
        <v>2295</v>
      </c>
    </row>
    <row r="36" spans="1:9" hidden="1" x14ac:dyDescent="0.2">
      <c r="A36" s="94">
        <v>32</v>
      </c>
      <c r="B36" s="330" t="s">
        <v>2253</v>
      </c>
      <c r="C36" s="100">
        <v>53000</v>
      </c>
      <c r="D36" s="331" t="s">
        <v>1934</v>
      </c>
      <c r="E36" s="92" t="s">
        <v>2</v>
      </c>
      <c r="F36" s="101"/>
      <c r="G36" s="329" t="s">
        <v>485</v>
      </c>
      <c r="H36" s="92" t="s">
        <v>2291</v>
      </c>
      <c r="I36" s="92" t="s">
        <v>2294</v>
      </c>
    </row>
    <row r="37" spans="1:9" hidden="1" x14ac:dyDescent="0.2">
      <c r="A37" s="94">
        <v>33</v>
      </c>
      <c r="B37" s="330" t="s">
        <v>1935</v>
      </c>
      <c r="C37" s="100">
        <v>2000</v>
      </c>
      <c r="D37" s="101" t="s">
        <v>1936</v>
      </c>
      <c r="E37" s="92" t="s">
        <v>2</v>
      </c>
      <c r="F37" s="101"/>
      <c r="G37" s="329" t="s">
        <v>553</v>
      </c>
      <c r="H37" s="92" t="s">
        <v>2291</v>
      </c>
      <c r="I37" s="92" t="s">
        <v>2294</v>
      </c>
    </row>
    <row r="38" spans="1:9" hidden="1" x14ac:dyDescent="0.2">
      <c r="A38" s="94">
        <v>34</v>
      </c>
      <c r="B38" s="330" t="s">
        <v>1935</v>
      </c>
      <c r="C38" s="100">
        <v>1800</v>
      </c>
      <c r="D38" s="101" t="s">
        <v>1937</v>
      </c>
      <c r="E38" s="92" t="s">
        <v>2</v>
      </c>
      <c r="F38" s="101"/>
      <c r="G38" s="329" t="s">
        <v>122</v>
      </c>
      <c r="H38" s="92" t="s">
        <v>2292</v>
      </c>
      <c r="I38" s="92" t="s">
        <v>2295</v>
      </c>
    </row>
    <row r="39" spans="1:9" hidden="1" x14ac:dyDescent="0.2">
      <c r="A39" s="94">
        <v>35</v>
      </c>
      <c r="B39" s="330" t="s">
        <v>1935</v>
      </c>
      <c r="C39" s="100">
        <v>200</v>
      </c>
      <c r="D39" s="101" t="s">
        <v>1938</v>
      </c>
      <c r="E39" s="92" t="s">
        <v>2</v>
      </c>
      <c r="F39" s="101"/>
      <c r="G39" s="329" t="s">
        <v>20</v>
      </c>
      <c r="H39" s="92" t="s">
        <v>2292</v>
      </c>
      <c r="I39" s="92" t="s">
        <v>2295</v>
      </c>
    </row>
    <row r="40" spans="1:9" hidden="1" x14ac:dyDescent="0.2">
      <c r="A40" s="94">
        <v>36</v>
      </c>
      <c r="B40" s="328" t="s">
        <v>1939</v>
      </c>
      <c r="C40" s="100">
        <v>3500</v>
      </c>
      <c r="D40" s="101" t="s">
        <v>1940</v>
      </c>
      <c r="E40" s="92" t="s">
        <v>2</v>
      </c>
      <c r="F40" s="101"/>
      <c r="G40" s="329" t="s">
        <v>546</v>
      </c>
      <c r="H40" s="92" t="s">
        <v>2292</v>
      </c>
      <c r="I40" s="92" t="s">
        <v>2295</v>
      </c>
    </row>
    <row r="41" spans="1:9" hidden="1" x14ac:dyDescent="0.2">
      <c r="A41" s="94">
        <v>37</v>
      </c>
      <c r="B41" s="330" t="s">
        <v>1941</v>
      </c>
      <c r="C41" s="100">
        <v>0</v>
      </c>
      <c r="D41" s="101" t="s">
        <v>1942</v>
      </c>
      <c r="E41" s="92" t="s">
        <v>2</v>
      </c>
      <c r="F41" s="101"/>
      <c r="G41" s="329" t="s">
        <v>1902</v>
      </c>
      <c r="H41" s="92" t="s">
        <v>2292</v>
      </c>
      <c r="I41" s="92" t="s">
        <v>2295</v>
      </c>
    </row>
    <row r="42" spans="1:9" hidden="1" x14ac:dyDescent="0.2">
      <c r="A42" s="94">
        <v>38</v>
      </c>
      <c r="B42" s="330" t="s">
        <v>1941</v>
      </c>
      <c r="C42" s="100">
        <v>0</v>
      </c>
      <c r="D42" s="101" t="s">
        <v>1943</v>
      </c>
      <c r="E42" s="92" t="s">
        <v>2</v>
      </c>
      <c r="F42" s="101"/>
      <c r="G42" s="329" t="s">
        <v>122</v>
      </c>
      <c r="H42" s="92" t="s">
        <v>2292</v>
      </c>
      <c r="I42" s="92" t="s">
        <v>2295</v>
      </c>
    </row>
    <row r="43" spans="1:9" hidden="1" x14ac:dyDescent="0.2">
      <c r="A43" s="94">
        <v>39</v>
      </c>
      <c r="B43" s="328" t="s">
        <v>1944</v>
      </c>
      <c r="C43" s="100">
        <v>130000</v>
      </c>
      <c r="D43" s="101" t="s">
        <v>1945</v>
      </c>
      <c r="E43" s="92" t="s">
        <v>2</v>
      </c>
      <c r="F43" s="101"/>
      <c r="G43" s="329" t="s">
        <v>2218</v>
      </c>
      <c r="H43" s="92" t="s">
        <v>2291</v>
      </c>
      <c r="I43" s="92" t="s">
        <v>2294</v>
      </c>
    </row>
    <row r="44" spans="1:9" hidden="1" x14ac:dyDescent="0.2">
      <c r="A44" s="94">
        <v>40</v>
      </c>
      <c r="B44" s="330" t="s">
        <v>1946</v>
      </c>
      <c r="C44" s="100">
        <v>20000</v>
      </c>
      <c r="D44" s="101" t="s">
        <v>1947</v>
      </c>
      <c r="E44" s="92" t="s">
        <v>2</v>
      </c>
      <c r="F44" s="101"/>
      <c r="G44" s="329" t="s">
        <v>117</v>
      </c>
      <c r="H44" s="92" t="s">
        <v>2291</v>
      </c>
      <c r="I44" s="92" t="s">
        <v>2294</v>
      </c>
    </row>
    <row r="45" spans="1:9" hidden="1" x14ac:dyDescent="0.2">
      <c r="A45" s="94">
        <v>41</v>
      </c>
      <c r="B45" s="330" t="s">
        <v>1948</v>
      </c>
      <c r="C45" s="100">
        <v>2000</v>
      </c>
      <c r="D45" s="101" t="s">
        <v>1949</v>
      </c>
      <c r="E45" s="92" t="s">
        <v>2</v>
      </c>
      <c r="F45" s="101"/>
      <c r="G45" s="329" t="s">
        <v>1950</v>
      </c>
      <c r="H45" s="92" t="s">
        <v>2292</v>
      </c>
      <c r="I45" s="92" t="s">
        <v>2295</v>
      </c>
    </row>
    <row r="46" spans="1:9" hidden="1" x14ac:dyDescent="0.2">
      <c r="A46" s="94">
        <v>42</v>
      </c>
      <c r="B46" s="328" t="s">
        <v>1951</v>
      </c>
      <c r="C46" s="100">
        <v>2160</v>
      </c>
      <c r="D46" s="101" t="s">
        <v>1952</v>
      </c>
      <c r="E46" s="92" t="s">
        <v>2</v>
      </c>
      <c r="F46" s="101"/>
      <c r="G46" s="329" t="s">
        <v>553</v>
      </c>
      <c r="H46" s="92" t="s">
        <v>2292</v>
      </c>
      <c r="I46" s="92" t="s">
        <v>2295</v>
      </c>
    </row>
    <row r="47" spans="1:9" hidden="1" x14ac:dyDescent="0.2">
      <c r="A47" s="94">
        <v>43</v>
      </c>
      <c r="B47" s="332" t="s">
        <v>1953</v>
      </c>
      <c r="C47" s="95">
        <v>0</v>
      </c>
      <c r="D47" s="96" t="s">
        <v>1954</v>
      </c>
      <c r="E47" s="97" t="s">
        <v>2</v>
      </c>
      <c r="F47" s="97"/>
      <c r="G47" s="333" t="s">
        <v>1955</v>
      </c>
      <c r="H47" s="92" t="s">
        <v>2292</v>
      </c>
      <c r="I47" s="92" t="s">
        <v>2295</v>
      </c>
    </row>
    <row r="48" spans="1:9" hidden="1" x14ac:dyDescent="0.2">
      <c r="A48" s="94">
        <v>44</v>
      </c>
      <c r="B48" s="328" t="s">
        <v>1956</v>
      </c>
      <c r="C48" s="100">
        <v>7000</v>
      </c>
      <c r="D48" s="101" t="s">
        <v>1957</v>
      </c>
      <c r="E48" s="92" t="s">
        <v>2</v>
      </c>
      <c r="F48" s="101"/>
      <c r="G48" s="329" t="s">
        <v>122</v>
      </c>
      <c r="H48" s="92" t="s">
        <v>2291</v>
      </c>
      <c r="I48" s="92" t="s">
        <v>2294</v>
      </c>
    </row>
    <row r="49" spans="1:9" x14ac:dyDescent="0.2">
      <c r="A49" s="94">
        <v>45</v>
      </c>
      <c r="B49" s="330" t="s">
        <v>1958</v>
      </c>
      <c r="C49" s="100">
        <v>0</v>
      </c>
      <c r="D49" s="101" t="s">
        <v>1959</v>
      </c>
      <c r="E49" s="92" t="s">
        <v>1905</v>
      </c>
      <c r="F49" s="101" t="s">
        <v>8</v>
      </c>
      <c r="G49" s="329"/>
      <c r="H49" s="92" t="s">
        <v>2292</v>
      </c>
      <c r="I49" s="92" t="s">
        <v>2298</v>
      </c>
    </row>
    <row r="50" spans="1:9" x14ac:dyDescent="0.2">
      <c r="A50" s="94">
        <v>46</v>
      </c>
      <c r="B50" s="330" t="s">
        <v>1960</v>
      </c>
      <c r="C50" s="100">
        <v>0</v>
      </c>
      <c r="D50" s="101" t="s">
        <v>1961</v>
      </c>
      <c r="E50" s="92" t="s">
        <v>1905</v>
      </c>
      <c r="F50" s="101" t="s">
        <v>8</v>
      </c>
      <c r="G50" s="329"/>
      <c r="H50" s="92" t="s">
        <v>2292</v>
      </c>
      <c r="I50" s="92" t="s">
        <v>2298</v>
      </c>
    </row>
    <row r="51" spans="1:9" x14ac:dyDescent="0.2">
      <c r="A51" s="94">
        <v>47</v>
      </c>
      <c r="B51" s="330" t="s">
        <v>1962</v>
      </c>
      <c r="C51" s="100">
        <v>0</v>
      </c>
      <c r="D51" s="101" t="s">
        <v>1963</v>
      </c>
      <c r="E51" s="92" t="s">
        <v>1905</v>
      </c>
      <c r="F51" s="101" t="s">
        <v>8</v>
      </c>
      <c r="G51" s="329"/>
      <c r="H51" s="92" t="s">
        <v>2292</v>
      </c>
      <c r="I51" s="92" t="s">
        <v>2298</v>
      </c>
    </row>
    <row r="52" spans="1:9" x14ac:dyDescent="0.2">
      <c r="A52" s="94">
        <v>48</v>
      </c>
      <c r="B52" s="330" t="s">
        <v>1964</v>
      </c>
      <c r="C52" s="100">
        <v>0</v>
      </c>
      <c r="D52" s="101" t="s">
        <v>1965</v>
      </c>
      <c r="E52" s="92" t="s">
        <v>1905</v>
      </c>
      <c r="F52" s="101" t="s">
        <v>8</v>
      </c>
      <c r="G52" s="329"/>
      <c r="H52" s="92" t="s">
        <v>2292</v>
      </c>
      <c r="I52" s="92" t="s">
        <v>2298</v>
      </c>
    </row>
    <row r="53" spans="1:9" x14ac:dyDescent="0.2">
      <c r="A53" s="94">
        <v>49</v>
      </c>
      <c r="B53" s="330" t="s">
        <v>1966</v>
      </c>
      <c r="C53" s="100">
        <v>0</v>
      </c>
      <c r="D53" s="101" t="s">
        <v>1967</v>
      </c>
      <c r="E53" s="92" t="s">
        <v>1905</v>
      </c>
      <c r="F53" s="101" t="s">
        <v>8</v>
      </c>
      <c r="G53" s="329"/>
      <c r="H53" s="92" t="s">
        <v>2292</v>
      </c>
      <c r="I53" s="92" t="s">
        <v>2298</v>
      </c>
    </row>
    <row r="54" spans="1:9" hidden="1" x14ac:dyDescent="0.2">
      <c r="A54" s="94">
        <v>50</v>
      </c>
      <c r="B54" s="330" t="s">
        <v>1968</v>
      </c>
      <c r="C54" s="100">
        <v>45000</v>
      </c>
      <c r="D54" s="101" t="s">
        <v>1969</v>
      </c>
      <c r="E54" s="92" t="s">
        <v>2</v>
      </c>
      <c r="F54" s="101"/>
      <c r="G54" s="329" t="s">
        <v>547</v>
      </c>
      <c r="H54" s="92" t="s">
        <v>2291</v>
      </c>
      <c r="I54" s="92" t="s">
        <v>2294</v>
      </c>
    </row>
    <row r="55" spans="1:9" hidden="1" x14ac:dyDescent="0.2">
      <c r="A55" s="94">
        <v>51</v>
      </c>
      <c r="B55" s="330" t="s">
        <v>1970</v>
      </c>
      <c r="C55" s="100">
        <v>11000</v>
      </c>
      <c r="D55" s="101" t="s">
        <v>1971</v>
      </c>
      <c r="E55" s="92" t="s">
        <v>2</v>
      </c>
      <c r="F55" s="101"/>
      <c r="G55" s="329" t="s">
        <v>18</v>
      </c>
      <c r="H55" s="92" t="s">
        <v>2291</v>
      </c>
      <c r="I55" s="92" t="s">
        <v>2294</v>
      </c>
    </row>
    <row r="56" spans="1:9" hidden="1" x14ac:dyDescent="0.2">
      <c r="A56" s="94">
        <v>52</v>
      </c>
      <c r="B56" s="328" t="s">
        <v>1972</v>
      </c>
      <c r="C56" s="95">
        <v>15000</v>
      </c>
      <c r="D56" s="96" t="s">
        <v>1973</v>
      </c>
      <c r="E56" s="97" t="s">
        <v>2</v>
      </c>
      <c r="F56" s="97"/>
      <c r="G56" s="333" t="s">
        <v>1974</v>
      </c>
      <c r="H56" s="92" t="s">
        <v>2292</v>
      </c>
      <c r="I56" s="92" t="s">
        <v>2295</v>
      </c>
    </row>
    <row r="57" spans="1:9" hidden="1" x14ac:dyDescent="0.2">
      <c r="A57" s="94">
        <v>53</v>
      </c>
      <c r="B57" s="332" t="s">
        <v>2148</v>
      </c>
      <c r="C57" s="95">
        <v>50000</v>
      </c>
      <c r="D57" s="96" t="s">
        <v>2149</v>
      </c>
      <c r="E57" s="97" t="s">
        <v>2</v>
      </c>
      <c r="F57" s="96" t="s">
        <v>2900</v>
      </c>
      <c r="G57" s="333" t="s">
        <v>2150</v>
      </c>
      <c r="H57" s="92" t="s">
        <v>2291</v>
      </c>
      <c r="I57" s="92" t="s">
        <v>2294</v>
      </c>
    </row>
    <row r="58" spans="1:9" hidden="1" x14ac:dyDescent="0.2">
      <c r="A58" s="94">
        <v>54</v>
      </c>
      <c r="B58" s="328" t="s">
        <v>2136</v>
      </c>
      <c r="C58" s="100">
        <v>15000</v>
      </c>
      <c r="D58" s="101" t="s">
        <v>2219</v>
      </c>
      <c r="E58" s="92" t="s">
        <v>3</v>
      </c>
      <c r="F58" s="101"/>
      <c r="G58" s="329" t="s">
        <v>1902</v>
      </c>
      <c r="H58" s="92" t="s">
        <v>2292</v>
      </c>
      <c r="I58" s="92" t="s">
        <v>2295</v>
      </c>
    </row>
    <row r="59" spans="1:9" hidden="1" x14ac:dyDescent="0.2">
      <c r="A59" s="94">
        <v>55</v>
      </c>
      <c r="B59" s="330" t="s">
        <v>2114</v>
      </c>
      <c r="C59" s="100">
        <v>7000</v>
      </c>
      <c r="D59" s="101" t="s">
        <v>2280</v>
      </c>
      <c r="E59" s="92" t="s">
        <v>3</v>
      </c>
      <c r="F59" s="101"/>
      <c r="G59" s="329" t="s">
        <v>2730</v>
      </c>
      <c r="H59" s="92" t="s">
        <v>2731</v>
      </c>
      <c r="I59" s="92" t="s">
        <v>2295</v>
      </c>
    </row>
    <row r="60" spans="1:9" hidden="1" x14ac:dyDescent="0.2">
      <c r="A60" s="94">
        <v>56</v>
      </c>
      <c r="B60" s="330" t="s">
        <v>2901</v>
      </c>
      <c r="C60" s="100">
        <v>8000</v>
      </c>
      <c r="D60" s="100" t="s">
        <v>2662</v>
      </c>
      <c r="E60" s="92" t="s">
        <v>2</v>
      </c>
      <c r="F60" s="101"/>
      <c r="G60" s="101" t="s">
        <v>120</v>
      </c>
      <c r="H60" s="92" t="s">
        <v>2292</v>
      </c>
      <c r="I60" s="92" t="s">
        <v>2295</v>
      </c>
    </row>
    <row r="61" spans="1:9" hidden="1" x14ac:dyDescent="0.2">
      <c r="A61" s="94">
        <v>57</v>
      </c>
      <c r="B61" s="330" t="s">
        <v>2732</v>
      </c>
      <c r="C61" s="100">
        <v>12000</v>
      </c>
      <c r="D61" s="100" t="s">
        <v>2663</v>
      </c>
      <c r="E61" s="92" t="s">
        <v>2</v>
      </c>
      <c r="F61" s="101"/>
      <c r="G61" s="101" t="s">
        <v>120</v>
      </c>
      <c r="H61" s="92" t="s">
        <v>2292</v>
      </c>
      <c r="I61" s="92" t="s">
        <v>2295</v>
      </c>
    </row>
    <row r="62" spans="1:9" hidden="1" x14ac:dyDescent="0.2">
      <c r="A62" s="94">
        <v>58</v>
      </c>
      <c r="B62" s="332" t="s">
        <v>2733</v>
      </c>
      <c r="C62" s="95">
        <v>4800</v>
      </c>
      <c r="D62" s="100" t="s">
        <v>2734</v>
      </c>
      <c r="E62" s="92" t="s">
        <v>2</v>
      </c>
      <c r="F62" s="96"/>
      <c r="G62" s="101" t="s">
        <v>5</v>
      </c>
      <c r="H62" s="92" t="s">
        <v>2292</v>
      </c>
      <c r="I62" s="92" t="s">
        <v>2295</v>
      </c>
    </row>
    <row r="63" spans="1:9" hidden="1" x14ac:dyDescent="0.2">
      <c r="A63" s="94">
        <v>59</v>
      </c>
      <c r="B63" s="330" t="s">
        <v>1975</v>
      </c>
      <c r="C63" s="100">
        <v>4</v>
      </c>
      <c r="D63" s="101" t="s">
        <v>1976</v>
      </c>
      <c r="E63" s="92" t="s">
        <v>2</v>
      </c>
      <c r="F63" s="101"/>
      <c r="G63" s="329" t="s">
        <v>477</v>
      </c>
      <c r="H63" s="92" t="s">
        <v>2291</v>
      </c>
      <c r="I63" s="92" t="s">
        <v>2294</v>
      </c>
    </row>
    <row r="64" spans="1:9" hidden="1" x14ac:dyDescent="0.2">
      <c r="A64" s="94">
        <v>60</v>
      </c>
      <c r="B64" s="328" t="s">
        <v>1977</v>
      </c>
      <c r="C64" s="100">
        <v>2000</v>
      </c>
      <c r="D64" s="101" t="s">
        <v>1978</v>
      </c>
      <c r="E64" s="92" t="s">
        <v>2</v>
      </c>
      <c r="F64" s="101"/>
      <c r="G64" s="329" t="s">
        <v>122</v>
      </c>
      <c r="H64" s="92" t="s">
        <v>2292</v>
      </c>
      <c r="I64" s="92" t="s">
        <v>2295</v>
      </c>
    </row>
    <row r="65" spans="1:9" hidden="1" x14ac:dyDescent="0.2">
      <c r="A65" s="94">
        <v>61</v>
      </c>
      <c r="B65" s="330" t="s">
        <v>2254</v>
      </c>
      <c r="C65" s="100">
        <v>20000</v>
      </c>
      <c r="D65" s="331" t="s">
        <v>1979</v>
      </c>
      <c r="E65" s="92" t="s">
        <v>2</v>
      </c>
      <c r="F65" s="101"/>
      <c r="G65" s="329" t="s">
        <v>547</v>
      </c>
      <c r="H65" s="92" t="s">
        <v>2291</v>
      </c>
      <c r="I65" s="92" t="s">
        <v>2294</v>
      </c>
    </row>
    <row r="66" spans="1:9" hidden="1" x14ac:dyDescent="0.2">
      <c r="A66" s="94">
        <v>62</v>
      </c>
      <c r="B66" s="328" t="s">
        <v>1980</v>
      </c>
      <c r="C66" s="100">
        <v>450</v>
      </c>
      <c r="D66" s="101" t="s">
        <v>1981</v>
      </c>
      <c r="E66" s="92" t="s">
        <v>2</v>
      </c>
      <c r="F66" s="101"/>
      <c r="G66" s="329" t="s">
        <v>122</v>
      </c>
      <c r="H66" s="92" t="s">
        <v>2292</v>
      </c>
      <c r="I66" s="92" t="s">
        <v>2295</v>
      </c>
    </row>
    <row r="67" spans="1:9" hidden="1" x14ac:dyDescent="0.2">
      <c r="A67" s="94">
        <v>63</v>
      </c>
      <c r="B67" s="330" t="s">
        <v>1982</v>
      </c>
      <c r="C67" s="100">
        <v>4500</v>
      </c>
      <c r="D67" s="101" t="s">
        <v>1983</v>
      </c>
      <c r="E67" s="92" t="s">
        <v>2</v>
      </c>
      <c r="F67" s="101"/>
      <c r="G67" s="329" t="s">
        <v>122</v>
      </c>
      <c r="H67" s="92" t="s">
        <v>2291</v>
      </c>
      <c r="I67" s="92" t="s">
        <v>2294</v>
      </c>
    </row>
    <row r="68" spans="1:9" hidden="1" x14ac:dyDescent="0.2">
      <c r="A68" s="94">
        <v>64</v>
      </c>
      <c r="B68" s="328" t="s">
        <v>1984</v>
      </c>
      <c r="C68" s="100">
        <v>40000</v>
      </c>
      <c r="D68" s="101" t="s">
        <v>1985</v>
      </c>
      <c r="E68" s="92" t="s">
        <v>2</v>
      </c>
      <c r="F68" s="101"/>
      <c r="G68" s="329" t="s">
        <v>486</v>
      </c>
      <c r="H68" s="92" t="s">
        <v>2291</v>
      </c>
      <c r="I68" s="92" t="s">
        <v>2294</v>
      </c>
    </row>
    <row r="69" spans="1:9" hidden="1" x14ac:dyDescent="0.2">
      <c r="A69" s="94">
        <v>65</v>
      </c>
      <c r="B69" s="330" t="s">
        <v>1986</v>
      </c>
      <c r="C69" s="100">
        <v>800</v>
      </c>
      <c r="D69" s="331" t="s">
        <v>1987</v>
      </c>
      <c r="E69" s="92" t="s">
        <v>2</v>
      </c>
      <c r="F69" s="101"/>
      <c r="G69" s="329" t="s">
        <v>530</v>
      </c>
      <c r="H69" s="92" t="s">
        <v>2291</v>
      </c>
      <c r="I69" s="92" t="s">
        <v>2294</v>
      </c>
    </row>
    <row r="70" spans="1:9" hidden="1" x14ac:dyDescent="0.2">
      <c r="A70" s="94">
        <v>66</v>
      </c>
      <c r="B70" s="328" t="s">
        <v>1988</v>
      </c>
      <c r="C70" s="100">
        <v>63000</v>
      </c>
      <c r="D70" s="101" t="s">
        <v>1989</v>
      </c>
      <c r="E70" s="92" t="s">
        <v>2</v>
      </c>
      <c r="F70" s="101"/>
      <c r="G70" s="329" t="s">
        <v>2220</v>
      </c>
      <c r="H70" s="92" t="s">
        <v>2291</v>
      </c>
      <c r="I70" s="92" t="s">
        <v>2294</v>
      </c>
    </row>
    <row r="71" spans="1:9" hidden="1" x14ac:dyDescent="0.2">
      <c r="A71" s="94">
        <v>67</v>
      </c>
      <c r="B71" s="328" t="s">
        <v>1991</v>
      </c>
      <c r="C71" s="100">
        <v>38000</v>
      </c>
      <c r="D71" s="101" t="s">
        <v>1992</v>
      </c>
      <c r="E71" s="92" t="s">
        <v>2</v>
      </c>
      <c r="F71" s="101"/>
      <c r="G71" s="329" t="s">
        <v>115</v>
      </c>
      <c r="H71" s="92" t="s">
        <v>2291</v>
      </c>
      <c r="I71" s="92" t="s">
        <v>2294</v>
      </c>
    </row>
    <row r="72" spans="1:9" ht="14.25" hidden="1" customHeight="1" x14ac:dyDescent="0.2">
      <c r="A72" s="94">
        <v>68</v>
      </c>
      <c r="B72" s="330" t="s">
        <v>1993</v>
      </c>
      <c r="C72" s="100">
        <v>70</v>
      </c>
      <c r="D72" s="331" t="s">
        <v>1994</v>
      </c>
      <c r="E72" s="92" t="s">
        <v>2</v>
      </c>
      <c r="F72" s="101"/>
      <c r="G72" s="329" t="s">
        <v>1902</v>
      </c>
      <c r="H72" s="92" t="s">
        <v>2291</v>
      </c>
      <c r="I72" s="92" t="s">
        <v>2294</v>
      </c>
    </row>
    <row r="73" spans="1:9" hidden="1" x14ac:dyDescent="0.2">
      <c r="A73" s="94">
        <v>69</v>
      </c>
      <c r="B73" s="328" t="s">
        <v>2197</v>
      </c>
      <c r="C73" s="100">
        <v>24000</v>
      </c>
      <c r="D73" s="101" t="s">
        <v>1995</v>
      </c>
      <c r="E73" s="92" t="s">
        <v>2</v>
      </c>
      <c r="F73" s="101"/>
      <c r="G73" s="329" t="s">
        <v>1899</v>
      </c>
      <c r="H73" s="92" t="s">
        <v>2291</v>
      </c>
      <c r="I73" s="92" t="s">
        <v>2294</v>
      </c>
    </row>
    <row r="74" spans="1:9" hidden="1" x14ac:dyDescent="0.2">
      <c r="A74" s="94">
        <v>70</v>
      </c>
      <c r="B74" s="330" t="s">
        <v>1996</v>
      </c>
      <c r="C74" s="100">
        <v>40000</v>
      </c>
      <c r="D74" s="101" t="s">
        <v>1997</v>
      </c>
      <c r="E74" s="92" t="s">
        <v>2</v>
      </c>
      <c r="F74" s="101"/>
      <c r="G74" s="329" t="s">
        <v>492</v>
      </c>
      <c r="H74" s="92" t="s">
        <v>2291</v>
      </c>
      <c r="I74" s="92" t="s">
        <v>2294</v>
      </c>
    </row>
    <row r="75" spans="1:9" ht="12.75" hidden="1" customHeight="1" x14ac:dyDescent="0.2">
      <c r="A75" s="94">
        <v>71</v>
      </c>
      <c r="B75" s="328" t="s">
        <v>1998</v>
      </c>
      <c r="C75" s="100">
        <v>20000</v>
      </c>
      <c r="D75" s="101" t="s">
        <v>1999</v>
      </c>
      <c r="E75" s="92" t="s">
        <v>2</v>
      </c>
      <c r="F75" s="101"/>
      <c r="G75" s="329" t="s">
        <v>496</v>
      </c>
      <c r="H75" s="92" t="s">
        <v>2291</v>
      </c>
      <c r="I75" s="92" t="s">
        <v>2294</v>
      </c>
    </row>
    <row r="76" spans="1:9" hidden="1" x14ac:dyDescent="0.2">
      <c r="A76" s="94">
        <v>72</v>
      </c>
      <c r="B76" s="330" t="s">
        <v>2000</v>
      </c>
      <c r="C76" s="100">
        <v>15000</v>
      </c>
      <c r="D76" s="101" t="s">
        <v>2001</v>
      </c>
      <c r="E76" s="92" t="s">
        <v>2</v>
      </c>
      <c r="F76" s="101"/>
      <c r="G76" s="329" t="s">
        <v>486</v>
      </c>
      <c r="H76" s="92" t="s">
        <v>2291</v>
      </c>
      <c r="I76" s="92" t="s">
        <v>2294</v>
      </c>
    </row>
    <row r="77" spans="1:9" hidden="1" x14ac:dyDescent="0.2">
      <c r="A77" s="94">
        <v>73</v>
      </c>
      <c r="B77" s="328" t="s">
        <v>2002</v>
      </c>
      <c r="C77" s="100">
        <v>9000</v>
      </c>
      <c r="D77" s="101" t="s">
        <v>2735</v>
      </c>
      <c r="E77" s="92" t="s">
        <v>2</v>
      </c>
      <c r="F77" s="101"/>
      <c r="G77" s="329" t="s">
        <v>1902</v>
      </c>
      <c r="H77" s="92" t="s">
        <v>2291</v>
      </c>
      <c r="I77" s="92" t="s">
        <v>2295</v>
      </c>
    </row>
    <row r="78" spans="1:9" hidden="1" x14ac:dyDescent="0.2">
      <c r="A78" s="94">
        <v>74</v>
      </c>
      <c r="B78" s="328" t="s">
        <v>2003</v>
      </c>
      <c r="C78" s="100">
        <v>27000</v>
      </c>
      <c r="D78" s="101" t="s">
        <v>2004</v>
      </c>
      <c r="E78" s="92" t="s">
        <v>2</v>
      </c>
      <c r="F78" s="101"/>
      <c r="G78" s="329" t="s">
        <v>547</v>
      </c>
      <c r="H78" s="92" t="s">
        <v>2291</v>
      </c>
      <c r="I78" s="92" t="s">
        <v>2294</v>
      </c>
    </row>
    <row r="79" spans="1:9" hidden="1" x14ac:dyDescent="0.2">
      <c r="A79" s="94">
        <v>75</v>
      </c>
      <c r="B79" s="330" t="s">
        <v>2005</v>
      </c>
      <c r="C79" s="100">
        <v>5500</v>
      </c>
      <c r="D79" s="331" t="s">
        <v>2006</v>
      </c>
      <c r="E79" s="92" t="s">
        <v>2</v>
      </c>
      <c r="F79" s="101"/>
      <c r="G79" s="329" t="s">
        <v>1990</v>
      </c>
      <c r="H79" s="92" t="s">
        <v>2291</v>
      </c>
      <c r="I79" s="92" t="s">
        <v>2294</v>
      </c>
    </row>
    <row r="80" spans="1:9" hidden="1" x14ac:dyDescent="0.2">
      <c r="A80" s="94">
        <v>76</v>
      </c>
      <c r="B80" s="330" t="s">
        <v>2151</v>
      </c>
      <c r="C80" s="100">
        <v>4000</v>
      </c>
      <c r="D80" s="101" t="s">
        <v>2152</v>
      </c>
      <c r="E80" s="92" t="s">
        <v>2</v>
      </c>
      <c r="F80" s="101"/>
      <c r="G80" s="329" t="s">
        <v>2153</v>
      </c>
      <c r="H80" s="92" t="s">
        <v>2291</v>
      </c>
      <c r="I80" s="92" t="s">
        <v>2294</v>
      </c>
    </row>
    <row r="81" spans="1:9" hidden="1" x14ac:dyDescent="0.2">
      <c r="A81" s="94">
        <v>77</v>
      </c>
      <c r="B81" s="330" t="s">
        <v>2007</v>
      </c>
      <c r="C81" s="100">
        <v>40000</v>
      </c>
      <c r="D81" s="331" t="s">
        <v>2008</v>
      </c>
      <c r="E81" s="92" t="s">
        <v>2</v>
      </c>
      <c r="F81" s="101"/>
      <c r="G81" s="329" t="s">
        <v>490</v>
      </c>
      <c r="H81" s="92" t="s">
        <v>2291</v>
      </c>
      <c r="I81" s="92" t="s">
        <v>2294</v>
      </c>
    </row>
    <row r="82" spans="1:9" hidden="1" x14ac:dyDescent="0.2">
      <c r="A82" s="94">
        <v>78</v>
      </c>
      <c r="B82" s="328" t="s">
        <v>2009</v>
      </c>
      <c r="C82" s="100">
        <v>60000</v>
      </c>
      <c r="D82" s="101" t="s">
        <v>2010</v>
      </c>
      <c r="E82" s="92" t="s">
        <v>2</v>
      </c>
      <c r="F82" s="101"/>
      <c r="G82" s="329" t="s">
        <v>115</v>
      </c>
      <c r="H82" s="92" t="s">
        <v>2291</v>
      </c>
      <c r="I82" s="92" t="s">
        <v>2294</v>
      </c>
    </row>
    <row r="83" spans="1:9" hidden="1" x14ac:dyDescent="0.2">
      <c r="A83" s="94">
        <v>79</v>
      </c>
      <c r="B83" s="330" t="s">
        <v>2011</v>
      </c>
      <c r="C83" s="100">
        <v>2000</v>
      </c>
      <c r="D83" s="331" t="s">
        <v>2012</v>
      </c>
      <c r="E83" s="92" t="s">
        <v>2</v>
      </c>
      <c r="F83" s="101"/>
      <c r="G83" s="329" t="s">
        <v>122</v>
      </c>
      <c r="H83" s="92" t="s">
        <v>2292</v>
      </c>
      <c r="I83" s="92" t="s">
        <v>2295</v>
      </c>
    </row>
    <row r="84" spans="1:9" hidden="1" x14ac:dyDescent="0.2">
      <c r="A84" s="94">
        <v>80</v>
      </c>
      <c r="B84" s="328" t="s">
        <v>2013</v>
      </c>
      <c r="C84" s="100">
        <v>14000</v>
      </c>
      <c r="D84" s="101" t="s">
        <v>2014</v>
      </c>
      <c r="E84" s="92" t="s">
        <v>2</v>
      </c>
      <c r="F84" s="101"/>
      <c r="G84" s="329" t="s">
        <v>122</v>
      </c>
      <c r="H84" s="92" t="s">
        <v>2291</v>
      </c>
      <c r="I84" s="92" t="s">
        <v>2294</v>
      </c>
    </row>
    <row r="85" spans="1:9" hidden="1" x14ac:dyDescent="0.2">
      <c r="A85" s="94">
        <v>81</v>
      </c>
      <c r="B85" s="330" t="s">
        <v>2255</v>
      </c>
      <c r="C85" s="100">
        <v>5500</v>
      </c>
      <c r="D85" s="331" t="s">
        <v>2015</v>
      </c>
      <c r="E85" s="92" t="s">
        <v>2</v>
      </c>
      <c r="F85" s="101"/>
      <c r="G85" s="329" t="s">
        <v>486</v>
      </c>
      <c r="H85" s="92" t="s">
        <v>2291</v>
      </c>
      <c r="I85" s="92" t="s">
        <v>2294</v>
      </c>
    </row>
    <row r="86" spans="1:9" hidden="1" x14ac:dyDescent="0.2">
      <c r="A86" s="94">
        <v>82</v>
      </c>
      <c r="B86" s="330" t="s">
        <v>2256</v>
      </c>
      <c r="C86" s="100">
        <v>0</v>
      </c>
      <c r="D86" s="331" t="s">
        <v>2016</v>
      </c>
      <c r="E86" s="92" t="s">
        <v>2</v>
      </c>
      <c r="F86" s="101"/>
      <c r="G86" s="329" t="s">
        <v>122</v>
      </c>
      <c r="H86" s="92" t="s">
        <v>2292</v>
      </c>
      <c r="I86" s="92" t="s">
        <v>2295</v>
      </c>
    </row>
    <row r="87" spans="1:9" hidden="1" x14ac:dyDescent="0.2">
      <c r="A87" s="94">
        <v>83</v>
      </c>
      <c r="B87" s="332" t="s">
        <v>2736</v>
      </c>
      <c r="C87" s="95">
        <v>1500</v>
      </c>
      <c r="D87" s="96" t="s">
        <v>2737</v>
      </c>
      <c r="E87" s="97" t="s">
        <v>2</v>
      </c>
      <c r="F87" s="96"/>
      <c r="G87" s="338" t="s">
        <v>20</v>
      </c>
      <c r="H87" s="92" t="s">
        <v>2292</v>
      </c>
      <c r="I87" s="92" t="s">
        <v>2295</v>
      </c>
    </row>
    <row r="88" spans="1:9" hidden="1" x14ac:dyDescent="0.2">
      <c r="A88" s="94">
        <v>84</v>
      </c>
      <c r="B88" s="328" t="s">
        <v>2017</v>
      </c>
      <c r="C88" s="100">
        <v>48000</v>
      </c>
      <c r="D88" s="101" t="s">
        <v>2018</v>
      </c>
      <c r="E88" s="92" t="s">
        <v>2</v>
      </c>
      <c r="F88" s="101"/>
      <c r="G88" s="329" t="s">
        <v>2758</v>
      </c>
      <c r="H88" s="92" t="s">
        <v>2291</v>
      </c>
      <c r="I88" s="92" t="s">
        <v>2294</v>
      </c>
    </row>
    <row r="89" spans="1:9" hidden="1" x14ac:dyDescent="0.2">
      <c r="A89" s="94">
        <v>85</v>
      </c>
      <c r="B89" s="330" t="s">
        <v>2198</v>
      </c>
      <c r="C89" s="334">
        <v>11500</v>
      </c>
      <c r="D89" s="101" t="s">
        <v>2019</v>
      </c>
      <c r="E89" s="92" t="s">
        <v>2</v>
      </c>
      <c r="F89" s="101"/>
      <c r="G89" s="329" t="s">
        <v>486</v>
      </c>
      <c r="H89" s="92" t="s">
        <v>2291</v>
      </c>
      <c r="I89" s="92" t="s">
        <v>2294</v>
      </c>
    </row>
    <row r="90" spans="1:9" hidden="1" x14ac:dyDescent="0.2">
      <c r="A90" s="94">
        <v>86</v>
      </c>
      <c r="B90" s="328" t="s">
        <v>2020</v>
      </c>
      <c r="C90" s="100">
        <v>16000</v>
      </c>
      <c r="D90" s="101" t="s">
        <v>2021</v>
      </c>
      <c r="E90" s="92" t="s">
        <v>2</v>
      </c>
      <c r="F90" s="101"/>
      <c r="G90" s="329" t="s">
        <v>492</v>
      </c>
      <c r="H90" s="92" t="s">
        <v>2291</v>
      </c>
      <c r="I90" s="92" t="s">
        <v>2294</v>
      </c>
    </row>
    <row r="91" spans="1:9" hidden="1" x14ac:dyDescent="0.2">
      <c r="A91" s="94">
        <v>87</v>
      </c>
      <c r="B91" s="328" t="s">
        <v>2022</v>
      </c>
      <c r="C91" s="100">
        <v>10000</v>
      </c>
      <c r="D91" s="101" t="s">
        <v>2023</v>
      </c>
      <c r="E91" s="92" t="s">
        <v>2</v>
      </c>
      <c r="F91" s="101"/>
      <c r="G91" s="329" t="s">
        <v>122</v>
      </c>
      <c r="H91" s="92" t="s">
        <v>2291</v>
      </c>
      <c r="I91" s="92" t="s">
        <v>2294</v>
      </c>
    </row>
    <row r="92" spans="1:9" hidden="1" x14ac:dyDescent="0.2">
      <c r="A92" s="94">
        <v>88</v>
      </c>
      <c r="B92" s="328" t="s">
        <v>2024</v>
      </c>
      <c r="C92" s="100">
        <v>7500</v>
      </c>
      <c r="D92" s="101" t="s">
        <v>2025</v>
      </c>
      <c r="E92" s="92" t="s">
        <v>2</v>
      </c>
      <c r="F92" s="101"/>
      <c r="G92" s="329" t="s">
        <v>122</v>
      </c>
      <c r="H92" s="92" t="s">
        <v>2291</v>
      </c>
      <c r="I92" s="92" t="s">
        <v>2294</v>
      </c>
    </row>
    <row r="93" spans="1:9" hidden="1" x14ac:dyDescent="0.2">
      <c r="A93" s="94">
        <v>89</v>
      </c>
      <c r="B93" s="330" t="s">
        <v>2257</v>
      </c>
      <c r="C93" s="100">
        <v>3000</v>
      </c>
      <c r="D93" s="331" t="s">
        <v>2026</v>
      </c>
      <c r="E93" s="92" t="s">
        <v>2</v>
      </c>
      <c r="F93" s="101"/>
      <c r="G93" s="329" t="s">
        <v>122</v>
      </c>
      <c r="H93" s="92" t="s">
        <v>2291</v>
      </c>
      <c r="I93" s="92" t="s">
        <v>2294</v>
      </c>
    </row>
    <row r="94" spans="1:9" hidden="1" x14ac:dyDescent="0.2">
      <c r="A94" s="94">
        <v>90</v>
      </c>
      <c r="B94" s="328" t="s">
        <v>2027</v>
      </c>
      <c r="C94" s="100">
        <v>57000</v>
      </c>
      <c r="D94" s="101" t="s">
        <v>2028</v>
      </c>
      <c r="E94" s="92" t="s">
        <v>2</v>
      </c>
      <c r="F94" s="101"/>
      <c r="G94" s="329" t="s">
        <v>547</v>
      </c>
      <c r="H94" s="92" t="s">
        <v>2291</v>
      </c>
      <c r="I94" s="92" t="s">
        <v>2294</v>
      </c>
    </row>
    <row r="95" spans="1:9" hidden="1" x14ac:dyDescent="0.2">
      <c r="A95" s="94">
        <v>91</v>
      </c>
      <c r="B95" s="328" t="s">
        <v>2029</v>
      </c>
      <c r="C95" s="100">
        <v>12500</v>
      </c>
      <c r="D95" s="101" t="s">
        <v>2738</v>
      </c>
      <c r="E95" s="92" t="s">
        <v>2</v>
      </c>
      <c r="F95" s="101"/>
      <c r="G95" s="329" t="s">
        <v>547</v>
      </c>
      <c r="H95" s="92" t="s">
        <v>2291</v>
      </c>
      <c r="I95" s="92" t="s">
        <v>2295</v>
      </c>
    </row>
    <row r="96" spans="1:9" hidden="1" x14ac:dyDescent="0.2">
      <c r="A96" s="94">
        <v>92</v>
      </c>
      <c r="B96" s="330" t="s">
        <v>2030</v>
      </c>
      <c r="C96" s="100">
        <v>33000</v>
      </c>
      <c r="D96" s="101" t="s">
        <v>2031</v>
      </c>
      <c r="E96" s="92" t="s">
        <v>2</v>
      </c>
      <c r="F96" s="101"/>
      <c r="G96" s="329" t="s">
        <v>115</v>
      </c>
      <c r="H96" s="92" t="s">
        <v>2291</v>
      </c>
      <c r="I96" s="92" t="s">
        <v>2294</v>
      </c>
    </row>
    <row r="97" spans="1:9" hidden="1" x14ac:dyDescent="0.2">
      <c r="A97" s="94">
        <v>93</v>
      </c>
      <c r="B97" s="330" t="s">
        <v>2032</v>
      </c>
      <c r="C97" s="100">
        <v>3300</v>
      </c>
      <c r="D97" s="101" t="s">
        <v>2033</v>
      </c>
      <c r="E97" s="92" t="s">
        <v>2</v>
      </c>
      <c r="F97" s="101"/>
      <c r="G97" s="329" t="s">
        <v>122</v>
      </c>
      <c r="H97" s="92" t="s">
        <v>2292</v>
      </c>
      <c r="I97" s="92" t="s">
        <v>2295</v>
      </c>
    </row>
    <row r="98" spans="1:9" hidden="1" x14ac:dyDescent="0.2">
      <c r="A98" s="94">
        <v>94</v>
      </c>
      <c r="B98" s="328" t="s">
        <v>2034</v>
      </c>
      <c r="C98" s="100">
        <v>9500</v>
      </c>
      <c r="D98" s="101" t="s">
        <v>2035</v>
      </c>
      <c r="E98" s="92" t="s">
        <v>2</v>
      </c>
      <c r="F98" s="101"/>
      <c r="G98" s="329" t="s">
        <v>1426</v>
      </c>
      <c r="H98" s="92" t="s">
        <v>2291</v>
      </c>
      <c r="I98" s="92" t="s">
        <v>2294</v>
      </c>
    </row>
    <row r="99" spans="1:9" hidden="1" x14ac:dyDescent="0.2">
      <c r="A99" s="94">
        <v>95</v>
      </c>
      <c r="B99" s="328" t="s">
        <v>2036</v>
      </c>
      <c r="C99" s="100">
        <v>20000</v>
      </c>
      <c r="D99" s="101" t="s">
        <v>2037</v>
      </c>
      <c r="E99" s="92" t="s">
        <v>2</v>
      </c>
      <c r="F99" s="101"/>
      <c r="G99" s="329" t="s">
        <v>115</v>
      </c>
      <c r="H99" s="92" t="s">
        <v>2291</v>
      </c>
      <c r="I99" s="92" t="s">
        <v>2294</v>
      </c>
    </row>
    <row r="100" spans="1:9" hidden="1" x14ac:dyDescent="0.2">
      <c r="A100" s="94">
        <v>96</v>
      </c>
      <c r="B100" s="328" t="s">
        <v>2038</v>
      </c>
      <c r="C100" s="100">
        <v>11000</v>
      </c>
      <c r="D100" s="101" t="s">
        <v>2039</v>
      </c>
      <c r="E100" s="92" t="s">
        <v>2</v>
      </c>
      <c r="F100" s="101"/>
      <c r="G100" s="329" t="s">
        <v>486</v>
      </c>
      <c r="H100" s="92" t="s">
        <v>2291</v>
      </c>
      <c r="I100" s="92" t="s">
        <v>2294</v>
      </c>
    </row>
    <row r="101" spans="1:9" hidden="1" x14ac:dyDescent="0.2">
      <c r="A101" s="94">
        <v>97</v>
      </c>
      <c r="B101" s="328" t="s">
        <v>2040</v>
      </c>
      <c r="C101" s="100">
        <v>18000</v>
      </c>
      <c r="D101" s="101" t="s">
        <v>2041</v>
      </c>
      <c r="E101" s="92" t="s">
        <v>2</v>
      </c>
      <c r="F101" s="101"/>
      <c r="G101" s="329" t="s">
        <v>115</v>
      </c>
      <c r="H101" s="92" t="s">
        <v>2291</v>
      </c>
      <c r="I101" s="92" t="s">
        <v>2294</v>
      </c>
    </row>
    <row r="102" spans="1:9" hidden="1" x14ac:dyDescent="0.2">
      <c r="A102" s="94">
        <v>98</v>
      </c>
      <c r="B102" s="328" t="s">
        <v>2042</v>
      </c>
      <c r="C102" s="100">
        <v>10000</v>
      </c>
      <c r="D102" s="101" t="s">
        <v>2043</v>
      </c>
      <c r="E102" s="92" t="s">
        <v>2</v>
      </c>
      <c r="F102" s="101"/>
      <c r="G102" s="329" t="s">
        <v>553</v>
      </c>
      <c r="H102" s="92" t="s">
        <v>2291</v>
      </c>
      <c r="I102" s="92" t="s">
        <v>2294</v>
      </c>
    </row>
    <row r="103" spans="1:9" hidden="1" x14ac:dyDescent="0.2">
      <c r="A103" s="94">
        <v>99</v>
      </c>
      <c r="B103" s="330" t="s">
        <v>2044</v>
      </c>
      <c r="C103" s="100">
        <v>170</v>
      </c>
      <c r="D103" s="101" t="s">
        <v>2045</v>
      </c>
      <c r="E103" s="92" t="s">
        <v>2</v>
      </c>
      <c r="F103" s="101"/>
      <c r="G103" s="329" t="s">
        <v>122</v>
      </c>
      <c r="H103" s="92" t="s">
        <v>2292</v>
      </c>
      <c r="I103" s="92" t="s">
        <v>2295</v>
      </c>
    </row>
    <row r="104" spans="1:9" hidden="1" x14ac:dyDescent="0.2">
      <c r="A104" s="94">
        <v>100</v>
      </c>
      <c r="B104" s="330" t="s">
        <v>2046</v>
      </c>
      <c r="C104" s="100">
        <v>70000</v>
      </c>
      <c r="D104" s="101" t="s">
        <v>2047</v>
      </c>
      <c r="E104" s="92" t="s">
        <v>2</v>
      </c>
      <c r="F104" s="101"/>
      <c r="G104" s="329" t="s">
        <v>2048</v>
      </c>
      <c r="H104" s="92" t="s">
        <v>2291</v>
      </c>
      <c r="I104" s="92" t="s">
        <v>2294</v>
      </c>
    </row>
    <row r="105" spans="1:9" hidden="1" x14ac:dyDescent="0.2">
      <c r="A105" s="94">
        <v>101</v>
      </c>
      <c r="B105" s="328" t="s">
        <v>2049</v>
      </c>
      <c r="C105" s="100">
        <v>13000</v>
      </c>
      <c r="D105" s="101" t="s">
        <v>2050</v>
      </c>
      <c r="E105" s="92" t="s">
        <v>2</v>
      </c>
      <c r="F105" s="101"/>
      <c r="G105" s="329" t="s">
        <v>492</v>
      </c>
      <c r="H105" s="92" t="s">
        <v>2291</v>
      </c>
      <c r="I105" s="92" t="s">
        <v>2294</v>
      </c>
    </row>
    <row r="106" spans="1:9" hidden="1" x14ac:dyDescent="0.2">
      <c r="A106" s="94">
        <v>102</v>
      </c>
      <c r="B106" s="328" t="s">
        <v>2051</v>
      </c>
      <c r="C106" s="100">
        <v>11000</v>
      </c>
      <c r="D106" s="101" t="s">
        <v>2052</v>
      </c>
      <c r="E106" s="92" t="s">
        <v>2</v>
      </c>
      <c r="F106" s="101"/>
      <c r="G106" s="329" t="s">
        <v>486</v>
      </c>
      <c r="H106" s="92" t="s">
        <v>2291</v>
      </c>
      <c r="I106" s="92" t="s">
        <v>2294</v>
      </c>
    </row>
    <row r="107" spans="1:9" hidden="1" x14ac:dyDescent="0.2">
      <c r="A107" s="94">
        <v>103</v>
      </c>
      <c r="B107" s="330" t="s">
        <v>2053</v>
      </c>
      <c r="C107" s="100">
        <v>29000</v>
      </c>
      <c r="D107" s="101" t="s">
        <v>2054</v>
      </c>
      <c r="E107" s="92" t="s">
        <v>2</v>
      </c>
      <c r="F107" s="101"/>
      <c r="G107" s="329" t="s">
        <v>18</v>
      </c>
      <c r="H107" s="92" t="s">
        <v>2291</v>
      </c>
      <c r="I107" s="92" t="s">
        <v>2294</v>
      </c>
    </row>
    <row r="108" spans="1:9" hidden="1" x14ac:dyDescent="0.2">
      <c r="A108" s="94">
        <v>104</v>
      </c>
      <c r="B108" s="330" t="s">
        <v>2055</v>
      </c>
      <c r="C108" s="100">
        <v>0</v>
      </c>
      <c r="D108" s="331" t="s">
        <v>2056</v>
      </c>
      <c r="E108" s="92" t="s">
        <v>2</v>
      </c>
      <c r="F108" s="101"/>
      <c r="G108" s="329" t="s">
        <v>122</v>
      </c>
      <c r="H108" s="92" t="s">
        <v>2292</v>
      </c>
      <c r="I108" s="92" t="s">
        <v>2295</v>
      </c>
    </row>
    <row r="109" spans="1:9" hidden="1" x14ac:dyDescent="0.2">
      <c r="A109" s="94">
        <v>105</v>
      </c>
      <c r="B109" s="328" t="s">
        <v>2057</v>
      </c>
      <c r="C109" s="100">
        <v>15000</v>
      </c>
      <c r="D109" s="101" t="s">
        <v>2058</v>
      </c>
      <c r="E109" s="92" t="s">
        <v>2</v>
      </c>
      <c r="F109" s="101"/>
      <c r="G109" s="329" t="s">
        <v>1896</v>
      </c>
      <c r="H109" s="92" t="s">
        <v>2291</v>
      </c>
      <c r="I109" s="92" t="s">
        <v>2294</v>
      </c>
    </row>
    <row r="110" spans="1:9" hidden="1" x14ac:dyDescent="0.2">
      <c r="A110" s="94">
        <v>106</v>
      </c>
      <c r="B110" s="330" t="s">
        <v>2055</v>
      </c>
      <c r="C110" s="100">
        <v>70</v>
      </c>
      <c r="D110" s="331" t="s">
        <v>2059</v>
      </c>
      <c r="E110" s="92" t="s">
        <v>2</v>
      </c>
      <c r="F110" s="101"/>
      <c r="G110" s="329" t="s">
        <v>122</v>
      </c>
      <c r="H110" s="92" t="s">
        <v>2292</v>
      </c>
      <c r="I110" s="92" t="s">
        <v>2295</v>
      </c>
    </row>
    <row r="111" spans="1:9" hidden="1" x14ac:dyDescent="0.2">
      <c r="A111" s="94">
        <v>107</v>
      </c>
      <c r="B111" s="330" t="s">
        <v>2060</v>
      </c>
      <c r="C111" s="100">
        <v>13000</v>
      </c>
      <c r="D111" s="331" t="s">
        <v>2061</v>
      </c>
      <c r="E111" s="92" t="s">
        <v>2</v>
      </c>
      <c r="F111" s="101"/>
      <c r="G111" s="329" t="s">
        <v>492</v>
      </c>
      <c r="H111" s="92" t="s">
        <v>2291</v>
      </c>
      <c r="I111" s="92" t="s">
        <v>2294</v>
      </c>
    </row>
    <row r="112" spans="1:9" hidden="1" x14ac:dyDescent="0.2">
      <c r="A112" s="94">
        <v>108</v>
      </c>
      <c r="B112" s="330" t="s">
        <v>2062</v>
      </c>
      <c r="C112" s="100">
        <v>39000</v>
      </c>
      <c r="D112" s="101" t="s">
        <v>2063</v>
      </c>
      <c r="E112" s="92" t="s">
        <v>2</v>
      </c>
      <c r="F112" s="101"/>
      <c r="G112" s="329" t="s">
        <v>2064</v>
      </c>
      <c r="H112" s="92" t="s">
        <v>2291</v>
      </c>
      <c r="I112" s="92" t="s">
        <v>2294</v>
      </c>
    </row>
    <row r="113" spans="1:9" hidden="1" x14ac:dyDescent="0.2">
      <c r="A113" s="94">
        <v>109</v>
      </c>
      <c r="B113" s="330" t="s">
        <v>2065</v>
      </c>
      <c r="C113" s="100">
        <v>170</v>
      </c>
      <c r="D113" s="101" t="s">
        <v>2066</v>
      </c>
      <c r="E113" s="92" t="s">
        <v>2</v>
      </c>
      <c r="F113" s="101"/>
      <c r="G113" s="329" t="s">
        <v>122</v>
      </c>
      <c r="H113" s="92" t="s">
        <v>2292</v>
      </c>
      <c r="I113" s="92" t="s">
        <v>2295</v>
      </c>
    </row>
    <row r="114" spans="1:9" hidden="1" x14ac:dyDescent="0.2">
      <c r="A114" s="94">
        <v>110</v>
      </c>
      <c r="B114" s="328" t="s">
        <v>2067</v>
      </c>
      <c r="C114" s="100">
        <v>100000</v>
      </c>
      <c r="D114" s="101" t="s">
        <v>2068</v>
      </c>
      <c r="E114" s="92" t="s">
        <v>2</v>
      </c>
      <c r="F114" s="101"/>
      <c r="G114" s="329" t="s">
        <v>479</v>
      </c>
      <c r="H114" s="92" t="s">
        <v>2291</v>
      </c>
      <c r="I114" s="92" t="s">
        <v>2294</v>
      </c>
    </row>
    <row r="115" spans="1:9" hidden="1" x14ac:dyDescent="0.2">
      <c r="A115" s="94">
        <v>111</v>
      </c>
      <c r="B115" s="328" t="s">
        <v>2069</v>
      </c>
      <c r="C115" s="100">
        <v>46000</v>
      </c>
      <c r="D115" s="101" t="s">
        <v>2070</v>
      </c>
      <c r="E115" s="92" t="s">
        <v>2</v>
      </c>
      <c r="F115" s="101"/>
      <c r="G115" s="329" t="s">
        <v>1899</v>
      </c>
      <c r="H115" s="92" t="s">
        <v>2291</v>
      </c>
      <c r="I115" s="92" t="s">
        <v>2294</v>
      </c>
    </row>
    <row r="116" spans="1:9" hidden="1" x14ac:dyDescent="0.2">
      <c r="A116" s="94">
        <v>112</v>
      </c>
      <c r="B116" s="330" t="s">
        <v>2199</v>
      </c>
      <c r="C116" s="100">
        <v>113000</v>
      </c>
      <c r="D116" s="101" t="s">
        <v>2071</v>
      </c>
      <c r="E116" s="92" t="s">
        <v>2</v>
      </c>
      <c r="F116" s="101"/>
      <c r="G116" s="329" t="s">
        <v>530</v>
      </c>
      <c r="H116" s="92" t="s">
        <v>2291</v>
      </c>
      <c r="I116" s="92" t="s">
        <v>2294</v>
      </c>
    </row>
    <row r="117" spans="1:9" hidden="1" x14ac:dyDescent="0.2">
      <c r="A117" s="94">
        <v>113</v>
      </c>
      <c r="B117" s="330" t="s">
        <v>2739</v>
      </c>
      <c r="C117" s="100">
        <v>600</v>
      </c>
      <c r="D117" s="100" t="s">
        <v>2072</v>
      </c>
      <c r="E117" s="92" t="s">
        <v>3</v>
      </c>
      <c r="F117" s="101" t="s">
        <v>559</v>
      </c>
      <c r="G117" s="329" t="s">
        <v>559</v>
      </c>
      <c r="H117" s="92" t="s">
        <v>2291</v>
      </c>
      <c r="I117" s="92" t="s">
        <v>2294</v>
      </c>
    </row>
    <row r="118" spans="1:9" hidden="1" x14ac:dyDescent="0.2">
      <c r="A118" s="94">
        <v>114</v>
      </c>
      <c r="B118" s="330" t="s">
        <v>2073</v>
      </c>
      <c r="C118" s="100">
        <v>110000</v>
      </c>
      <c r="D118" s="331" t="s">
        <v>2074</v>
      </c>
      <c r="E118" s="92" t="s">
        <v>3</v>
      </c>
      <c r="F118" s="101" t="s">
        <v>135</v>
      </c>
      <c r="G118" s="329" t="s">
        <v>2075</v>
      </c>
      <c r="H118" s="92" t="s">
        <v>2291</v>
      </c>
      <c r="I118" s="92" t="s">
        <v>2294</v>
      </c>
    </row>
    <row r="119" spans="1:9" hidden="1" x14ac:dyDescent="0.2">
      <c r="A119" s="94">
        <v>115</v>
      </c>
      <c r="B119" s="330" t="s">
        <v>2076</v>
      </c>
      <c r="C119" s="100">
        <v>140000</v>
      </c>
      <c r="D119" s="331" t="s">
        <v>2077</v>
      </c>
      <c r="E119" s="92" t="s">
        <v>3</v>
      </c>
      <c r="F119" s="101" t="s">
        <v>1536</v>
      </c>
      <c r="G119" s="329" t="s">
        <v>1536</v>
      </c>
      <c r="H119" s="92" t="s">
        <v>2291</v>
      </c>
      <c r="I119" s="92" t="s">
        <v>2294</v>
      </c>
    </row>
    <row r="120" spans="1:9" hidden="1" x14ac:dyDescent="0.2">
      <c r="A120" s="94">
        <v>116</v>
      </c>
      <c r="B120" s="330" t="s">
        <v>2078</v>
      </c>
      <c r="C120" s="100">
        <v>380000</v>
      </c>
      <c r="D120" s="100" t="s">
        <v>2079</v>
      </c>
      <c r="E120" s="92" t="s">
        <v>3</v>
      </c>
      <c r="F120" s="101" t="s">
        <v>111</v>
      </c>
      <c r="G120" s="329" t="s">
        <v>111</v>
      </c>
      <c r="H120" s="92" t="s">
        <v>2291</v>
      </c>
      <c r="I120" s="92" t="s">
        <v>2294</v>
      </c>
    </row>
    <row r="121" spans="1:9" hidden="1" x14ac:dyDescent="0.2">
      <c r="A121" s="94">
        <v>117</v>
      </c>
      <c r="B121" s="328" t="s">
        <v>2080</v>
      </c>
      <c r="C121" s="100">
        <v>0</v>
      </c>
      <c r="D121" s="101" t="s">
        <v>2081</v>
      </c>
      <c r="E121" s="92" t="s">
        <v>3</v>
      </c>
      <c r="F121" s="101" t="s">
        <v>2902</v>
      </c>
      <c r="G121" s="329" t="s">
        <v>1773</v>
      </c>
      <c r="H121" s="92" t="s">
        <v>2291</v>
      </c>
      <c r="I121" s="92" t="s">
        <v>2294</v>
      </c>
    </row>
    <row r="122" spans="1:9" hidden="1" x14ac:dyDescent="0.2">
      <c r="A122" s="94">
        <v>118</v>
      </c>
      <c r="B122" s="328" t="s">
        <v>2082</v>
      </c>
      <c r="C122" s="100">
        <v>400000</v>
      </c>
      <c r="D122" s="101" t="s">
        <v>2083</v>
      </c>
      <c r="E122" s="92" t="s">
        <v>3</v>
      </c>
      <c r="F122" s="101" t="s">
        <v>123</v>
      </c>
      <c r="G122" s="329" t="s">
        <v>2084</v>
      </c>
      <c r="H122" s="92" t="s">
        <v>2291</v>
      </c>
      <c r="I122" s="92" t="s">
        <v>2294</v>
      </c>
    </row>
    <row r="123" spans="1:9" hidden="1" x14ac:dyDescent="0.2">
      <c r="A123" s="94">
        <v>119</v>
      </c>
      <c r="B123" s="330" t="s">
        <v>2085</v>
      </c>
      <c r="C123" s="100">
        <v>1180000</v>
      </c>
      <c r="D123" s="331" t="s">
        <v>2086</v>
      </c>
      <c r="E123" s="92" t="s">
        <v>3</v>
      </c>
      <c r="F123" s="101" t="s">
        <v>2087</v>
      </c>
      <c r="G123" s="329" t="s">
        <v>2088</v>
      </c>
      <c r="H123" s="92" t="s">
        <v>2291</v>
      </c>
      <c r="I123" s="92" t="s">
        <v>2294</v>
      </c>
    </row>
    <row r="124" spans="1:9" hidden="1" x14ac:dyDescent="0.2">
      <c r="A124" s="94">
        <v>120</v>
      </c>
      <c r="B124" s="330" t="s">
        <v>2089</v>
      </c>
      <c r="C124" s="100">
        <v>157000</v>
      </c>
      <c r="D124" s="101" t="s">
        <v>2090</v>
      </c>
      <c r="E124" s="92" t="s">
        <v>3</v>
      </c>
      <c r="F124" s="101" t="s">
        <v>1459</v>
      </c>
      <c r="G124" s="329" t="s">
        <v>2091</v>
      </c>
      <c r="H124" s="92" t="s">
        <v>2291</v>
      </c>
      <c r="I124" s="92" t="s">
        <v>2294</v>
      </c>
    </row>
    <row r="125" spans="1:9" hidden="1" x14ac:dyDescent="0.2">
      <c r="A125" s="94">
        <v>121</v>
      </c>
      <c r="B125" s="330" t="s">
        <v>2092</v>
      </c>
      <c r="C125" s="100">
        <v>50000</v>
      </c>
      <c r="D125" s="331" t="s">
        <v>2093</v>
      </c>
      <c r="E125" s="92" t="s">
        <v>3</v>
      </c>
      <c r="F125" s="101" t="s">
        <v>1536</v>
      </c>
      <c r="G125" s="329" t="s">
        <v>1536</v>
      </c>
      <c r="H125" s="92" t="s">
        <v>2291</v>
      </c>
      <c r="I125" s="92" t="s">
        <v>2294</v>
      </c>
    </row>
    <row r="126" spans="1:9" hidden="1" x14ac:dyDescent="0.2">
      <c r="A126" s="94">
        <v>122</v>
      </c>
      <c r="B126" s="328" t="s">
        <v>2094</v>
      </c>
      <c r="C126" s="100">
        <v>60000</v>
      </c>
      <c r="D126" s="101" t="s">
        <v>2095</v>
      </c>
      <c r="E126" s="92" t="s">
        <v>3</v>
      </c>
      <c r="F126" s="101" t="s">
        <v>2096</v>
      </c>
      <c r="G126" s="329" t="s">
        <v>1536</v>
      </c>
      <c r="H126" s="92" t="s">
        <v>2291</v>
      </c>
      <c r="I126" s="92" t="s">
        <v>2294</v>
      </c>
    </row>
    <row r="127" spans="1:9" hidden="1" x14ac:dyDescent="0.2">
      <c r="A127" s="94">
        <v>123</v>
      </c>
      <c r="B127" s="330" t="s">
        <v>2740</v>
      </c>
      <c r="C127" s="100">
        <v>34000</v>
      </c>
      <c r="D127" s="101" t="s">
        <v>2097</v>
      </c>
      <c r="E127" s="92" t="s">
        <v>3</v>
      </c>
      <c r="F127" s="101" t="s">
        <v>1691</v>
      </c>
      <c r="G127" s="329" t="s">
        <v>1691</v>
      </c>
      <c r="H127" s="92" t="s">
        <v>2291</v>
      </c>
      <c r="I127" s="92" t="s">
        <v>2294</v>
      </c>
    </row>
    <row r="128" spans="1:9" hidden="1" x14ac:dyDescent="0.2">
      <c r="A128" s="94">
        <v>124</v>
      </c>
      <c r="B128" s="330" t="s">
        <v>2098</v>
      </c>
      <c r="C128" s="100">
        <v>50000</v>
      </c>
      <c r="D128" s="101" t="s">
        <v>2099</v>
      </c>
      <c r="E128" s="92" t="s">
        <v>3</v>
      </c>
      <c r="F128" s="101" t="s">
        <v>2100</v>
      </c>
      <c r="G128" s="329" t="s">
        <v>2100</v>
      </c>
      <c r="H128" s="92" t="s">
        <v>2291</v>
      </c>
      <c r="I128" s="92" t="s">
        <v>2294</v>
      </c>
    </row>
    <row r="129" spans="1:9" hidden="1" x14ac:dyDescent="0.2">
      <c r="A129" s="94">
        <v>125</v>
      </c>
      <c r="B129" s="328" t="s">
        <v>2101</v>
      </c>
      <c r="C129" s="100">
        <v>175000</v>
      </c>
      <c r="D129" s="101" t="s">
        <v>2102</v>
      </c>
      <c r="E129" s="92" t="s">
        <v>3</v>
      </c>
      <c r="F129" s="101" t="s">
        <v>2903</v>
      </c>
      <c r="G129" s="329" t="s">
        <v>1766</v>
      </c>
      <c r="H129" s="92" t="s">
        <v>2291</v>
      </c>
      <c r="I129" s="92" t="s">
        <v>2294</v>
      </c>
    </row>
    <row r="130" spans="1:9" hidden="1" x14ac:dyDescent="0.2">
      <c r="A130" s="94">
        <v>126</v>
      </c>
      <c r="B130" s="328" t="s">
        <v>2103</v>
      </c>
      <c r="C130" s="100">
        <v>67</v>
      </c>
      <c r="D130" s="101" t="s">
        <v>2104</v>
      </c>
      <c r="E130" s="92" t="s">
        <v>3</v>
      </c>
      <c r="F130" s="101" t="s">
        <v>2119</v>
      </c>
      <c r="G130" s="329" t="s">
        <v>2105</v>
      </c>
      <c r="H130" s="92" t="s">
        <v>2291</v>
      </c>
      <c r="I130" s="92" t="s">
        <v>2294</v>
      </c>
    </row>
    <row r="131" spans="1:9" hidden="1" x14ac:dyDescent="0.2">
      <c r="A131" s="94">
        <v>127</v>
      </c>
      <c r="B131" s="330" t="s">
        <v>2106</v>
      </c>
      <c r="C131" s="100">
        <v>140000</v>
      </c>
      <c r="D131" s="101" t="s">
        <v>2107</v>
      </c>
      <c r="E131" s="92" t="s">
        <v>3</v>
      </c>
      <c r="F131" s="101" t="s">
        <v>552</v>
      </c>
      <c r="G131" s="329" t="s">
        <v>2108</v>
      </c>
      <c r="H131" s="92" t="s">
        <v>2291</v>
      </c>
      <c r="I131" s="92" t="s">
        <v>2294</v>
      </c>
    </row>
    <row r="132" spans="1:9" hidden="1" x14ac:dyDescent="0.2">
      <c r="A132" s="94">
        <v>128</v>
      </c>
      <c r="B132" s="328" t="s">
        <v>2109</v>
      </c>
      <c r="C132" s="100">
        <v>225000</v>
      </c>
      <c r="D132" s="101" t="s">
        <v>2110</v>
      </c>
      <c r="E132" s="92" t="s">
        <v>3</v>
      </c>
      <c r="F132" s="101" t="s">
        <v>2904</v>
      </c>
      <c r="G132" s="329" t="s">
        <v>2111</v>
      </c>
      <c r="H132" s="92" t="s">
        <v>2291</v>
      </c>
      <c r="I132" s="92" t="s">
        <v>2294</v>
      </c>
    </row>
    <row r="133" spans="1:9" hidden="1" x14ac:dyDescent="0.2">
      <c r="A133" s="94">
        <v>129</v>
      </c>
      <c r="B133" s="330" t="s">
        <v>2112</v>
      </c>
      <c r="C133" s="100">
        <v>82000</v>
      </c>
      <c r="D133" s="101" t="s">
        <v>2113</v>
      </c>
      <c r="E133" s="92" t="s">
        <v>3</v>
      </c>
      <c r="F133" s="101" t="s">
        <v>560</v>
      </c>
      <c r="G133" s="329" t="s">
        <v>560</v>
      </c>
      <c r="H133" s="92" t="s">
        <v>2291</v>
      </c>
      <c r="I133" s="92" t="s">
        <v>2294</v>
      </c>
    </row>
    <row r="134" spans="1:9" hidden="1" x14ac:dyDescent="0.2">
      <c r="A134" s="94">
        <v>130</v>
      </c>
      <c r="B134" s="332" t="s">
        <v>2115</v>
      </c>
      <c r="C134" s="95">
        <v>80000</v>
      </c>
      <c r="D134" s="96" t="s">
        <v>2116</v>
      </c>
      <c r="E134" s="97" t="s">
        <v>3</v>
      </c>
      <c r="F134" s="96" t="s">
        <v>1691</v>
      </c>
      <c r="G134" s="333" t="s">
        <v>118</v>
      </c>
      <c r="H134" s="92" t="s">
        <v>2291</v>
      </c>
      <c r="I134" s="92" t="s">
        <v>2294</v>
      </c>
    </row>
    <row r="135" spans="1:9" hidden="1" x14ac:dyDescent="0.2">
      <c r="A135" s="94">
        <v>131</v>
      </c>
      <c r="B135" s="330" t="s">
        <v>2117</v>
      </c>
      <c r="C135" s="334">
        <v>45000</v>
      </c>
      <c r="D135" s="101" t="s">
        <v>2118</v>
      </c>
      <c r="E135" s="92" t="s">
        <v>3</v>
      </c>
      <c r="F135" s="101" t="s">
        <v>2119</v>
      </c>
      <c r="G135" s="329" t="s">
        <v>2119</v>
      </c>
      <c r="H135" s="92" t="s">
        <v>2291</v>
      </c>
      <c r="I135" s="92" t="s">
        <v>2294</v>
      </c>
    </row>
    <row r="136" spans="1:9" hidden="1" x14ac:dyDescent="0.2">
      <c r="A136" s="94">
        <v>132</v>
      </c>
      <c r="B136" s="330" t="s">
        <v>2120</v>
      </c>
      <c r="C136" s="100">
        <v>36000</v>
      </c>
      <c r="D136" s="101" t="s">
        <v>2121</v>
      </c>
      <c r="E136" s="92" t="s">
        <v>3</v>
      </c>
      <c r="F136" s="101" t="s">
        <v>1536</v>
      </c>
      <c r="G136" s="329" t="s">
        <v>1536</v>
      </c>
      <c r="H136" s="92" t="s">
        <v>2291</v>
      </c>
      <c r="I136" s="92" t="s">
        <v>2294</v>
      </c>
    </row>
    <row r="137" spans="1:9" hidden="1" x14ac:dyDescent="0.2">
      <c r="A137" s="94">
        <v>133</v>
      </c>
      <c r="B137" s="335" t="s">
        <v>2122</v>
      </c>
      <c r="C137" s="336">
        <v>30000</v>
      </c>
      <c r="D137" s="337" t="s">
        <v>2123</v>
      </c>
      <c r="E137" s="92" t="s">
        <v>3</v>
      </c>
      <c r="F137" s="337" t="s">
        <v>494</v>
      </c>
      <c r="G137" s="329" t="s">
        <v>494</v>
      </c>
      <c r="H137" s="92" t="s">
        <v>2291</v>
      </c>
      <c r="I137" s="92" t="s">
        <v>2294</v>
      </c>
    </row>
    <row r="138" spans="1:9" hidden="1" x14ac:dyDescent="0.2">
      <c r="A138" s="94">
        <v>134</v>
      </c>
      <c r="B138" s="328" t="s">
        <v>2124</v>
      </c>
      <c r="C138" s="100">
        <v>11000</v>
      </c>
      <c r="D138" s="101" t="s">
        <v>2125</v>
      </c>
      <c r="E138" s="92" t="s">
        <v>3</v>
      </c>
      <c r="F138" s="101" t="s">
        <v>7</v>
      </c>
      <c r="G138" s="329" t="s">
        <v>494</v>
      </c>
      <c r="H138" s="92" t="s">
        <v>2291</v>
      </c>
      <c r="I138" s="92" t="s">
        <v>2294</v>
      </c>
    </row>
    <row r="139" spans="1:9" hidden="1" x14ac:dyDescent="0.2">
      <c r="A139" s="94">
        <v>135</v>
      </c>
      <c r="B139" s="330" t="s">
        <v>2126</v>
      </c>
      <c r="C139" s="100">
        <v>64000</v>
      </c>
      <c r="D139" s="101" t="s">
        <v>2127</v>
      </c>
      <c r="E139" s="92" t="s">
        <v>3</v>
      </c>
      <c r="F139" s="101" t="s">
        <v>2824</v>
      </c>
      <c r="G139" s="329" t="s">
        <v>2128</v>
      </c>
      <c r="H139" s="92" t="s">
        <v>2291</v>
      </c>
      <c r="I139" s="92" t="s">
        <v>2294</v>
      </c>
    </row>
    <row r="140" spans="1:9" hidden="1" x14ac:dyDescent="0.2">
      <c r="A140" s="94">
        <v>136</v>
      </c>
      <c r="B140" s="330" t="s">
        <v>2129</v>
      </c>
      <c r="C140" s="100">
        <v>200000</v>
      </c>
      <c r="D140" s="101" t="s">
        <v>2130</v>
      </c>
      <c r="E140" s="92" t="s">
        <v>3</v>
      </c>
      <c r="F140" s="101" t="s">
        <v>2905</v>
      </c>
      <c r="G140" s="329" t="s">
        <v>2131</v>
      </c>
      <c r="H140" s="92" t="s">
        <v>2291</v>
      </c>
      <c r="I140" s="92" t="s">
        <v>2294</v>
      </c>
    </row>
    <row r="141" spans="1:9" hidden="1" x14ac:dyDescent="0.2">
      <c r="A141" s="94">
        <v>137</v>
      </c>
      <c r="B141" s="330" t="s">
        <v>2132</v>
      </c>
      <c r="C141" s="100">
        <v>75000</v>
      </c>
      <c r="D141" s="101" t="s">
        <v>2906</v>
      </c>
      <c r="E141" s="92" t="s">
        <v>2</v>
      </c>
      <c r="F141" s="101"/>
      <c r="G141" s="329" t="s">
        <v>490</v>
      </c>
      <c r="H141" s="92" t="s">
        <v>2291</v>
      </c>
      <c r="I141" s="92" t="s">
        <v>2294</v>
      </c>
    </row>
    <row r="142" spans="1:9" hidden="1" x14ac:dyDescent="0.2">
      <c r="A142" s="94">
        <v>138</v>
      </c>
      <c r="B142" s="330" t="s">
        <v>2133</v>
      </c>
      <c r="C142" s="100">
        <v>21500</v>
      </c>
      <c r="D142" s="331" t="s">
        <v>2134</v>
      </c>
      <c r="E142" s="92" t="s">
        <v>3</v>
      </c>
      <c r="F142" s="101" t="s">
        <v>2100</v>
      </c>
      <c r="G142" s="329" t="s">
        <v>2100</v>
      </c>
      <c r="H142" s="92" t="s">
        <v>2291</v>
      </c>
      <c r="I142" s="92" t="s">
        <v>2294</v>
      </c>
    </row>
    <row r="143" spans="1:9" s="141" customFormat="1" hidden="1" x14ac:dyDescent="0.2">
      <c r="A143" s="94">
        <v>139</v>
      </c>
      <c r="B143" s="330" t="s">
        <v>2126</v>
      </c>
      <c r="C143" s="100">
        <v>4000</v>
      </c>
      <c r="D143" s="101" t="s">
        <v>2135</v>
      </c>
      <c r="E143" s="92" t="s">
        <v>3</v>
      </c>
      <c r="F143" s="101" t="s">
        <v>1773</v>
      </c>
      <c r="G143" s="329" t="s">
        <v>2100</v>
      </c>
      <c r="H143" s="92" t="s">
        <v>2291</v>
      </c>
      <c r="I143" s="92" t="s">
        <v>2294</v>
      </c>
    </row>
    <row r="144" spans="1:9" hidden="1" x14ac:dyDescent="0.2">
      <c r="A144" s="94">
        <v>140</v>
      </c>
      <c r="B144" s="330" t="s">
        <v>2137</v>
      </c>
      <c r="C144" s="100">
        <v>25000</v>
      </c>
      <c r="D144" s="101" t="s">
        <v>2138</v>
      </c>
      <c r="E144" s="92" t="s">
        <v>2</v>
      </c>
      <c r="F144" s="101"/>
      <c r="G144" s="329" t="s">
        <v>545</v>
      </c>
      <c r="H144" s="92" t="s">
        <v>2291</v>
      </c>
      <c r="I144" s="92" t="s">
        <v>2294</v>
      </c>
    </row>
    <row r="145" spans="1:9" hidden="1" x14ac:dyDescent="0.2">
      <c r="A145" s="94">
        <v>141</v>
      </c>
      <c r="B145" s="330" t="s">
        <v>2139</v>
      </c>
      <c r="C145" s="100">
        <v>13000</v>
      </c>
      <c r="D145" s="101" t="s">
        <v>2140</v>
      </c>
      <c r="E145" s="92" t="s">
        <v>2</v>
      </c>
      <c r="F145" s="101"/>
      <c r="G145" s="329" t="s">
        <v>1092</v>
      </c>
      <c r="H145" s="92" t="s">
        <v>2291</v>
      </c>
      <c r="I145" s="92" t="s">
        <v>2294</v>
      </c>
    </row>
    <row r="146" spans="1:9" hidden="1" x14ac:dyDescent="0.2">
      <c r="A146" s="94">
        <v>142</v>
      </c>
      <c r="B146" s="330" t="s">
        <v>2141</v>
      </c>
      <c r="C146" s="100">
        <v>51000</v>
      </c>
      <c r="D146" s="101" t="s">
        <v>2142</v>
      </c>
      <c r="E146" s="92" t="s">
        <v>2</v>
      </c>
      <c r="F146" s="101"/>
      <c r="G146" s="329" t="s">
        <v>536</v>
      </c>
      <c r="H146" s="92" t="s">
        <v>2291</v>
      </c>
      <c r="I146" s="92" t="s">
        <v>2294</v>
      </c>
    </row>
    <row r="147" spans="1:9" hidden="1" x14ac:dyDescent="0.2">
      <c r="A147" s="94">
        <v>143</v>
      </c>
      <c r="B147" s="330" t="s">
        <v>2143</v>
      </c>
      <c r="C147" s="100">
        <v>200</v>
      </c>
      <c r="D147" s="101" t="s">
        <v>2144</v>
      </c>
      <c r="E147" s="92" t="s">
        <v>2</v>
      </c>
      <c r="F147" s="101"/>
      <c r="G147" s="329" t="s">
        <v>546</v>
      </c>
      <c r="H147" s="92" t="s">
        <v>2292</v>
      </c>
      <c r="I147" s="92" t="s">
        <v>2295</v>
      </c>
    </row>
    <row r="148" spans="1:9" hidden="1" x14ac:dyDescent="0.2">
      <c r="A148" s="94">
        <v>144</v>
      </c>
      <c r="B148" s="330" t="s">
        <v>2145</v>
      </c>
      <c r="C148" s="100">
        <v>25000</v>
      </c>
      <c r="D148" s="101" t="s">
        <v>2146</v>
      </c>
      <c r="E148" s="92" t="s">
        <v>2</v>
      </c>
      <c r="F148" s="101"/>
      <c r="G148" s="101" t="s">
        <v>2147</v>
      </c>
      <c r="H148" s="92" t="s">
        <v>2291</v>
      </c>
      <c r="I148" s="92" t="s">
        <v>2294</v>
      </c>
    </row>
    <row r="149" spans="1:9" hidden="1" x14ac:dyDescent="0.2">
      <c r="A149" s="81"/>
      <c r="B149" s="515" t="s">
        <v>9</v>
      </c>
      <c r="C149" s="516">
        <f>SUM(C5:C148)</f>
        <v>5869461</v>
      </c>
      <c r="D149" s="101"/>
      <c r="E149" s="92"/>
      <c r="F149" s="19"/>
      <c r="G149" s="19"/>
      <c r="H149" s="393"/>
      <c r="I149" s="517"/>
    </row>
  </sheetData>
  <printOptions horizontalCentered="1"/>
  <pageMargins left="0.70866141732283472" right="0.70866141732283472" top="0.74803149606299213" bottom="0.74803149606299213" header="0.31496062992125984" footer="0.31496062992125984"/>
  <pageSetup scale="65" fitToHeight="0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6"/>
  <sheetViews>
    <sheetView topLeftCell="A144" workbookViewId="0">
      <selection activeCell="C4" sqref="C4:C175"/>
    </sheetView>
  </sheetViews>
  <sheetFormatPr defaultRowHeight="15" x14ac:dyDescent="0.25"/>
  <cols>
    <col min="1" max="1" width="3.28515625" customWidth="1"/>
    <col min="2" max="2" width="43.85546875" customWidth="1"/>
    <col min="3" max="3" width="11.42578125" customWidth="1"/>
    <col min="4" max="4" width="15.85546875" customWidth="1"/>
    <col min="6" max="6" width="13.140625" customWidth="1"/>
    <col min="7" max="7" width="11.7109375" customWidth="1"/>
    <col min="9" max="9" width="10.42578125" style="254" customWidth="1"/>
  </cols>
  <sheetData>
    <row r="1" spans="1:9" ht="16.5" x14ac:dyDescent="0.3">
      <c r="A1" s="248" t="s">
        <v>2319</v>
      </c>
      <c r="B1" s="248"/>
      <c r="C1" s="249"/>
      <c r="D1" s="250"/>
      <c r="E1" s="251"/>
      <c r="F1" s="252"/>
      <c r="G1" s="253"/>
    </row>
    <row r="2" spans="1:9" ht="15.75" thickBot="1" x14ac:dyDescent="0.3">
      <c r="A2" s="541"/>
      <c r="B2" s="541"/>
      <c r="C2" s="541"/>
      <c r="D2" s="46"/>
      <c r="E2" s="255"/>
      <c r="F2" s="53"/>
      <c r="G2" s="256"/>
    </row>
    <row r="3" spans="1:9" s="159" customFormat="1" ht="64.5" thickBot="1" x14ac:dyDescent="0.3">
      <c r="A3" s="283" t="s">
        <v>0</v>
      </c>
      <c r="B3" s="257" t="s">
        <v>2651</v>
      </c>
      <c r="C3" s="258" t="s">
        <v>2771</v>
      </c>
      <c r="D3" s="257" t="s">
        <v>1</v>
      </c>
      <c r="E3" s="258" t="s">
        <v>869</v>
      </c>
      <c r="F3" s="258" t="s">
        <v>870</v>
      </c>
      <c r="G3" s="258" t="s">
        <v>2650</v>
      </c>
      <c r="H3" s="281" t="s">
        <v>2290</v>
      </c>
      <c r="I3" s="282" t="s">
        <v>2293</v>
      </c>
    </row>
    <row r="4" spans="1:9" x14ac:dyDescent="0.25">
      <c r="A4" s="259">
        <v>1</v>
      </c>
      <c r="B4" s="260" t="s">
        <v>2320</v>
      </c>
      <c r="C4" s="261">
        <v>14032</v>
      </c>
      <c r="D4" s="262" t="s">
        <v>2321</v>
      </c>
      <c r="E4" s="89" t="s">
        <v>2</v>
      </c>
      <c r="F4" s="263" t="s">
        <v>1225</v>
      </c>
      <c r="G4" s="398" t="s">
        <v>650</v>
      </c>
      <c r="H4" s="161" t="s">
        <v>2296</v>
      </c>
      <c r="I4" s="299" t="s">
        <v>2294</v>
      </c>
    </row>
    <row r="5" spans="1:9" x14ac:dyDescent="0.25">
      <c r="A5" s="259">
        <v>2</v>
      </c>
      <c r="B5" s="265" t="s">
        <v>2322</v>
      </c>
      <c r="C5" s="266">
        <v>34006</v>
      </c>
      <c r="D5" s="31" t="s">
        <v>2323</v>
      </c>
      <c r="E5" s="90" t="s">
        <v>2</v>
      </c>
      <c r="F5" s="267" t="s">
        <v>2828</v>
      </c>
      <c r="G5" s="399" t="s">
        <v>2829</v>
      </c>
      <c r="H5" s="34" t="s">
        <v>2296</v>
      </c>
      <c r="I5" s="264" t="s">
        <v>2294</v>
      </c>
    </row>
    <row r="6" spans="1:9" x14ac:dyDescent="0.25">
      <c r="A6" s="259">
        <v>3</v>
      </c>
      <c r="B6" s="265" t="s">
        <v>2324</v>
      </c>
      <c r="C6" s="266">
        <v>15278</v>
      </c>
      <c r="D6" s="31" t="s">
        <v>2325</v>
      </c>
      <c r="E6" s="90" t="s">
        <v>2</v>
      </c>
      <c r="F6" s="267" t="s">
        <v>2830</v>
      </c>
      <c r="G6" s="399" t="s">
        <v>2831</v>
      </c>
      <c r="H6" s="34" t="s">
        <v>2296</v>
      </c>
      <c r="I6" s="264" t="s">
        <v>2294</v>
      </c>
    </row>
    <row r="7" spans="1:9" x14ac:dyDescent="0.25">
      <c r="A7" s="259">
        <v>4</v>
      </c>
      <c r="B7" s="265" t="s">
        <v>2326</v>
      </c>
      <c r="C7" s="266">
        <v>204</v>
      </c>
      <c r="D7" s="31" t="s">
        <v>2327</v>
      </c>
      <c r="E7" s="90" t="s">
        <v>2</v>
      </c>
      <c r="F7" s="267" t="s">
        <v>2832</v>
      </c>
      <c r="G7" s="399" t="s">
        <v>1225</v>
      </c>
      <c r="H7" s="34" t="s">
        <v>2296</v>
      </c>
      <c r="I7" s="162" t="s">
        <v>2294</v>
      </c>
    </row>
    <row r="8" spans="1:9" x14ac:dyDescent="0.25">
      <c r="A8" s="259">
        <v>5</v>
      </c>
      <c r="B8" s="265" t="s">
        <v>2328</v>
      </c>
      <c r="C8" s="266">
        <v>76144</v>
      </c>
      <c r="D8" s="31" t="s">
        <v>2329</v>
      </c>
      <c r="E8" s="90" t="s">
        <v>2</v>
      </c>
      <c r="F8" s="267"/>
      <c r="G8" s="399" t="s">
        <v>2833</v>
      </c>
      <c r="H8" s="34" t="s">
        <v>2296</v>
      </c>
      <c r="I8" s="162" t="s">
        <v>2294</v>
      </c>
    </row>
    <row r="9" spans="1:9" x14ac:dyDescent="0.25">
      <c r="A9" s="259">
        <v>6</v>
      </c>
      <c r="B9" s="265" t="s">
        <v>2330</v>
      </c>
      <c r="C9" s="266">
        <v>236</v>
      </c>
      <c r="D9" s="31" t="s">
        <v>2331</v>
      </c>
      <c r="E9" s="90" t="s">
        <v>2</v>
      </c>
      <c r="F9" s="267" t="s">
        <v>2828</v>
      </c>
      <c r="G9" s="399" t="s">
        <v>2833</v>
      </c>
      <c r="H9" s="34" t="s">
        <v>2296</v>
      </c>
      <c r="I9" s="162" t="s">
        <v>2294</v>
      </c>
    </row>
    <row r="10" spans="1:9" x14ac:dyDescent="0.25">
      <c r="A10" s="259">
        <v>7</v>
      </c>
      <c r="B10" s="265" t="s">
        <v>2332</v>
      </c>
      <c r="C10" s="266">
        <v>16474</v>
      </c>
      <c r="D10" s="31" t="s">
        <v>2333</v>
      </c>
      <c r="E10" s="90" t="s">
        <v>2</v>
      </c>
      <c r="F10" s="267" t="s">
        <v>2828</v>
      </c>
      <c r="G10" s="399" t="s">
        <v>2153</v>
      </c>
      <c r="H10" s="34" t="s">
        <v>2296</v>
      </c>
      <c r="I10" s="162" t="s">
        <v>2294</v>
      </c>
    </row>
    <row r="11" spans="1:9" x14ac:dyDescent="0.25">
      <c r="A11" s="259">
        <v>8</v>
      </c>
      <c r="B11" s="265" t="s">
        <v>2332</v>
      </c>
      <c r="C11" s="266">
        <v>19287</v>
      </c>
      <c r="D11" s="31" t="s">
        <v>2334</v>
      </c>
      <c r="E11" s="90" t="s">
        <v>2</v>
      </c>
      <c r="F11" s="267" t="s">
        <v>650</v>
      </c>
      <c r="G11" s="399" t="s">
        <v>540</v>
      </c>
      <c r="H11" s="34" t="s">
        <v>2296</v>
      </c>
      <c r="I11" s="162" t="s">
        <v>2294</v>
      </c>
    </row>
    <row r="12" spans="1:9" x14ac:dyDescent="0.25">
      <c r="A12" s="259">
        <v>9</v>
      </c>
      <c r="B12" s="265" t="s">
        <v>2335</v>
      </c>
      <c r="C12" s="266">
        <v>14882</v>
      </c>
      <c r="D12" s="31" t="s">
        <v>2336</v>
      </c>
      <c r="E12" s="90" t="s">
        <v>3</v>
      </c>
      <c r="F12" s="267" t="s">
        <v>2339</v>
      </c>
      <c r="G12" s="399" t="s">
        <v>2281</v>
      </c>
      <c r="H12" s="34" t="s">
        <v>2296</v>
      </c>
      <c r="I12" s="162" t="s">
        <v>2294</v>
      </c>
    </row>
    <row r="13" spans="1:9" x14ac:dyDescent="0.25">
      <c r="A13" s="259">
        <v>10</v>
      </c>
      <c r="B13" s="265" t="s">
        <v>2337</v>
      </c>
      <c r="C13" s="266">
        <v>13898</v>
      </c>
      <c r="D13" s="31" t="s">
        <v>2338</v>
      </c>
      <c r="E13" s="90" t="s">
        <v>3</v>
      </c>
      <c r="F13" s="267" t="s">
        <v>2834</v>
      </c>
      <c r="G13" s="399" t="s">
        <v>2339</v>
      </c>
      <c r="H13" s="34" t="s">
        <v>2296</v>
      </c>
      <c r="I13" s="162" t="s">
        <v>2294</v>
      </c>
    </row>
    <row r="14" spans="1:9" x14ac:dyDescent="0.25">
      <c r="A14" s="259">
        <v>11</v>
      </c>
      <c r="B14" s="265" t="s">
        <v>2340</v>
      </c>
      <c r="C14" s="266">
        <v>7500</v>
      </c>
      <c r="D14" s="31" t="s">
        <v>2341</v>
      </c>
      <c r="E14" s="90" t="s">
        <v>2</v>
      </c>
      <c r="F14" s="267" t="s">
        <v>2832</v>
      </c>
      <c r="G14" s="399" t="s">
        <v>1225</v>
      </c>
      <c r="H14" s="34" t="s">
        <v>2296</v>
      </c>
      <c r="I14" s="162" t="s">
        <v>2294</v>
      </c>
    </row>
    <row r="15" spans="1:9" x14ac:dyDescent="0.25">
      <c r="A15" s="259">
        <v>12</v>
      </c>
      <c r="B15" s="265" t="s">
        <v>2342</v>
      </c>
      <c r="C15" s="266">
        <v>12534</v>
      </c>
      <c r="D15" s="31" t="s">
        <v>2343</v>
      </c>
      <c r="E15" s="90" t="s">
        <v>2</v>
      </c>
      <c r="F15" s="267" t="s">
        <v>2835</v>
      </c>
      <c r="G15" s="399" t="s">
        <v>650</v>
      </c>
      <c r="H15" s="34" t="s">
        <v>2296</v>
      </c>
      <c r="I15" s="162" t="s">
        <v>2294</v>
      </c>
    </row>
    <row r="16" spans="1:9" x14ac:dyDescent="0.25">
      <c r="A16" s="259">
        <v>13</v>
      </c>
      <c r="B16" s="265" t="s">
        <v>2344</v>
      </c>
      <c r="C16" s="266">
        <v>8975</v>
      </c>
      <c r="D16" s="31" t="s">
        <v>2345</v>
      </c>
      <c r="E16" s="90" t="s">
        <v>2</v>
      </c>
      <c r="F16" s="267" t="s">
        <v>2832</v>
      </c>
      <c r="G16" s="399" t="s">
        <v>2836</v>
      </c>
      <c r="H16" s="34" t="s">
        <v>2296</v>
      </c>
      <c r="I16" s="162" t="s">
        <v>2294</v>
      </c>
    </row>
    <row r="17" spans="1:9" x14ac:dyDescent="0.25">
      <c r="A17" s="259">
        <v>14</v>
      </c>
      <c r="B17" s="265" t="s">
        <v>2347</v>
      </c>
      <c r="C17" s="266">
        <v>10</v>
      </c>
      <c r="D17" s="31" t="s">
        <v>2348</v>
      </c>
      <c r="E17" s="90" t="s">
        <v>2</v>
      </c>
      <c r="F17" s="34" t="s">
        <v>8</v>
      </c>
      <c r="G17" s="399"/>
      <c r="H17" s="34" t="s">
        <v>2297</v>
      </c>
      <c r="I17" s="162" t="s">
        <v>2295</v>
      </c>
    </row>
    <row r="18" spans="1:9" x14ac:dyDescent="0.25">
      <c r="A18" s="259">
        <v>15</v>
      </c>
      <c r="B18" s="265" t="s">
        <v>2349</v>
      </c>
      <c r="C18" s="266">
        <v>45535</v>
      </c>
      <c r="D18" s="31" t="s">
        <v>2350</v>
      </c>
      <c r="E18" s="90" t="s">
        <v>2</v>
      </c>
      <c r="F18" s="267" t="s">
        <v>2153</v>
      </c>
      <c r="G18" s="399" t="s">
        <v>540</v>
      </c>
      <c r="H18" s="34" t="s">
        <v>2296</v>
      </c>
      <c r="I18" s="162" t="s">
        <v>2294</v>
      </c>
    </row>
    <row r="19" spans="1:9" x14ac:dyDescent="0.25">
      <c r="A19" s="259">
        <v>16</v>
      </c>
      <c r="B19" s="265" t="s">
        <v>2351</v>
      </c>
      <c r="C19" s="266">
        <v>11138</v>
      </c>
      <c r="D19" s="31" t="s">
        <v>2352</v>
      </c>
      <c r="E19" s="90" t="s">
        <v>2</v>
      </c>
      <c r="F19" s="267" t="s">
        <v>2835</v>
      </c>
      <c r="G19" s="399" t="s">
        <v>650</v>
      </c>
      <c r="H19" s="34" t="s">
        <v>2296</v>
      </c>
      <c r="I19" s="162" t="s">
        <v>2294</v>
      </c>
    </row>
    <row r="20" spans="1:9" x14ac:dyDescent="0.25">
      <c r="A20" s="259">
        <v>17</v>
      </c>
      <c r="B20" s="265" t="s">
        <v>2353</v>
      </c>
      <c r="C20" s="266">
        <v>69032</v>
      </c>
      <c r="D20" s="31" t="s">
        <v>2354</v>
      </c>
      <c r="E20" s="90" t="s">
        <v>2</v>
      </c>
      <c r="F20" s="267"/>
      <c r="G20" s="399" t="s">
        <v>540</v>
      </c>
      <c r="H20" s="34" t="s">
        <v>2296</v>
      </c>
      <c r="I20" s="162" t="s">
        <v>2294</v>
      </c>
    </row>
    <row r="21" spans="1:9" x14ac:dyDescent="0.25">
      <c r="A21" s="259">
        <v>18</v>
      </c>
      <c r="B21" s="265" t="s">
        <v>2355</v>
      </c>
      <c r="C21" s="266">
        <v>14195</v>
      </c>
      <c r="D21" s="31" t="s">
        <v>2356</v>
      </c>
      <c r="E21" s="90" t="s">
        <v>2</v>
      </c>
      <c r="F21" s="267" t="s">
        <v>2837</v>
      </c>
      <c r="G21" s="399" t="s">
        <v>1225</v>
      </c>
      <c r="H21" s="34" t="s">
        <v>2296</v>
      </c>
      <c r="I21" s="162" t="s">
        <v>2294</v>
      </c>
    </row>
    <row r="22" spans="1:9" x14ac:dyDescent="0.25">
      <c r="A22" s="259">
        <v>19</v>
      </c>
      <c r="B22" s="265" t="s">
        <v>2357</v>
      </c>
      <c r="C22" s="266">
        <v>75</v>
      </c>
      <c r="D22" s="268" t="s">
        <v>2358</v>
      </c>
      <c r="E22" s="90" t="s">
        <v>2</v>
      </c>
      <c r="F22" s="267" t="s">
        <v>2832</v>
      </c>
      <c r="G22" s="399" t="s">
        <v>1225</v>
      </c>
      <c r="H22" s="34" t="s">
        <v>2296</v>
      </c>
      <c r="I22" s="162" t="s">
        <v>2294</v>
      </c>
    </row>
    <row r="23" spans="1:9" x14ac:dyDescent="0.25">
      <c r="A23" s="259">
        <v>20</v>
      </c>
      <c r="B23" s="265" t="s">
        <v>2359</v>
      </c>
      <c r="C23" s="266">
        <v>25565</v>
      </c>
      <c r="D23" s="268" t="s">
        <v>2360</v>
      </c>
      <c r="E23" s="90" t="s">
        <v>2</v>
      </c>
      <c r="F23" s="267" t="s">
        <v>2153</v>
      </c>
      <c r="G23" s="399" t="s">
        <v>2829</v>
      </c>
      <c r="H23" s="34" t="s">
        <v>2296</v>
      </c>
      <c r="I23" s="162" t="s">
        <v>2294</v>
      </c>
    </row>
    <row r="24" spans="1:9" x14ac:dyDescent="0.25">
      <c r="A24" s="259">
        <v>21</v>
      </c>
      <c r="B24" s="265" t="s">
        <v>2361</v>
      </c>
      <c r="C24" s="266">
        <v>374</v>
      </c>
      <c r="D24" s="268" t="s">
        <v>2362</v>
      </c>
      <c r="E24" s="90" t="s">
        <v>2</v>
      </c>
      <c r="F24" s="267" t="s">
        <v>2832</v>
      </c>
      <c r="G24" s="399" t="s">
        <v>1225</v>
      </c>
      <c r="H24" s="34" t="s">
        <v>2296</v>
      </c>
      <c r="I24" s="162" t="s">
        <v>2294</v>
      </c>
    </row>
    <row r="25" spans="1:9" x14ac:dyDescent="0.25">
      <c r="A25" s="259">
        <v>22</v>
      </c>
      <c r="B25" s="265" t="s">
        <v>2363</v>
      </c>
      <c r="C25" s="266">
        <v>26518</v>
      </c>
      <c r="D25" s="268" t="s">
        <v>2364</v>
      </c>
      <c r="E25" s="90" t="s">
        <v>2</v>
      </c>
      <c r="F25" s="267" t="s">
        <v>2828</v>
      </c>
      <c r="G25" s="399" t="s">
        <v>2833</v>
      </c>
      <c r="H25" s="34" t="s">
        <v>2296</v>
      </c>
      <c r="I25" s="162" t="s">
        <v>2294</v>
      </c>
    </row>
    <row r="26" spans="1:9" x14ac:dyDescent="0.25">
      <c r="A26" s="259">
        <v>23</v>
      </c>
      <c r="B26" s="265" t="s">
        <v>2365</v>
      </c>
      <c r="C26" s="266">
        <v>500000</v>
      </c>
      <c r="D26" s="31" t="s">
        <v>2366</v>
      </c>
      <c r="E26" s="90" t="s">
        <v>3</v>
      </c>
      <c r="F26" s="267" t="s">
        <v>2838</v>
      </c>
      <c r="G26" s="399" t="s">
        <v>2367</v>
      </c>
      <c r="H26" s="34" t="s">
        <v>2296</v>
      </c>
      <c r="I26" s="162" t="s">
        <v>2294</v>
      </c>
    </row>
    <row r="27" spans="1:9" x14ac:dyDescent="0.25">
      <c r="A27" s="259">
        <v>24</v>
      </c>
      <c r="B27" s="265" t="s">
        <v>2368</v>
      </c>
      <c r="C27" s="266">
        <v>88556</v>
      </c>
      <c r="D27" s="31" t="s">
        <v>2369</v>
      </c>
      <c r="E27" s="90" t="s">
        <v>3</v>
      </c>
      <c r="F27" s="267" t="s">
        <v>2839</v>
      </c>
      <c r="G27" s="399" t="s">
        <v>2370</v>
      </c>
      <c r="H27" s="34" t="s">
        <v>2296</v>
      </c>
      <c r="I27" s="162" t="s">
        <v>2294</v>
      </c>
    </row>
    <row r="28" spans="1:9" x14ac:dyDescent="0.25">
      <c r="A28" s="259">
        <v>25</v>
      </c>
      <c r="B28" s="265" t="s">
        <v>2371</v>
      </c>
      <c r="C28" s="266">
        <v>6459</v>
      </c>
      <c r="D28" s="31" t="s">
        <v>2372</v>
      </c>
      <c r="E28" s="90" t="s">
        <v>2</v>
      </c>
      <c r="F28" s="267" t="s">
        <v>2840</v>
      </c>
      <c r="G28" s="399" t="s">
        <v>2841</v>
      </c>
      <c r="H28" s="34" t="s">
        <v>2296</v>
      </c>
      <c r="I28" s="162" t="s">
        <v>2294</v>
      </c>
    </row>
    <row r="29" spans="1:9" x14ac:dyDescent="0.25">
      <c r="A29" s="259">
        <v>26</v>
      </c>
      <c r="B29" s="265" t="s">
        <v>2371</v>
      </c>
      <c r="C29" s="266">
        <v>1678</v>
      </c>
      <c r="D29" s="31" t="s">
        <v>2373</v>
      </c>
      <c r="E29" s="90" t="s">
        <v>2</v>
      </c>
      <c r="F29" s="267"/>
      <c r="G29" s="399" t="s">
        <v>2828</v>
      </c>
      <c r="H29" s="34" t="s">
        <v>2296</v>
      </c>
      <c r="I29" s="162" t="s">
        <v>2294</v>
      </c>
    </row>
    <row r="30" spans="1:9" x14ac:dyDescent="0.25">
      <c r="A30" s="259">
        <v>27</v>
      </c>
      <c r="B30" s="265" t="s">
        <v>2371</v>
      </c>
      <c r="C30" s="266">
        <v>23359</v>
      </c>
      <c r="D30" s="31" t="s">
        <v>2374</v>
      </c>
      <c r="E30" s="90" t="s">
        <v>2</v>
      </c>
      <c r="F30" s="267"/>
      <c r="G30" s="399" t="s">
        <v>2828</v>
      </c>
      <c r="H30" s="34" t="s">
        <v>2297</v>
      </c>
      <c r="I30" s="162" t="s">
        <v>2295</v>
      </c>
    </row>
    <row r="31" spans="1:9" x14ac:dyDescent="0.25">
      <c r="A31" s="259">
        <v>28</v>
      </c>
      <c r="B31" s="265" t="s">
        <v>2375</v>
      </c>
      <c r="C31" s="266">
        <v>88327</v>
      </c>
      <c r="D31" s="31" t="s">
        <v>2376</v>
      </c>
      <c r="E31" s="90" t="s">
        <v>2</v>
      </c>
      <c r="F31" s="267" t="s">
        <v>540</v>
      </c>
      <c r="G31" s="399" t="s">
        <v>2830</v>
      </c>
      <c r="H31" s="34" t="s">
        <v>2296</v>
      </c>
      <c r="I31" s="162" t="s">
        <v>2294</v>
      </c>
    </row>
    <row r="32" spans="1:9" x14ac:dyDescent="0.25">
      <c r="A32" s="259">
        <v>29</v>
      </c>
      <c r="B32" s="265" t="s">
        <v>2377</v>
      </c>
      <c r="C32" s="266">
        <v>28800</v>
      </c>
      <c r="D32" s="31" t="s">
        <v>2378</v>
      </c>
      <c r="E32" s="90" t="s">
        <v>2</v>
      </c>
      <c r="F32" s="267" t="s">
        <v>2840</v>
      </c>
      <c r="G32" s="399" t="s">
        <v>2153</v>
      </c>
      <c r="H32" s="34" t="s">
        <v>2296</v>
      </c>
      <c r="I32" s="162" t="s">
        <v>2294</v>
      </c>
    </row>
    <row r="33" spans="1:9" x14ac:dyDescent="0.25">
      <c r="A33" s="259">
        <v>30</v>
      </c>
      <c r="B33" s="265" t="s">
        <v>2379</v>
      </c>
      <c r="C33" s="266">
        <v>15721</v>
      </c>
      <c r="D33" s="31" t="s">
        <v>2380</v>
      </c>
      <c r="E33" s="90" t="s">
        <v>2</v>
      </c>
      <c r="F33" s="267" t="s">
        <v>1225</v>
      </c>
      <c r="G33" s="399" t="s">
        <v>2828</v>
      </c>
      <c r="H33" s="34" t="s">
        <v>2296</v>
      </c>
      <c r="I33" s="162" t="s">
        <v>2294</v>
      </c>
    </row>
    <row r="34" spans="1:9" x14ac:dyDescent="0.25">
      <c r="A34" s="259">
        <v>31</v>
      </c>
      <c r="B34" s="265" t="s">
        <v>2381</v>
      </c>
      <c r="C34" s="266">
        <v>8967</v>
      </c>
      <c r="D34" s="31" t="s">
        <v>2382</v>
      </c>
      <c r="E34" s="90" t="s">
        <v>2</v>
      </c>
      <c r="F34" s="267" t="s">
        <v>2835</v>
      </c>
      <c r="G34" s="399" t="s">
        <v>2842</v>
      </c>
      <c r="H34" s="34" t="s">
        <v>2296</v>
      </c>
      <c r="I34" s="162" t="s">
        <v>2294</v>
      </c>
    </row>
    <row r="35" spans="1:9" x14ac:dyDescent="0.25">
      <c r="A35" s="259">
        <v>32</v>
      </c>
      <c r="B35" s="265" t="s">
        <v>2383</v>
      </c>
      <c r="C35" s="266">
        <v>36647</v>
      </c>
      <c r="D35" s="31" t="s">
        <v>2384</v>
      </c>
      <c r="E35" s="90" t="s">
        <v>2</v>
      </c>
      <c r="F35" s="267" t="s">
        <v>2843</v>
      </c>
      <c r="G35" s="399" t="s">
        <v>2844</v>
      </c>
      <c r="H35" s="34" t="s">
        <v>2296</v>
      </c>
      <c r="I35" s="162" t="s">
        <v>2294</v>
      </c>
    </row>
    <row r="36" spans="1:9" x14ac:dyDescent="0.25">
      <c r="A36" s="259">
        <v>33</v>
      </c>
      <c r="B36" s="265" t="s">
        <v>2383</v>
      </c>
      <c r="C36" s="266">
        <v>8353</v>
      </c>
      <c r="D36" s="31" t="s">
        <v>2385</v>
      </c>
      <c r="E36" s="90" t="s">
        <v>2</v>
      </c>
      <c r="F36" s="267" t="s">
        <v>2845</v>
      </c>
      <c r="G36" s="399" t="s">
        <v>2846</v>
      </c>
      <c r="H36" s="34" t="s">
        <v>2296</v>
      </c>
      <c r="I36" s="162" t="s">
        <v>2294</v>
      </c>
    </row>
    <row r="37" spans="1:9" x14ac:dyDescent="0.25">
      <c r="A37" s="259">
        <v>34</v>
      </c>
      <c r="B37" s="265" t="s">
        <v>2383</v>
      </c>
      <c r="C37" s="266">
        <v>42130</v>
      </c>
      <c r="D37" s="31" t="s">
        <v>2386</v>
      </c>
      <c r="E37" s="90" t="s">
        <v>2</v>
      </c>
      <c r="F37" s="267" t="s">
        <v>2847</v>
      </c>
      <c r="G37" s="399" t="s">
        <v>2848</v>
      </c>
      <c r="H37" s="34" t="s">
        <v>2296</v>
      </c>
      <c r="I37" s="162" t="s">
        <v>2294</v>
      </c>
    </row>
    <row r="38" spans="1:9" x14ac:dyDescent="0.25">
      <c r="A38" s="259">
        <v>35</v>
      </c>
      <c r="B38" s="265" t="s">
        <v>2387</v>
      </c>
      <c r="C38" s="266">
        <v>4196</v>
      </c>
      <c r="D38" s="31" t="s">
        <v>2388</v>
      </c>
      <c r="E38" s="90" t="s">
        <v>2</v>
      </c>
      <c r="F38" s="267" t="s">
        <v>2832</v>
      </c>
      <c r="G38" s="399" t="s">
        <v>2849</v>
      </c>
      <c r="H38" s="34" t="s">
        <v>2296</v>
      </c>
      <c r="I38" s="162" t="s">
        <v>2294</v>
      </c>
    </row>
    <row r="39" spans="1:9" x14ac:dyDescent="0.25">
      <c r="A39" s="259">
        <v>36</v>
      </c>
      <c r="B39" s="265" t="s">
        <v>2389</v>
      </c>
      <c r="C39" s="266">
        <v>472</v>
      </c>
      <c r="D39" s="31" t="s">
        <v>2390</v>
      </c>
      <c r="E39" s="90" t="s">
        <v>2</v>
      </c>
      <c r="F39" s="267" t="s">
        <v>2832</v>
      </c>
      <c r="G39" s="399" t="s">
        <v>1225</v>
      </c>
      <c r="H39" s="34" t="s">
        <v>2296</v>
      </c>
      <c r="I39" s="162" t="s">
        <v>2294</v>
      </c>
    </row>
    <row r="40" spans="1:9" x14ac:dyDescent="0.25">
      <c r="A40" s="259">
        <v>37</v>
      </c>
      <c r="B40" s="265" t="s">
        <v>2391</v>
      </c>
      <c r="C40" s="266">
        <v>8545</v>
      </c>
      <c r="D40" s="31" t="s">
        <v>2392</v>
      </c>
      <c r="E40" s="90" t="s">
        <v>2</v>
      </c>
      <c r="F40" s="267" t="s">
        <v>2837</v>
      </c>
      <c r="G40" s="399" t="s">
        <v>2840</v>
      </c>
      <c r="H40" s="34" t="s">
        <v>2296</v>
      </c>
      <c r="I40" s="162" t="s">
        <v>2294</v>
      </c>
    </row>
    <row r="41" spans="1:9" x14ac:dyDescent="0.25">
      <c r="A41" s="259">
        <v>38</v>
      </c>
      <c r="B41" s="265" t="s">
        <v>2393</v>
      </c>
      <c r="C41" s="266">
        <v>15785</v>
      </c>
      <c r="D41" s="31" t="s">
        <v>2394</v>
      </c>
      <c r="E41" s="90" t="s">
        <v>2</v>
      </c>
      <c r="F41" s="267" t="s">
        <v>1225</v>
      </c>
      <c r="G41" s="399" t="s">
        <v>1477</v>
      </c>
      <c r="H41" s="34" t="s">
        <v>2296</v>
      </c>
      <c r="I41" s="162" t="s">
        <v>2294</v>
      </c>
    </row>
    <row r="42" spans="1:9" x14ac:dyDescent="0.25">
      <c r="A42" s="259">
        <v>39</v>
      </c>
      <c r="B42" s="265" t="s">
        <v>2395</v>
      </c>
      <c r="C42" s="266">
        <v>5711</v>
      </c>
      <c r="D42" s="31" t="s">
        <v>2396</v>
      </c>
      <c r="E42" s="90" t="s">
        <v>2</v>
      </c>
      <c r="F42" s="267" t="s">
        <v>2832</v>
      </c>
      <c r="G42" s="399" t="s">
        <v>1225</v>
      </c>
      <c r="H42" s="34" t="s">
        <v>2296</v>
      </c>
      <c r="I42" s="162" t="s">
        <v>2294</v>
      </c>
    </row>
    <row r="43" spans="1:9" x14ac:dyDescent="0.25">
      <c r="A43" s="259">
        <v>40</v>
      </c>
      <c r="B43" s="265" t="s">
        <v>2397</v>
      </c>
      <c r="C43" s="266">
        <v>14836</v>
      </c>
      <c r="D43" s="31" t="s">
        <v>2398</v>
      </c>
      <c r="E43" s="90" t="s">
        <v>2</v>
      </c>
      <c r="F43" s="267" t="s">
        <v>2840</v>
      </c>
      <c r="G43" s="399" t="s">
        <v>2843</v>
      </c>
      <c r="H43" s="34" t="s">
        <v>2296</v>
      </c>
      <c r="I43" s="162" t="s">
        <v>2294</v>
      </c>
    </row>
    <row r="44" spans="1:9" x14ac:dyDescent="0.25">
      <c r="A44" s="259">
        <v>41</v>
      </c>
      <c r="B44" s="265" t="s">
        <v>2399</v>
      </c>
      <c r="C44" s="270">
        <v>33300</v>
      </c>
      <c r="D44" s="271" t="s">
        <v>2664</v>
      </c>
      <c r="E44" s="272" t="s">
        <v>2</v>
      </c>
      <c r="F44" s="272"/>
      <c r="G44" s="400" t="s">
        <v>2828</v>
      </c>
      <c r="H44" s="34" t="s">
        <v>2291</v>
      </c>
      <c r="I44" s="162" t="s">
        <v>2294</v>
      </c>
    </row>
    <row r="45" spans="1:9" x14ac:dyDescent="0.25">
      <c r="A45" s="259">
        <v>42</v>
      </c>
      <c r="B45" s="265" t="s">
        <v>2400</v>
      </c>
      <c r="C45" s="266">
        <v>43207</v>
      </c>
      <c r="D45" s="31" t="s">
        <v>2401</v>
      </c>
      <c r="E45" s="90" t="s">
        <v>2</v>
      </c>
      <c r="F45" s="267"/>
      <c r="G45" s="399" t="s">
        <v>650</v>
      </c>
      <c r="H45" s="34" t="s">
        <v>2296</v>
      </c>
      <c r="I45" s="162" t="s">
        <v>2294</v>
      </c>
    </row>
    <row r="46" spans="1:9" x14ac:dyDescent="0.25">
      <c r="A46" s="259">
        <v>43</v>
      </c>
      <c r="B46" s="265" t="s">
        <v>2402</v>
      </c>
      <c r="C46" s="266">
        <v>12219</v>
      </c>
      <c r="D46" s="31" t="s">
        <v>2403</v>
      </c>
      <c r="E46" s="90" t="s">
        <v>2</v>
      </c>
      <c r="F46" s="267" t="s">
        <v>2833</v>
      </c>
      <c r="G46" s="399" t="s">
        <v>2217</v>
      </c>
      <c r="H46" s="34" t="s">
        <v>2296</v>
      </c>
      <c r="I46" s="162" t="s">
        <v>2294</v>
      </c>
    </row>
    <row r="47" spans="1:9" x14ac:dyDescent="0.25">
      <c r="A47" s="259">
        <v>44</v>
      </c>
      <c r="B47" s="265" t="s">
        <v>2404</v>
      </c>
      <c r="C47" s="266">
        <v>47557</v>
      </c>
      <c r="D47" s="31" t="s">
        <v>2405</v>
      </c>
      <c r="E47" s="90" t="s">
        <v>2</v>
      </c>
      <c r="F47" s="267"/>
      <c r="G47" s="399" t="s">
        <v>2828</v>
      </c>
      <c r="H47" s="34" t="s">
        <v>2296</v>
      </c>
      <c r="I47" s="162" t="s">
        <v>2294</v>
      </c>
    </row>
    <row r="48" spans="1:9" x14ac:dyDescent="0.25">
      <c r="A48" s="259">
        <v>45</v>
      </c>
      <c r="B48" s="265" t="s">
        <v>2406</v>
      </c>
      <c r="C48" s="266">
        <v>10922</v>
      </c>
      <c r="D48" s="31" t="s">
        <v>2407</v>
      </c>
      <c r="E48" s="90" t="s">
        <v>2</v>
      </c>
      <c r="F48" s="267" t="s">
        <v>2837</v>
      </c>
      <c r="G48" s="399" t="s">
        <v>1225</v>
      </c>
      <c r="H48" s="34" t="s">
        <v>2296</v>
      </c>
      <c r="I48" s="162" t="s">
        <v>2294</v>
      </c>
    </row>
    <row r="49" spans="1:9" x14ac:dyDescent="0.25">
      <c r="A49" s="259">
        <v>46</v>
      </c>
      <c r="B49" s="265" t="s">
        <v>2850</v>
      </c>
      <c r="C49" s="266">
        <v>64245</v>
      </c>
      <c r="D49" s="31" t="s">
        <v>2408</v>
      </c>
      <c r="E49" s="90" t="s">
        <v>2</v>
      </c>
      <c r="F49" s="267"/>
      <c r="G49" s="399" t="s">
        <v>540</v>
      </c>
      <c r="H49" s="34" t="s">
        <v>2296</v>
      </c>
      <c r="I49" s="162" t="s">
        <v>2294</v>
      </c>
    </row>
    <row r="50" spans="1:9" x14ac:dyDescent="0.25">
      <c r="A50" s="259">
        <v>47</v>
      </c>
      <c r="B50" s="265" t="s">
        <v>2409</v>
      </c>
      <c r="C50" s="266">
        <v>21854</v>
      </c>
      <c r="D50" s="31" t="s">
        <v>2410</v>
      </c>
      <c r="E50" s="90" t="s">
        <v>2</v>
      </c>
      <c r="F50" s="267" t="s">
        <v>2840</v>
      </c>
      <c r="G50" s="399" t="s">
        <v>2843</v>
      </c>
      <c r="H50" s="34" t="s">
        <v>2296</v>
      </c>
      <c r="I50" s="162" t="s">
        <v>2294</v>
      </c>
    </row>
    <row r="51" spans="1:9" x14ac:dyDescent="0.25">
      <c r="A51" s="259">
        <v>48</v>
      </c>
      <c r="B51" s="269" t="s">
        <v>2657</v>
      </c>
      <c r="C51" s="270">
        <v>75</v>
      </c>
      <c r="D51" s="271" t="s">
        <v>2655</v>
      </c>
      <c r="E51" s="272" t="s">
        <v>2</v>
      </c>
      <c r="F51" s="272" t="s">
        <v>2832</v>
      </c>
      <c r="G51" s="400" t="s">
        <v>1225</v>
      </c>
      <c r="H51" s="34" t="s">
        <v>2291</v>
      </c>
      <c r="I51" s="162" t="s">
        <v>2294</v>
      </c>
    </row>
    <row r="52" spans="1:9" x14ac:dyDescent="0.25">
      <c r="A52" s="259">
        <v>49</v>
      </c>
      <c r="B52" s="265" t="s">
        <v>2411</v>
      </c>
      <c r="C52" s="266">
        <v>9896</v>
      </c>
      <c r="D52" s="31" t="s">
        <v>2412</v>
      </c>
      <c r="E52" s="90" t="s">
        <v>2</v>
      </c>
      <c r="F52" s="267" t="s">
        <v>650</v>
      </c>
      <c r="G52" s="399" t="s">
        <v>540</v>
      </c>
      <c r="H52" s="34" t="s">
        <v>2296</v>
      </c>
      <c r="I52" s="162" t="s">
        <v>2294</v>
      </c>
    </row>
    <row r="53" spans="1:9" x14ac:dyDescent="0.25">
      <c r="A53" s="259">
        <v>50</v>
      </c>
      <c r="B53" s="265" t="s">
        <v>2413</v>
      </c>
      <c r="C53" s="266">
        <v>52929</v>
      </c>
      <c r="D53" s="31" t="s">
        <v>2414</v>
      </c>
      <c r="E53" s="90" t="s">
        <v>2</v>
      </c>
      <c r="F53" s="267"/>
      <c r="G53" s="399" t="s">
        <v>2847</v>
      </c>
      <c r="H53" s="34" t="s">
        <v>2296</v>
      </c>
      <c r="I53" s="162" t="s">
        <v>2294</v>
      </c>
    </row>
    <row r="54" spans="1:9" x14ac:dyDescent="0.25">
      <c r="A54" s="259">
        <v>51</v>
      </c>
      <c r="B54" s="265" t="s">
        <v>2415</v>
      </c>
      <c r="C54" s="266">
        <v>3556</v>
      </c>
      <c r="D54" s="31" t="s">
        <v>2416</v>
      </c>
      <c r="E54" s="90" t="s">
        <v>2</v>
      </c>
      <c r="F54" s="267" t="s">
        <v>2851</v>
      </c>
      <c r="G54" s="399" t="s">
        <v>2843</v>
      </c>
      <c r="H54" s="34" t="s">
        <v>2296</v>
      </c>
      <c r="I54" s="162" t="s">
        <v>2294</v>
      </c>
    </row>
    <row r="55" spans="1:9" x14ac:dyDescent="0.25">
      <c r="A55" s="259">
        <v>52</v>
      </c>
      <c r="B55" s="265" t="s">
        <v>2417</v>
      </c>
      <c r="C55" s="266">
        <v>89466</v>
      </c>
      <c r="D55" s="31" t="s">
        <v>2418</v>
      </c>
      <c r="E55" s="90" t="s">
        <v>2</v>
      </c>
      <c r="F55" s="267" t="s">
        <v>2258</v>
      </c>
      <c r="G55" s="399" t="s">
        <v>2217</v>
      </c>
      <c r="H55" s="34" t="s">
        <v>2296</v>
      </c>
      <c r="I55" s="162" t="s">
        <v>2294</v>
      </c>
    </row>
    <row r="56" spans="1:9" x14ac:dyDescent="0.25">
      <c r="A56" s="259">
        <v>53</v>
      </c>
      <c r="B56" s="265" t="s">
        <v>2419</v>
      </c>
      <c r="C56" s="266">
        <v>92850</v>
      </c>
      <c r="D56" s="31" t="s">
        <v>2420</v>
      </c>
      <c r="E56" s="90" t="s">
        <v>2</v>
      </c>
      <c r="F56" s="267" t="s">
        <v>2258</v>
      </c>
      <c r="G56" s="399" t="s">
        <v>2831</v>
      </c>
      <c r="H56" s="34" t="s">
        <v>2296</v>
      </c>
      <c r="I56" s="162" t="s">
        <v>2294</v>
      </c>
    </row>
    <row r="57" spans="1:9" x14ac:dyDescent="0.25">
      <c r="A57" s="259">
        <v>54</v>
      </c>
      <c r="B57" s="265" t="s">
        <v>2421</v>
      </c>
      <c r="C57" s="266">
        <v>108170</v>
      </c>
      <c r="D57" s="31" t="s">
        <v>2422</v>
      </c>
      <c r="E57" s="90" t="s">
        <v>2</v>
      </c>
      <c r="F57" s="267" t="s">
        <v>2217</v>
      </c>
      <c r="G57" s="399" t="s">
        <v>2852</v>
      </c>
      <c r="H57" s="34" t="s">
        <v>2296</v>
      </c>
      <c r="I57" s="162" t="s">
        <v>2294</v>
      </c>
    </row>
    <row r="58" spans="1:9" x14ac:dyDescent="0.25">
      <c r="A58" s="259">
        <v>55</v>
      </c>
      <c r="B58" s="265" t="s">
        <v>2423</v>
      </c>
      <c r="C58" s="266">
        <v>8159</v>
      </c>
      <c r="D58" s="31" t="s">
        <v>2424</v>
      </c>
      <c r="E58" s="90" t="s">
        <v>2</v>
      </c>
      <c r="F58" s="267" t="s">
        <v>2828</v>
      </c>
      <c r="G58" s="399" t="s">
        <v>2833</v>
      </c>
      <c r="H58" s="34" t="s">
        <v>2296</v>
      </c>
      <c r="I58" s="162" t="s">
        <v>2294</v>
      </c>
    </row>
    <row r="59" spans="1:9" x14ac:dyDescent="0.25">
      <c r="A59" s="259">
        <v>56</v>
      </c>
      <c r="B59" s="265" t="s">
        <v>2425</v>
      </c>
      <c r="C59" s="266">
        <v>30046</v>
      </c>
      <c r="D59" s="31" t="s">
        <v>2426</v>
      </c>
      <c r="E59" s="90" t="s">
        <v>2</v>
      </c>
      <c r="F59" s="267" t="s">
        <v>2840</v>
      </c>
      <c r="G59" s="399" t="s">
        <v>2153</v>
      </c>
      <c r="H59" s="34" t="s">
        <v>2296</v>
      </c>
      <c r="I59" s="162" t="s">
        <v>2294</v>
      </c>
    </row>
    <row r="60" spans="1:9" x14ac:dyDescent="0.25">
      <c r="A60" s="259">
        <v>57</v>
      </c>
      <c r="B60" s="265" t="s">
        <v>2427</v>
      </c>
      <c r="C60" s="266">
        <v>8</v>
      </c>
      <c r="D60" s="31" t="s">
        <v>2428</v>
      </c>
      <c r="E60" s="90" t="s">
        <v>2</v>
      </c>
      <c r="F60" s="267" t="s">
        <v>2843</v>
      </c>
      <c r="G60" s="399" t="s">
        <v>2844</v>
      </c>
      <c r="H60" s="34" t="s">
        <v>2296</v>
      </c>
      <c r="I60" s="162" t="s">
        <v>2294</v>
      </c>
    </row>
    <row r="61" spans="1:9" x14ac:dyDescent="0.25">
      <c r="A61" s="259">
        <v>58</v>
      </c>
      <c r="B61" s="265" t="s">
        <v>2429</v>
      </c>
      <c r="C61" s="266">
        <v>22009</v>
      </c>
      <c r="D61" s="31" t="s">
        <v>2430</v>
      </c>
      <c r="E61" s="90" t="s">
        <v>2</v>
      </c>
      <c r="F61" s="267" t="s">
        <v>2828</v>
      </c>
      <c r="G61" s="399" t="s">
        <v>2833</v>
      </c>
      <c r="H61" s="34" t="s">
        <v>2296</v>
      </c>
      <c r="I61" s="162" t="s">
        <v>2294</v>
      </c>
    </row>
    <row r="62" spans="1:9" x14ac:dyDescent="0.25">
      <c r="A62" s="259">
        <v>59</v>
      </c>
      <c r="B62" s="265" t="s">
        <v>2431</v>
      </c>
      <c r="C62" s="266">
        <v>9958</v>
      </c>
      <c r="D62" s="31" t="s">
        <v>2432</v>
      </c>
      <c r="E62" s="90" t="s">
        <v>2</v>
      </c>
      <c r="F62" s="267" t="s">
        <v>2835</v>
      </c>
      <c r="G62" s="399" t="s">
        <v>1225</v>
      </c>
      <c r="H62" s="34" t="s">
        <v>2296</v>
      </c>
      <c r="I62" s="162" t="s">
        <v>2294</v>
      </c>
    </row>
    <row r="63" spans="1:9" x14ac:dyDescent="0.25">
      <c r="A63" s="259">
        <v>60</v>
      </c>
      <c r="B63" s="265" t="s">
        <v>2433</v>
      </c>
      <c r="C63" s="261">
        <v>0</v>
      </c>
      <c r="D63" s="31" t="s">
        <v>2434</v>
      </c>
      <c r="E63" s="90" t="s">
        <v>2</v>
      </c>
      <c r="F63" s="34" t="s">
        <v>8</v>
      </c>
      <c r="G63" s="399"/>
      <c r="H63" s="34" t="s">
        <v>2297</v>
      </c>
      <c r="I63" s="162" t="s">
        <v>2298</v>
      </c>
    </row>
    <row r="64" spans="1:9" x14ac:dyDescent="0.25">
      <c r="A64" s="259">
        <v>61</v>
      </c>
      <c r="B64" s="265" t="s">
        <v>2435</v>
      </c>
      <c r="C64" s="266">
        <v>46501</v>
      </c>
      <c r="D64" s="31" t="s">
        <v>2436</v>
      </c>
      <c r="E64" s="90" t="s">
        <v>2</v>
      </c>
      <c r="F64" s="267" t="s">
        <v>650</v>
      </c>
      <c r="G64" s="399" t="s">
        <v>2153</v>
      </c>
      <c r="H64" s="34" t="s">
        <v>2296</v>
      </c>
      <c r="I64" s="162" t="s">
        <v>2294</v>
      </c>
    </row>
    <row r="65" spans="1:9" x14ac:dyDescent="0.25">
      <c r="A65" s="259">
        <v>62</v>
      </c>
      <c r="B65" s="265" t="s">
        <v>2437</v>
      </c>
      <c r="C65" s="266">
        <v>6336</v>
      </c>
      <c r="D65" s="31" t="s">
        <v>2438</v>
      </c>
      <c r="E65" s="90" t="s">
        <v>2</v>
      </c>
      <c r="F65" s="267" t="s">
        <v>2832</v>
      </c>
      <c r="G65" s="399" t="s">
        <v>1225</v>
      </c>
      <c r="H65" s="34" t="s">
        <v>2296</v>
      </c>
      <c r="I65" s="162" t="s">
        <v>2294</v>
      </c>
    </row>
    <row r="66" spans="1:9" x14ac:dyDescent="0.25">
      <c r="A66" s="259">
        <v>63</v>
      </c>
      <c r="B66" s="265" t="s">
        <v>2741</v>
      </c>
      <c r="C66" s="266">
        <v>5880</v>
      </c>
      <c r="D66" s="31" t="s">
        <v>2439</v>
      </c>
      <c r="E66" s="90" t="s">
        <v>2</v>
      </c>
      <c r="F66" s="267" t="s">
        <v>540</v>
      </c>
      <c r="G66" s="399" t="s">
        <v>2853</v>
      </c>
      <c r="H66" s="34" t="s">
        <v>2296</v>
      </c>
      <c r="I66" s="162" t="s">
        <v>2294</v>
      </c>
    </row>
    <row r="67" spans="1:9" x14ac:dyDescent="0.25">
      <c r="A67" s="259">
        <v>64</v>
      </c>
      <c r="B67" s="265" t="s">
        <v>2440</v>
      </c>
      <c r="C67" s="266">
        <v>39002</v>
      </c>
      <c r="D67" s="31" t="s">
        <v>2441</v>
      </c>
      <c r="E67" s="90" t="s">
        <v>2</v>
      </c>
      <c r="F67" s="267" t="s">
        <v>2854</v>
      </c>
      <c r="G67" s="399" t="s">
        <v>2855</v>
      </c>
      <c r="H67" s="34" t="s">
        <v>2296</v>
      </c>
      <c r="I67" s="162" t="s">
        <v>2294</v>
      </c>
    </row>
    <row r="68" spans="1:9" x14ac:dyDescent="0.25">
      <c r="A68" s="259">
        <v>65</v>
      </c>
      <c r="B68" s="265" t="s">
        <v>2442</v>
      </c>
      <c r="C68" s="266">
        <v>17604</v>
      </c>
      <c r="D68" s="31" t="s">
        <v>2443</v>
      </c>
      <c r="E68" s="90" t="s">
        <v>2</v>
      </c>
      <c r="F68" s="267" t="s">
        <v>2835</v>
      </c>
      <c r="G68" s="399" t="s">
        <v>650</v>
      </c>
      <c r="H68" s="34" t="s">
        <v>2296</v>
      </c>
      <c r="I68" s="162" t="s">
        <v>2294</v>
      </c>
    </row>
    <row r="69" spans="1:9" x14ac:dyDescent="0.25">
      <c r="A69" s="259">
        <v>66</v>
      </c>
      <c r="B69" s="265" t="s">
        <v>2444</v>
      </c>
      <c r="C69" s="266">
        <v>15956</v>
      </c>
      <c r="D69" s="31" t="s">
        <v>2445</v>
      </c>
      <c r="E69" s="90" t="s">
        <v>2</v>
      </c>
      <c r="F69" s="267" t="s">
        <v>1477</v>
      </c>
      <c r="G69" s="399" t="s">
        <v>2829</v>
      </c>
      <c r="H69" s="34" t="s">
        <v>2296</v>
      </c>
      <c r="I69" s="162" t="s">
        <v>2294</v>
      </c>
    </row>
    <row r="70" spans="1:9" x14ac:dyDescent="0.25">
      <c r="A70" s="259">
        <v>67</v>
      </c>
      <c r="B70" s="265" t="s">
        <v>2446</v>
      </c>
      <c r="C70" s="266">
        <v>18375</v>
      </c>
      <c r="D70" s="31" t="s">
        <v>2447</v>
      </c>
      <c r="E70" s="90" t="s">
        <v>3</v>
      </c>
      <c r="F70" s="267" t="s">
        <v>2281</v>
      </c>
      <c r="G70" s="399" t="s">
        <v>2448</v>
      </c>
      <c r="H70" s="34" t="s">
        <v>2296</v>
      </c>
      <c r="I70" s="162" t="s">
        <v>2294</v>
      </c>
    </row>
    <row r="71" spans="1:9" x14ac:dyDescent="0.25">
      <c r="A71" s="259">
        <v>68</v>
      </c>
      <c r="B71" s="265" t="s">
        <v>2449</v>
      </c>
      <c r="C71" s="266">
        <v>0</v>
      </c>
      <c r="D71" s="31" t="s">
        <v>2450</v>
      </c>
      <c r="E71" s="90" t="s">
        <v>2</v>
      </c>
      <c r="F71" s="34" t="s">
        <v>8</v>
      </c>
      <c r="G71" s="399"/>
      <c r="H71" s="34" t="s">
        <v>2297</v>
      </c>
      <c r="I71" s="162" t="s">
        <v>2298</v>
      </c>
    </row>
    <row r="72" spans="1:9" x14ac:dyDescent="0.25">
      <c r="A72" s="259">
        <v>69</v>
      </c>
      <c r="B72" s="265" t="s">
        <v>2451</v>
      </c>
      <c r="C72" s="266">
        <v>174846</v>
      </c>
      <c r="D72" s="31" t="s">
        <v>2452</v>
      </c>
      <c r="E72" s="90" t="s">
        <v>2</v>
      </c>
      <c r="F72" s="267"/>
      <c r="G72" s="399" t="s">
        <v>2856</v>
      </c>
      <c r="H72" s="34" t="s">
        <v>2296</v>
      </c>
      <c r="I72" s="162" t="s">
        <v>2294</v>
      </c>
    </row>
    <row r="73" spans="1:9" x14ac:dyDescent="0.25">
      <c r="A73" s="259">
        <v>70</v>
      </c>
      <c r="B73" s="265" t="s">
        <v>2453</v>
      </c>
      <c r="C73" s="266">
        <v>30542</v>
      </c>
      <c r="D73" s="31" t="s">
        <v>2454</v>
      </c>
      <c r="E73" s="90" t="s">
        <v>2</v>
      </c>
      <c r="F73" s="267" t="s">
        <v>2828</v>
      </c>
      <c r="G73" s="399" t="s">
        <v>2833</v>
      </c>
      <c r="H73" s="34" t="s">
        <v>2296</v>
      </c>
      <c r="I73" s="162" t="s">
        <v>2294</v>
      </c>
    </row>
    <row r="74" spans="1:9" x14ac:dyDescent="0.25">
      <c r="A74" s="259">
        <v>71</v>
      </c>
      <c r="B74" s="265" t="s">
        <v>2455</v>
      </c>
      <c r="C74" s="266">
        <v>21643</v>
      </c>
      <c r="D74" s="31" t="s">
        <v>2456</v>
      </c>
      <c r="E74" s="90" t="s">
        <v>2</v>
      </c>
      <c r="F74" s="267" t="s">
        <v>650</v>
      </c>
      <c r="G74" s="399" t="s">
        <v>540</v>
      </c>
      <c r="H74" s="34" t="s">
        <v>2296</v>
      </c>
      <c r="I74" s="162" t="s">
        <v>2294</v>
      </c>
    </row>
    <row r="75" spans="1:9" x14ac:dyDescent="0.25">
      <c r="A75" s="259">
        <v>72</v>
      </c>
      <c r="B75" s="265" t="s">
        <v>2457</v>
      </c>
      <c r="C75" s="266">
        <v>11884</v>
      </c>
      <c r="D75" s="31" t="s">
        <v>2458</v>
      </c>
      <c r="E75" s="90" t="s">
        <v>2</v>
      </c>
      <c r="F75" s="267" t="s">
        <v>2828</v>
      </c>
      <c r="G75" s="399" t="s">
        <v>2833</v>
      </c>
      <c r="H75" s="34" t="s">
        <v>2296</v>
      </c>
      <c r="I75" s="162" t="s">
        <v>2294</v>
      </c>
    </row>
    <row r="76" spans="1:9" x14ac:dyDescent="0.25">
      <c r="A76" s="259">
        <v>73</v>
      </c>
      <c r="B76" s="265" t="s">
        <v>2459</v>
      </c>
      <c r="C76" s="266">
        <v>33535</v>
      </c>
      <c r="D76" s="31" t="s">
        <v>2460</v>
      </c>
      <c r="E76" s="90" t="s">
        <v>2</v>
      </c>
      <c r="F76" s="267" t="s">
        <v>650</v>
      </c>
      <c r="G76" s="399" t="s">
        <v>2153</v>
      </c>
      <c r="H76" s="34" t="s">
        <v>2296</v>
      </c>
      <c r="I76" s="162" t="s">
        <v>2294</v>
      </c>
    </row>
    <row r="77" spans="1:9" x14ac:dyDescent="0.25">
      <c r="A77" s="259">
        <v>74</v>
      </c>
      <c r="B77" s="265" t="s">
        <v>2461</v>
      </c>
      <c r="C77" s="266">
        <v>135638</v>
      </c>
      <c r="D77" s="31" t="s">
        <v>2462</v>
      </c>
      <c r="E77" s="90" t="s">
        <v>3</v>
      </c>
      <c r="F77" s="267" t="s">
        <v>988</v>
      </c>
      <c r="G77" s="399" t="s">
        <v>2463</v>
      </c>
      <c r="H77" s="34" t="s">
        <v>2296</v>
      </c>
      <c r="I77" s="162" t="s">
        <v>2294</v>
      </c>
    </row>
    <row r="78" spans="1:9" x14ac:dyDescent="0.25">
      <c r="A78" s="259">
        <v>75</v>
      </c>
      <c r="B78" s="269" t="s">
        <v>2742</v>
      </c>
      <c r="C78" s="270">
        <v>150</v>
      </c>
      <c r="D78" s="271" t="s">
        <v>2688</v>
      </c>
      <c r="E78" s="272" t="s">
        <v>2</v>
      </c>
      <c r="F78" s="272" t="s">
        <v>2832</v>
      </c>
      <c r="G78" s="400" t="s">
        <v>1225</v>
      </c>
      <c r="H78" s="34" t="s">
        <v>2296</v>
      </c>
      <c r="I78" s="162" t="s">
        <v>2294</v>
      </c>
    </row>
    <row r="79" spans="1:9" x14ac:dyDescent="0.25">
      <c r="A79" s="259">
        <v>76</v>
      </c>
      <c r="B79" s="265" t="s">
        <v>2464</v>
      </c>
      <c r="C79" s="266">
        <v>47839</v>
      </c>
      <c r="D79" s="31" t="s">
        <v>2465</v>
      </c>
      <c r="E79" s="90" t="s">
        <v>2</v>
      </c>
      <c r="F79" s="267" t="s">
        <v>2153</v>
      </c>
      <c r="G79" s="399" t="s">
        <v>2830</v>
      </c>
      <c r="H79" s="34" t="s">
        <v>2296</v>
      </c>
      <c r="I79" s="162" t="s">
        <v>2294</v>
      </c>
    </row>
    <row r="80" spans="1:9" x14ac:dyDescent="0.25">
      <c r="A80" s="259">
        <v>77</v>
      </c>
      <c r="B80" s="265" t="s">
        <v>2466</v>
      </c>
      <c r="C80" s="266">
        <v>3939</v>
      </c>
      <c r="D80" s="31" t="s">
        <v>2467</v>
      </c>
      <c r="E80" s="90" t="s">
        <v>2</v>
      </c>
      <c r="F80" s="267"/>
      <c r="G80" s="399" t="s">
        <v>650</v>
      </c>
      <c r="H80" s="34" t="s">
        <v>2296</v>
      </c>
      <c r="I80" s="162" t="s">
        <v>2294</v>
      </c>
    </row>
    <row r="81" spans="1:9" x14ac:dyDescent="0.25">
      <c r="A81" s="259">
        <v>78</v>
      </c>
      <c r="B81" s="265" t="s">
        <v>2468</v>
      </c>
      <c r="C81" s="266">
        <v>30644</v>
      </c>
      <c r="D81" s="31" t="s">
        <v>2469</v>
      </c>
      <c r="E81" s="90" t="s">
        <v>3</v>
      </c>
      <c r="F81" s="267" t="s">
        <v>461</v>
      </c>
      <c r="G81" s="399" t="s">
        <v>560</v>
      </c>
      <c r="H81" s="34" t="s">
        <v>2296</v>
      </c>
      <c r="I81" s="162" t="s">
        <v>2294</v>
      </c>
    </row>
    <row r="82" spans="1:9" x14ac:dyDescent="0.25">
      <c r="A82" s="259">
        <v>79</v>
      </c>
      <c r="B82" s="265" t="s">
        <v>2470</v>
      </c>
      <c r="C82" s="266">
        <v>10</v>
      </c>
      <c r="D82" s="31" t="s">
        <v>2471</v>
      </c>
      <c r="E82" s="90" t="s">
        <v>2</v>
      </c>
      <c r="F82" s="267" t="s">
        <v>2837</v>
      </c>
      <c r="G82" s="399" t="s">
        <v>2851</v>
      </c>
      <c r="H82" s="34" t="s">
        <v>2296</v>
      </c>
      <c r="I82" s="162" t="s">
        <v>2294</v>
      </c>
    </row>
    <row r="83" spans="1:9" x14ac:dyDescent="0.25">
      <c r="A83" s="259">
        <v>80</v>
      </c>
      <c r="B83" s="265" t="s">
        <v>2472</v>
      </c>
      <c r="C83" s="266">
        <v>41620</v>
      </c>
      <c r="D83" s="31" t="s">
        <v>2473</v>
      </c>
      <c r="E83" s="90" t="s">
        <v>2</v>
      </c>
      <c r="F83" s="267" t="s">
        <v>650</v>
      </c>
      <c r="G83" s="399" t="s">
        <v>2847</v>
      </c>
      <c r="H83" s="34" t="s">
        <v>2296</v>
      </c>
      <c r="I83" s="162" t="s">
        <v>2294</v>
      </c>
    </row>
    <row r="84" spans="1:9" x14ac:dyDescent="0.25">
      <c r="A84" s="259">
        <v>81</v>
      </c>
      <c r="B84" s="260" t="s">
        <v>2474</v>
      </c>
      <c r="C84" s="261">
        <v>10620</v>
      </c>
      <c r="D84" s="262" t="s">
        <v>2475</v>
      </c>
      <c r="E84" s="89" t="s">
        <v>2</v>
      </c>
      <c r="F84" s="267" t="s">
        <v>1773</v>
      </c>
      <c r="G84" s="399" t="s">
        <v>1006</v>
      </c>
      <c r="H84" s="34" t="s">
        <v>2296</v>
      </c>
      <c r="I84" s="162" t="s">
        <v>2294</v>
      </c>
    </row>
    <row r="85" spans="1:9" x14ac:dyDescent="0.25">
      <c r="A85" s="259">
        <v>82</v>
      </c>
      <c r="B85" s="265" t="s">
        <v>2476</v>
      </c>
      <c r="C85" s="266">
        <v>8115</v>
      </c>
      <c r="D85" s="31" t="s">
        <v>2477</v>
      </c>
      <c r="E85" s="90" t="s">
        <v>2</v>
      </c>
      <c r="F85" s="267" t="s">
        <v>2857</v>
      </c>
      <c r="G85" s="399" t="s">
        <v>2858</v>
      </c>
      <c r="H85" s="34" t="s">
        <v>2296</v>
      </c>
      <c r="I85" s="162" t="s">
        <v>2294</v>
      </c>
    </row>
    <row r="86" spans="1:9" x14ac:dyDescent="0.25">
      <c r="A86" s="259">
        <v>83</v>
      </c>
      <c r="B86" s="265" t="s">
        <v>2478</v>
      </c>
      <c r="C86" s="266">
        <v>76355</v>
      </c>
      <c r="D86" s="31" t="s">
        <v>2479</v>
      </c>
      <c r="E86" s="90" t="s">
        <v>2</v>
      </c>
      <c r="F86" s="267" t="s">
        <v>2858</v>
      </c>
      <c r="G86" s="399" t="s">
        <v>2859</v>
      </c>
      <c r="H86" s="34" t="s">
        <v>2296</v>
      </c>
      <c r="I86" s="162" t="s">
        <v>2294</v>
      </c>
    </row>
    <row r="87" spans="1:9" x14ac:dyDescent="0.25">
      <c r="A87" s="259">
        <v>84</v>
      </c>
      <c r="B87" s="265" t="s">
        <v>2480</v>
      </c>
      <c r="C87" s="266">
        <v>1668</v>
      </c>
      <c r="D87" s="31" t="s">
        <v>2481</v>
      </c>
      <c r="E87" s="90" t="s">
        <v>2</v>
      </c>
      <c r="F87" s="267"/>
      <c r="G87" s="399" t="s">
        <v>1225</v>
      </c>
      <c r="H87" s="34" t="s">
        <v>2297</v>
      </c>
      <c r="I87" s="162" t="s">
        <v>2295</v>
      </c>
    </row>
    <row r="88" spans="1:9" x14ac:dyDescent="0.25">
      <c r="A88" s="259">
        <v>85</v>
      </c>
      <c r="B88" s="265" t="s">
        <v>2482</v>
      </c>
      <c r="C88" s="266">
        <v>60036</v>
      </c>
      <c r="D88" s="31" t="s">
        <v>2483</v>
      </c>
      <c r="E88" s="90" t="s">
        <v>2</v>
      </c>
      <c r="F88" s="267" t="s">
        <v>2830</v>
      </c>
      <c r="G88" s="399" t="s">
        <v>2831</v>
      </c>
      <c r="H88" s="34" t="s">
        <v>2296</v>
      </c>
      <c r="I88" s="162" t="s">
        <v>2294</v>
      </c>
    </row>
    <row r="89" spans="1:9" x14ac:dyDescent="0.25">
      <c r="A89" s="259">
        <v>86</v>
      </c>
      <c r="B89" s="265" t="s">
        <v>2484</v>
      </c>
      <c r="C89" s="266">
        <v>0</v>
      </c>
      <c r="D89" s="31" t="s">
        <v>2485</v>
      </c>
      <c r="E89" s="90" t="s">
        <v>2</v>
      </c>
      <c r="F89" s="34" t="s">
        <v>8</v>
      </c>
      <c r="G89" s="399"/>
      <c r="H89" s="34" t="s">
        <v>2297</v>
      </c>
      <c r="I89" s="162" t="s">
        <v>2298</v>
      </c>
    </row>
    <row r="90" spans="1:9" x14ac:dyDescent="0.25">
      <c r="A90" s="259">
        <v>87</v>
      </c>
      <c r="B90" s="265" t="s">
        <v>2486</v>
      </c>
      <c r="C90" s="266">
        <v>0</v>
      </c>
      <c r="D90" s="31" t="s">
        <v>2487</v>
      </c>
      <c r="E90" s="90" t="s">
        <v>2</v>
      </c>
      <c r="F90" s="267"/>
      <c r="G90" s="399" t="s">
        <v>2860</v>
      </c>
      <c r="H90" s="34" t="s">
        <v>2297</v>
      </c>
      <c r="I90" s="162" t="s">
        <v>2295</v>
      </c>
    </row>
    <row r="91" spans="1:9" x14ac:dyDescent="0.25">
      <c r="A91" s="259">
        <v>88</v>
      </c>
      <c r="B91" s="265" t="s">
        <v>2488</v>
      </c>
      <c r="C91" s="266">
        <v>30813</v>
      </c>
      <c r="D91" s="31" t="s">
        <v>2489</v>
      </c>
      <c r="E91" s="90" t="s">
        <v>3</v>
      </c>
      <c r="F91" s="267" t="s">
        <v>2100</v>
      </c>
      <c r="G91" s="399"/>
      <c r="H91" s="34" t="s">
        <v>2296</v>
      </c>
      <c r="I91" s="162" t="s">
        <v>2294</v>
      </c>
    </row>
    <row r="92" spans="1:9" x14ac:dyDescent="0.25">
      <c r="A92" s="259">
        <v>89</v>
      </c>
      <c r="B92" s="265" t="s">
        <v>2490</v>
      </c>
      <c r="C92" s="266">
        <v>0</v>
      </c>
      <c r="D92" s="31" t="s">
        <v>2491</v>
      </c>
      <c r="E92" s="90" t="s">
        <v>2</v>
      </c>
      <c r="F92" s="34" t="s">
        <v>8</v>
      </c>
      <c r="G92" s="399"/>
      <c r="H92" s="34" t="s">
        <v>2297</v>
      </c>
      <c r="I92" s="162" t="s">
        <v>2295</v>
      </c>
    </row>
    <row r="93" spans="1:9" x14ac:dyDescent="0.25">
      <c r="A93" s="259">
        <v>90</v>
      </c>
      <c r="B93" s="265" t="s">
        <v>2492</v>
      </c>
      <c r="C93" s="266">
        <v>10300</v>
      </c>
      <c r="D93" s="31" t="s">
        <v>2493</v>
      </c>
      <c r="E93" s="90" t="s">
        <v>2</v>
      </c>
      <c r="F93" s="267" t="s">
        <v>2840</v>
      </c>
      <c r="G93" s="399" t="s">
        <v>2861</v>
      </c>
      <c r="H93" s="34" t="s">
        <v>2296</v>
      </c>
      <c r="I93" s="162" t="s">
        <v>2294</v>
      </c>
    </row>
    <row r="94" spans="1:9" x14ac:dyDescent="0.25">
      <c r="A94" s="259">
        <v>91</v>
      </c>
      <c r="B94" s="265" t="s">
        <v>2492</v>
      </c>
      <c r="C94" s="266">
        <v>16037</v>
      </c>
      <c r="D94" s="31" t="s">
        <v>2494</v>
      </c>
      <c r="E94" s="90" t="s">
        <v>2</v>
      </c>
      <c r="F94" s="267" t="s">
        <v>2828</v>
      </c>
      <c r="G94" s="399" t="s">
        <v>2833</v>
      </c>
      <c r="H94" s="34" t="s">
        <v>2296</v>
      </c>
      <c r="I94" s="162" t="s">
        <v>2294</v>
      </c>
    </row>
    <row r="95" spans="1:9" x14ac:dyDescent="0.25">
      <c r="A95" s="259">
        <v>92</v>
      </c>
      <c r="B95" s="265" t="s">
        <v>2495</v>
      </c>
      <c r="C95" s="266">
        <v>67675</v>
      </c>
      <c r="D95" s="31" t="s">
        <v>2496</v>
      </c>
      <c r="E95" s="90" t="s">
        <v>2</v>
      </c>
      <c r="F95" s="267" t="s">
        <v>2153</v>
      </c>
      <c r="G95" s="399" t="s">
        <v>2833</v>
      </c>
      <c r="H95" s="34" t="s">
        <v>2296</v>
      </c>
      <c r="I95" s="162" t="s">
        <v>2294</v>
      </c>
    </row>
    <row r="96" spans="1:9" x14ac:dyDescent="0.25">
      <c r="A96" s="259">
        <v>93</v>
      </c>
      <c r="B96" s="265" t="s">
        <v>2497</v>
      </c>
      <c r="C96" s="266">
        <v>25957</v>
      </c>
      <c r="D96" s="31" t="s">
        <v>2498</v>
      </c>
      <c r="E96" s="90" t="s">
        <v>2</v>
      </c>
      <c r="F96" s="267" t="s">
        <v>2840</v>
      </c>
      <c r="G96" s="399" t="s">
        <v>2857</v>
      </c>
      <c r="H96" s="34" t="s">
        <v>2296</v>
      </c>
      <c r="I96" s="162" t="s">
        <v>2294</v>
      </c>
    </row>
    <row r="97" spans="1:9" x14ac:dyDescent="0.25">
      <c r="A97" s="259">
        <v>94</v>
      </c>
      <c r="B97" s="265" t="s">
        <v>2499</v>
      </c>
      <c r="C97" s="266">
        <v>45222</v>
      </c>
      <c r="D97" s="31" t="s">
        <v>2500</v>
      </c>
      <c r="E97" s="90" t="s">
        <v>3</v>
      </c>
      <c r="F97" s="267" t="s">
        <v>461</v>
      </c>
      <c r="G97" s="399" t="s">
        <v>461</v>
      </c>
      <c r="H97" s="34" t="s">
        <v>2296</v>
      </c>
      <c r="I97" s="162" t="s">
        <v>2294</v>
      </c>
    </row>
    <row r="98" spans="1:9" x14ac:dyDescent="0.25">
      <c r="A98" s="259">
        <v>95</v>
      </c>
      <c r="B98" s="265" t="s">
        <v>2501</v>
      </c>
      <c r="C98" s="266">
        <v>28364</v>
      </c>
      <c r="D98" s="31" t="s">
        <v>2502</v>
      </c>
      <c r="E98" s="90" t="s">
        <v>2</v>
      </c>
      <c r="F98" s="267" t="s">
        <v>2833</v>
      </c>
      <c r="G98" s="399" t="s">
        <v>2217</v>
      </c>
      <c r="H98" s="34" t="s">
        <v>2296</v>
      </c>
      <c r="I98" s="162" t="s">
        <v>2294</v>
      </c>
    </row>
    <row r="99" spans="1:9" x14ac:dyDescent="0.25">
      <c r="A99" s="259">
        <v>96</v>
      </c>
      <c r="B99" s="265" t="s">
        <v>2503</v>
      </c>
      <c r="C99" s="266">
        <v>19907</v>
      </c>
      <c r="D99" s="31" t="s">
        <v>2504</v>
      </c>
      <c r="E99" s="90" t="s">
        <v>2</v>
      </c>
      <c r="F99" s="267" t="s">
        <v>2862</v>
      </c>
      <c r="G99" s="399" t="s">
        <v>2863</v>
      </c>
      <c r="H99" s="34" t="s">
        <v>2296</v>
      </c>
      <c r="I99" s="162" t="s">
        <v>2294</v>
      </c>
    </row>
    <row r="100" spans="1:9" x14ac:dyDescent="0.25">
      <c r="A100" s="259">
        <v>97</v>
      </c>
      <c r="B100" s="265" t="s">
        <v>2505</v>
      </c>
      <c r="C100" s="266">
        <v>378</v>
      </c>
      <c r="D100" s="31" t="s">
        <v>2506</v>
      </c>
      <c r="E100" s="90" t="s">
        <v>2</v>
      </c>
      <c r="F100" s="267" t="s">
        <v>2832</v>
      </c>
      <c r="G100" s="399" t="s">
        <v>1225</v>
      </c>
      <c r="H100" s="34" t="s">
        <v>2296</v>
      </c>
      <c r="I100" s="162" t="s">
        <v>2294</v>
      </c>
    </row>
    <row r="101" spans="1:9" x14ac:dyDescent="0.25">
      <c r="A101" s="259">
        <v>98</v>
      </c>
      <c r="B101" s="265" t="s">
        <v>2507</v>
      </c>
      <c r="C101" s="266">
        <v>0</v>
      </c>
      <c r="D101" s="31" t="s">
        <v>2508</v>
      </c>
      <c r="E101" s="90" t="s">
        <v>2</v>
      </c>
      <c r="F101" s="34" t="s">
        <v>8</v>
      </c>
      <c r="G101" s="399"/>
      <c r="H101" s="34" t="s">
        <v>2297</v>
      </c>
      <c r="I101" s="162" t="s">
        <v>2298</v>
      </c>
    </row>
    <row r="102" spans="1:9" x14ac:dyDescent="0.25">
      <c r="A102" s="259">
        <v>99</v>
      </c>
      <c r="B102" s="265" t="s">
        <v>2509</v>
      </c>
      <c r="C102" s="266">
        <v>373670</v>
      </c>
      <c r="D102" s="31" t="s">
        <v>2510</v>
      </c>
      <c r="E102" s="90" t="s">
        <v>2</v>
      </c>
      <c r="F102" s="267" t="s">
        <v>2864</v>
      </c>
      <c r="G102" s="399" t="s">
        <v>2865</v>
      </c>
      <c r="H102" s="34" t="s">
        <v>2296</v>
      </c>
      <c r="I102" s="162" t="s">
        <v>2294</v>
      </c>
    </row>
    <row r="103" spans="1:9" x14ac:dyDescent="0.25">
      <c r="A103" s="259">
        <v>100</v>
      </c>
      <c r="B103" s="265" t="s">
        <v>2511</v>
      </c>
      <c r="C103" s="266">
        <v>29355</v>
      </c>
      <c r="D103" s="31" t="s">
        <v>2512</v>
      </c>
      <c r="E103" s="90" t="s">
        <v>2</v>
      </c>
      <c r="F103" s="267" t="s">
        <v>650</v>
      </c>
      <c r="G103" s="399" t="s">
        <v>2828</v>
      </c>
      <c r="H103" s="34" t="s">
        <v>2296</v>
      </c>
      <c r="I103" s="162" t="s">
        <v>2294</v>
      </c>
    </row>
    <row r="104" spans="1:9" x14ac:dyDescent="0.25">
      <c r="A104" s="259">
        <v>101</v>
      </c>
      <c r="B104" s="265" t="s">
        <v>2513</v>
      </c>
      <c r="C104" s="266">
        <v>0</v>
      </c>
      <c r="D104" s="31" t="s">
        <v>2514</v>
      </c>
      <c r="E104" s="90" t="s">
        <v>2</v>
      </c>
      <c r="F104" s="34" t="s">
        <v>8</v>
      </c>
      <c r="G104" s="399"/>
      <c r="H104" s="34" t="s">
        <v>2297</v>
      </c>
      <c r="I104" s="162" t="s">
        <v>2298</v>
      </c>
    </row>
    <row r="105" spans="1:9" x14ac:dyDescent="0.25">
      <c r="A105" s="259">
        <v>102</v>
      </c>
      <c r="B105" s="265" t="s">
        <v>2515</v>
      </c>
      <c r="C105" s="266">
        <v>414</v>
      </c>
      <c r="D105" s="31" t="s">
        <v>2516</v>
      </c>
      <c r="E105" s="90" t="s">
        <v>2</v>
      </c>
      <c r="F105" s="267" t="s">
        <v>2843</v>
      </c>
      <c r="G105" s="399" t="s">
        <v>2844</v>
      </c>
      <c r="H105" s="34" t="s">
        <v>2296</v>
      </c>
      <c r="I105" s="162" t="s">
        <v>2294</v>
      </c>
    </row>
    <row r="106" spans="1:9" x14ac:dyDescent="0.25">
      <c r="A106" s="259">
        <v>103</v>
      </c>
      <c r="B106" s="265" t="s">
        <v>2517</v>
      </c>
      <c r="C106" s="266">
        <v>66058</v>
      </c>
      <c r="D106" s="31" t="s">
        <v>2518</v>
      </c>
      <c r="E106" s="90" t="s">
        <v>2</v>
      </c>
      <c r="F106" s="267" t="s">
        <v>2847</v>
      </c>
      <c r="G106" s="399" t="s">
        <v>2833</v>
      </c>
      <c r="H106" s="34" t="s">
        <v>2296</v>
      </c>
      <c r="I106" s="162" t="s">
        <v>2294</v>
      </c>
    </row>
    <row r="107" spans="1:9" x14ac:dyDescent="0.25">
      <c r="A107" s="259">
        <v>104</v>
      </c>
      <c r="B107" s="265" t="s">
        <v>2519</v>
      </c>
      <c r="C107" s="266">
        <v>0</v>
      </c>
      <c r="D107" s="31" t="s">
        <v>2520</v>
      </c>
      <c r="E107" s="90" t="s">
        <v>2</v>
      </c>
      <c r="F107" s="34" t="s">
        <v>8</v>
      </c>
      <c r="G107" s="399"/>
      <c r="H107" s="34" t="s">
        <v>2297</v>
      </c>
      <c r="I107" s="162" t="s">
        <v>2298</v>
      </c>
    </row>
    <row r="108" spans="1:9" x14ac:dyDescent="0.25">
      <c r="A108" s="259">
        <v>105</v>
      </c>
      <c r="B108" s="265" t="s">
        <v>2521</v>
      </c>
      <c r="C108" s="266">
        <v>0</v>
      </c>
      <c r="D108" s="31" t="s">
        <v>2522</v>
      </c>
      <c r="E108" s="90" t="s">
        <v>2</v>
      </c>
      <c r="F108" s="34" t="s">
        <v>8</v>
      </c>
      <c r="G108" s="399"/>
      <c r="H108" s="34" t="s">
        <v>2297</v>
      </c>
      <c r="I108" s="162" t="s">
        <v>2298</v>
      </c>
    </row>
    <row r="109" spans="1:9" x14ac:dyDescent="0.25">
      <c r="A109" s="259">
        <v>106</v>
      </c>
      <c r="B109" s="265" t="s">
        <v>2523</v>
      </c>
      <c r="C109" s="266">
        <v>75996</v>
      </c>
      <c r="D109" s="31" t="s">
        <v>2524</v>
      </c>
      <c r="E109" s="90" t="s">
        <v>2</v>
      </c>
      <c r="F109" s="267" t="s">
        <v>2830</v>
      </c>
      <c r="G109" s="399" t="s">
        <v>2217</v>
      </c>
      <c r="H109" s="34" t="s">
        <v>2296</v>
      </c>
      <c r="I109" s="162" t="s">
        <v>2294</v>
      </c>
    </row>
    <row r="110" spans="1:9" x14ac:dyDescent="0.25">
      <c r="A110" s="259">
        <v>107</v>
      </c>
      <c r="B110" s="265" t="s">
        <v>2523</v>
      </c>
      <c r="C110" s="266">
        <v>0</v>
      </c>
      <c r="D110" s="31" t="s">
        <v>2525</v>
      </c>
      <c r="E110" s="90" t="s">
        <v>2</v>
      </c>
      <c r="F110" s="267" t="s">
        <v>2832</v>
      </c>
      <c r="G110" s="399" t="s">
        <v>1225</v>
      </c>
      <c r="H110" s="34" t="s">
        <v>2296</v>
      </c>
      <c r="I110" s="162" t="s">
        <v>2294</v>
      </c>
    </row>
    <row r="111" spans="1:9" x14ac:dyDescent="0.25">
      <c r="A111" s="259">
        <v>108</v>
      </c>
      <c r="B111" s="265" t="s">
        <v>2526</v>
      </c>
      <c r="C111" s="266">
        <v>167244</v>
      </c>
      <c r="D111" s="31" t="s">
        <v>2527</v>
      </c>
      <c r="E111" s="90" t="s">
        <v>2</v>
      </c>
      <c r="F111" s="267" t="s">
        <v>2866</v>
      </c>
      <c r="G111" s="399" t="s">
        <v>2867</v>
      </c>
      <c r="H111" s="34" t="s">
        <v>2296</v>
      </c>
      <c r="I111" s="162" t="s">
        <v>2294</v>
      </c>
    </row>
    <row r="112" spans="1:9" x14ac:dyDescent="0.25">
      <c r="A112" s="259">
        <v>109</v>
      </c>
      <c r="B112" s="265" t="s">
        <v>2528</v>
      </c>
      <c r="C112" s="266">
        <v>0</v>
      </c>
      <c r="D112" s="31" t="s">
        <v>2529</v>
      </c>
      <c r="E112" s="90" t="s">
        <v>2</v>
      </c>
      <c r="F112" s="34" t="s">
        <v>8</v>
      </c>
      <c r="G112" s="399"/>
      <c r="H112" s="34" t="s">
        <v>2297</v>
      </c>
      <c r="I112" s="162" t="s">
        <v>2298</v>
      </c>
    </row>
    <row r="113" spans="1:9" x14ac:dyDescent="0.25">
      <c r="A113" s="259">
        <v>110</v>
      </c>
      <c r="B113" s="265" t="s">
        <v>2530</v>
      </c>
      <c r="C113" s="266">
        <v>0</v>
      </c>
      <c r="D113" s="31" t="s">
        <v>2531</v>
      </c>
      <c r="E113" s="90" t="s">
        <v>2</v>
      </c>
      <c r="F113" s="34" t="s">
        <v>8</v>
      </c>
      <c r="G113" s="399"/>
      <c r="H113" s="34" t="s">
        <v>2297</v>
      </c>
      <c r="I113" s="162" t="s">
        <v>2298</v>
      </c>
    </row>
    <row r="114" spans="1:9" x14ac:dyDescent="0.25">
      <c r="A114" s="259">
        <v>111</v>
      </c>
      <c r="B114" s="265" t="s">
        <v>2532</v>
      </c>
      <c r="C114" s="266">
        <v>10</v>
      </c>
      <c r="D114" s="31" t="s">
        <v>2533</v>
      </c>
      <c r="E114" s="90" t="s">
        <v>2</v>
      </c>
      <c r="F114" s="34"/>
      <c r="G114" s="399" t="s">
        <v>2845</v>
      </c>
      <c r="H114" s="34" t="s">
        <v>2297</v>
      </c>
      <c r="I114" s="162" t="s">
        <v>2295</v>
      </c>
    </row>
    <row r="115" spans="1:9" x14ac:dyDescent="0.25">
      <c r="A115" s="259">
        <v>112</v>
      </c>
      <c r="B115" s="265" t="s">
        <v>2534</v>
      </c>
      <c r="C115" s="266">
        <v>11939</v>
      </c>
      <c r="D115" s="31" t="s">
        <v>2535</v>
      </c>
      <c r="E115" s="90" t="s">
        <v>2</v>
      </c>
      <c r="F115" s="267" t="s">
        <v>1225</v>
      </c>
      <c r="G115" s="399" t="s">
        <v>2828</v>
      </c>
      <c r="H115" s="34" t="s">
        <v>2296</v>
      </c>
      <c r="I115" s="162" t="s">
        <v>2294</v>
      </c>
    </row>
    <row r="116" spans="1:9" x14ac:dyDescent="0.25">
      <c r="A116" s="259">
        <v>113</v>
      </c>
      <c r="B116" s="265" t="s">
        <v>2536</v>
      </c>
      <c r="C116" s="266">
        <v>1867</v>
      </c>
      <c r="D116" s="31" t="s">
        <v>2537</v>
      </c>
      <c r="E116" s="90" t="s">
        <v>2</v>
      </c>
      <c r="F116" s="267" t="s">
        <v>2835</v>
      </c>
      <c r="G116" s="399" t="s">
        <v>650</v>
      </c>
      <c r="H116" s="34" t="s">
        <v>2296</v>
      </c>
      <c r="I116" s="162" t="s">
        <v>2294</v>
      </c>
    </row>
    <row r="117" spans="1:9" x14ac:dyDescent="0.25">
      <c r="A117" s="259">
        <v>114</v>
      </c>
      <c r="B117" s="265" t="s">
        <v>2538</v>
      </c>
      <c r="C117" s="266">
        <v>28744</v>
      </c>
      <c r="D117" s="31" t="s">
        <v>2539</v>
      </c>
      <c r="E117" s="90" t="s">
        <v>2</v>
      </c>
      <c r="F117" s="267" t="s">
        <v>2828</v>
      </c>
      <c r="G117" s="399" t="s">
        <v>2833</v>
      </c>
      <c r="H117" s="34" t="s">
        <v>2296</v>
      </c>
      <c r="I117" s="162" t="s">
        <v>2294</v>
      </c>
    </row>
    <row r="118" spans="1:9" x14ac:dyDescent="0.25">
      <c r="A118" s="259">
        <v>115</v>
      </c>
      <c r="B118" s="265" t="s">
        <v>2538</v>
      </c>
      <c r="C118" s="266">
        <v>6631</v>
      </c>
      <c r="D118" s="31" t="s">
        <v>2540</v>
      </c>
      <c r="E118" s="90" t="s">
        <v>2</v>
      </c>
      <c r="F118" s="267" t="s">
        <v>2832</v>
      </c>
      <c r="G118" s="399" t="s">
        <v>1225</v>
      </c>
      <c r="H118" s="34" t="s">
        <v>2296</v>
      </c>
      <c r="I118" s="162" t="s">
        <v>2294</v>
      </c>
    </row>
    <row r="119" spans="1:9" x14ac:dyDescent="0.25">
      <c r="A119" s="259">
        <v>116</v>
      </c>
      <c r="B119" s="265" t="s">
        <v>2538</v>
      </c>
      <c r="C119" s="270">
        <v>43271</v>
      </c>
      <c r="D119" s="271" t="s">
        <v>2667</v>
      </c>
      <c r="E119" s="272" t="s">
        <v>2</v>
      </c>
      <c r="F119" s="272"/>
      <c r="G119" s="400" t="s">
        <v>1225</v>
      </c>
      <c r="H119" s="34" t="s">
        <v>2296</v>
      </c>
      <c r="I119" s="162" t="s">
        <v>2294</v>
      </c>
    </row>
    <row r="120" spans="1:9" x14ac:dyDescent="0.25">
      <c r="A120" s="259">
        <v>117</v>
      </c>
      <c r="B120" s="265" t="s">
        <v>2541</v>
      </c>
      <c r="C120" s="266">
        <v>33426</v>
      </c>
      <c r="D120" s="31" t="s">
        <v>2542</v>
      </c>
      <c r="E120" s="90" t="s">
        <v>2</v>
      </c>
      <c r="F120" s="267" t="s">
        <v>540</v>
      </c>
      <c r="G120" s="399" t="s">
        <v>2853</v>
      </c>
      <c r="H120" s="34" t="s">
        <v>2296</v>
      </c>
      <c r="I120" s="162" t="s">
        <v>2294</v>
      </c>
    </row>
    <row r="121" spans="1:9" x14ac:dyDescent="0.25">
      <c r="A121" s="259">
        <v>118</v>
      </c>
      <c r="B121" s="265" t="s">
        <v>2543</v>
      </c>
      <c r="C121" s="266">
        <v>29024</v>
      </c>
      <c r="D121" s="31" t="s">
        <v>2544</v>
      </c>
      <c r="E121" s="90" t="s">
        <v>2</v>
      </c>
      <c r="F121" s="267" t="s">
        <v>1225</v>
      </c>
      <c r="G121" s="399" t="s">
        <v>650</v>
      </c>
      <c r="H121" s="34" t="s">
        <v>2296</v>
      </c>
      <c r="I121" s="162" t="s">
        <v>2294</v>
      </c>
    </row>
    <row r="122" spans="1:9" x14ac:dyDescent="0.25">
      <c r="A122" s="259">
        <v>119</v>
      </c>
      <c r="B122" s="265" t="s">
        <v>2545</v>
      </c>
      <c r="C122" s="266">
        <v>6030</v>
      </c>
      <c r="D122" s="31" t="s">
        <v>2546</v>
      </c>
      <c r="E122" s="90" t="s">
        <v>2</v>
      </c>
      <c r="F122" s="267" t="s">
        <v>2835</v>
      </c>
      <c r="G122" s="399" t="s">
        <v>650</v>
      </c>
      <c r="H122" s="34" t="s">
        <v>2296</v>
      </c>
      <c r="I122" s="162" t="s">
        <v>2294</v>
      </c>
    </row>
    <row r="123" spans="1:9" x14ac:dyDescent="0.25">
      <c r="A123" s="259">
        <v>120</v>
      </c>
      <c r="B123" s="265" t="s">
        <v>2545</v>
      </c>
      <c r="C123" s="266">
        <v>245</v>
      </c>
      <c r="D123" s="31" t="s">
        <v>2547</v>
      </c>
      <c r="E123" s="90" t="s">
        <v>2</v>
      </c>
      <c r="F123" s="267" t="s">
        <v>2868</v>
      </c>
      <c r="G123" s="399" t="s">
        <v>2835</v>
      </c>
      <c r="H123" s="34" t="s">
        <v>2296</v>
      </c>
      <c r="I123" s="162" t="s">
        <v>2294</v>
      </c>
    </row>
    <row r="124" spans="1:9" x14ac:dyDescent="0.25">
      <c r="A124" s="259">
        <v>121</v>
      </c>
      <c r="B124" s="265" t="s">
        <v>2548</v>
      </c>
      <c r="C124" s="266">
        <v>10</v>
      </c>
      <c r="D124" s="31" t="s">
        <v>2549</v>
      </c>
      <c r="E124" s="90" t="s">
        <v>2</v>
      </c>
      <c r="F124" s="267"/>
      <c r="G124" s="399" t="s">
        <v>2845</v>
      </c>
      <c r="H124" s="34" t="s">
        <v>2297</v>
      </c>
      <c r="I124" s="162" t="s">
        <v>2295</v>
      </c>
    </row>
    <row r="125" spans="1:9" x14ac:dyDescent="0.25">
      <c r="A125" s="259">
        <v>122</v>
      </c>
      <c r="B125" s="265" t="s">
        <v>2550</v>
      </c>
      <c r="C125" s="266">
        <v>10619</v>
      </c>
      <c r="D125" s="31" t="s">
        <v>2551</v>
      </c>
      <c r="E125" s="90" t="s">
        <v>3</v>
      </c>
      <c r="F125" s="267" t="s">
        <v>2281</v>
      </c>
      <c r="G125" s="399" t="s">
        <v>2552</v>
      </c>
      <c r="H125" s="34" t="s">
        <v>2296</v>
      </c>
      <c r="I125" s="162" t="s">
        <v>2294</v>
      </c>
    </row>
    <row r="126" spans="1:9" x14ac:dyDescent="0.25">
      <c r="A126" s="259">
        <v>123</v>
      </c>
      <c r="B126" s="265" t="s">
        <v>2550</v>
      </c>
      <c r="C126" s="266">
        <v>63987</v>
      </c>
      <c r="D126" s="31" t="s">
        <v>2553</v>
      </c>
      <c r="E126" s="90" t="s">
        <v>3</v>
      </c>
      <c r="F126" s="267" t="s">
        <v>2869</v>
      </c>
      <c r="G126" s="399" t="s">
        <v>2554</v>
      </c>
      <c r="H126" s="34" t="s">
        <v>2296</v>
      </c>
      <c r="I126" s="162" t="s">
        <v>2294</v>
      </c>
    </row>
    <row r="127" spans="1:9" x14ac:dyDescent="0.25">
      <c r="A127" s="259">
        <v>124</v>
      </c>
      <c r="B127" s="265" t="s">
        <v>2555</v>
      </c>
      <c r="C127" s="266">
        <v>50326</v>
      </c>
      <c r="D127" s="31" t="s">
        <v>2556</v>
      </c>
      <c r="E127" s="90" t="s">
        <v>2</v>
      </c>
      <c r="F127" s="267" t="s">
        <v>2830</v>
      </c>
      <c r="G127" s="399" t="s">
        <v>2831</v>
      </c>
      <c r="H127" s="34" t="s">
        <v>2296</v>
      </c>
      <c r="I127" s="162" t="s">
        <v>2294</v>
      </c>
    </row>
    <row r="128" spans="1:9" x14ac:dyDescent="0.25">
      <c r="A128" s="259">
        <v>125</v>
      </c>
      <c r="B128" s="265" t="s">
        <v>2555</v>
      </c>
      <c r="C128" s="266">
        <v>144</v>
      </c>
      <c r="D128" s="31" t="s">
        <v>2557</v>
      </c>
      <c r="E128" s="90" t="s">
        <v>2</v>
      </c>
      <c r="F128" s="267"/>
      <c r="G128" s="399" t="s">
        <v>2870</v>
      </c>
      <c r="H128" s="34" t="s">
        <v>2297</v>
      </c>
      <c r="I128" s="162" t="s">
        <v>2295</v>
      </c>
    </row>
    <row r="129" spans="1:9" x14ac:dyDescent="0.25">
      <c r="A129" s="259">
        <v>126</v>
      </c>
      <c r="B129" s="265" t="s">
        <v>2558</v>
      </c>
      <c r="C129" s="266">
        <v>18504</v>
      </c>
      <c r="D129" s="31" t="s">
        <v>2559</v>
      </c>
      <c r="E129" s="90" t="s">
        <v>2</v>
      </c>
      <c r="F129" s="267" t="s">
        <v>2832</v>
      </c>
      <c r="G129" s="399" t="s">
        <v>1225</v>
      </c>
      <c r="H129" s="34" t="s">
        <v>2296</v>
      </c>
      <c r="I129" s="162" t="s">
        <v>2294</v>
      </c>
    </row>
    <row r="130" spans="1:9" x14ac:dyDescent="0.25">
      <c r="A130" s="259">
        <v>127</v>
      </c>
      <c r="B130" s="265" t="s">
        <v>2560</v>
      </c>
      <c r="C130" s="266">
        <v>0</v>
      </c>
      <c r="D130" s="31" t="s">
        <v>2561</v>
      </c>
      <c r="E130" s="90" t="s">
        <v>2</v>
      </c>
      <c r="F130" s="34" t="s">
        <v>8</v>
      </c>
      <c r="G130" s="399"/>
      <c r="H130" s="34" t="s">
        <v>2297</v>
      </c>
      <c r="I130" s="162" t="s">
        <v>2298</v>
      </c>
    </row>
    <row r="131" spans="1:9" x14ac:dyDescent="0.25">
      <c r="A131" s="259">
        <v>128</v>
      </c>
      <c r="B131" s="265" t="s">
        <v>2562</v>
      </c>
      <c r="C131" s="266">
        <v>0</v>
      </c>
      <c r="D131" s="31" t="s">
        <v>2563</v>
      </c>
      <c r="E131" s="90" t="s">
        <v>2</v>
      </c>
      <c r="F131" s="34" t="s">
        <v>8</v>
      </c>
      <c r="G131" s="399"/>
      <c r="H131" s="34" t="s">
        <v>2297</v>
      </c>
      <c r="I131" s="162" t="s">
        <v>2298</v>
      </c>
    </row>
    <row r="132" spans="1:9" x14ac:dyDescent="0.25">
      <c r="A132" s="259">
        <v>129</v>
      </c>
      <c r="B132" s="265" t="s">
        <v>2564</v>
      </c>
      <c r="C132" s="266">
        <v>615</v>
      </c>
      <c r="D132" s="31" t="s">
        <v>2565</v>
      </c>
      <c r="E132" s="90" t="s">
        <v>2</v>
      </c>
      <c r="F132" s="267" t="s">
        <v>2832</v>
      </c>
      <c r="G132" s="399" t="s">
        <v>1225</v>
      </c>
      <c r="H132" s="34" t="s">
        <v>2296</v>
      </c>
      <c r="I132" s="162" t="s">
        <v>2294</v>
      </c>
    </row>
    <row r="133" spans="1:9" x14ac:dyDescent="0.25">
      <c r="A133" s="259">
        <v>130</v>
      </c>
      <c r="B133" s="265" t="s">
        <v>2564</v>
      </c>
      <c r="C133" s="261">
        <v>14833</v>
      </c>
      <c r="D133" s="31" t="s">
        <v>2566</v>
      </c>
      <c r="E133" s="90" t="s">
        <v>2</v>
      </c>
      <c r="F133" s="267" t="s">
        <v>1225</v>
      </c>
      <c r="G133" s="399" t="s">
        <v>2828</v>
      </c>
      <c r="H133" s="34" t="s">
        <v>2296</v>
      </c>
      <c r="I133" s="162" t="s">
        <v>2294</v>
      </c>
    </row>
    <row r="134" spans="1:9" x14ac:dyDescent="0.25">
      <c r="A134" s="259">
        <v>131</v>
      </c>
      <c r="B134" s="265" t="s">
        <v>2567</v>
      </c>
      <c r="C134" s="261">
        <v>10</v>
      </c>
      <c r="D134" s="31" t="s">
        <v>2568</v>
      </c>
      <c r="E134" s="90" t="s">
        <v>2</v>
      </c>
      <c r="F134" s="267"/>
      <c r="G134" s="399" t="s">
        <v>2845</v>
      </c>
      <c r="H134" s="34" t="s">
        <v>2297</v>
      </c>
      <c r="I134" s="162" t="s">
        <v>2295</v>
      </c>
    </row>
    <row r="135" spans="1:9" x14ac:dyDescent="0.25">
      <c r="A135" s="259">
        <v>132</v>
      </c>
      <c r="B135" s="265" t="s">
        <v>2569</v>
      </c>
      <c r="C135" s="266">
        <v>8392</v>
      </c>
      <c r="D135" s="31" t="s">
        <v>2570</v>
      </c>
      <c r="E135" s="90" t="s">
        <v>2</v>
      </c>
      <c r="F135" s="267" t="s">
        <v>1225</v>
      </c>
      <c r="G135" s="399" t="s">
        <v>650</v>
      </c>
      <c r="H135" s="34" t="s">
        <v>2296</v>
      </c>
      <c r="I135" s="162" t="s">
        <v>2294</v>
      </c>
    </row>
    <row r="136" spans="1:9" x14ac:dyDescent="0.25">
      <c r="A136" s="259">
        <v>133</v>
      </c>
      <c r="B136" s="265" t="s">
        <v>2571</v>
      </c>
      <c r="C136" s="266">
        <v>76984</v>
      </c>
      <c r="D136" s="31" t="s">
        <v>2572</v>
      </c>
      <c r="E136" s="90" t="s">
        <v>2</v>
      </c>
      <c r="F136" s="267" t="s">
        <v>2828</v>
      </c>
      <c r="G136" s="399" t="s">
        <v>2833</v>
      </c>
      <c r="H136" s="34" t="s">
        <v>2296</v>
      </c>
      <c r="I136" s="162" t="s">
        <v>2294</v>
      </c>
    </row>
    <row r="137" spans="1:9" x14ac:dyDescent="0.25">
      <c r="A137" s="259">
        <v>134</v>
      </c>
      <c r="B137" s="265" t="s">
        <v>2573</v>
      </c>
      <c r="C137" s="266">
        <v>12612</v>
      </c>
      <c r="D137" s="31" t="s">
        <v>2574</v>
      </c>
      <c r="E137" s="90" t="s">
        <v>2</v>
      </c>
      <c r="F137" s="267" t="s">
        <v>1225</v>
      </c>
      <c r="G137" s="399" t="s">
        <v>2828</v>
      </c>
      <c r="H137" s="34" t="s">
        <v>2296</v>
      </c>
      <c r="I137" s="162" t="s">
        <v>2294</v>
      </c>
    </row>
    <row r="138" spans="1:9" x14ac:dyDescent="0.25">
      <c r="A138" s="259">
        <v>135</v>
      </c>
      <c r="B138" s="265" t="s">
        <v>2575</v>
      </c>
      <c r="C138" s="266">
        <v>37473</v>
      </c>
      <c r="D138" s="31" t="s">
        <v>2576</v>
      </c>
      <c r="E138" s="90" t="s">
        <v>2</v>
      </c>
      <c r="F138" s="267" t="s">
        <v>2833</v>
      </c>
      <c r="G138" s="399" t="s">
        <v>2217</v>
      </c>
      <c r="H138" s="34" t="s">
        <v>2296</v>
      </c>
      <c r="I138" s="162" t="s">
        <v>2294</v>
      </c>
    </row>
    <row r="139" spans="1:9" x14ac:dyDescent="0.25">
      <c r="A139" s="259">
        <v>136</v>
      </c>
      <c r="B139" s="265" t="s">
        <v>2577</v>
      </c>
      <c r="C139" s="266">
        <v>17024</v>
      </c>
      <c r="D139" s="31" t="s">
        <v>2578</v>
      </c>
      <c r="E139" s="90" t="s">
        <v>2</v>
      </c>
      <c r="F139" s="267" t="s">
        <v>2840</v>
      </c>
      <c r="G139" s="399" t="s">
        <v>2828</v>
      </c>
      <c r="H139" s="34" t="s">
        <v>2296</v>
      </c>
      <c r="I139" s="162" t="s">
        <v>2294</v>
      </c>
    </row>
    <row r="140" spans="1:9" x14ac:dyDescent="0.25">
      <c r="A140" s="259">
        <v>137</v>
      </c>
      <c r="B140" s="265" t="s">
        <v>2579</v>
      </c>
      <c r="C140" s="266">
        <v>22489</v>
      </c>
      <c r="D140" s="31" t="s">
        <v>2580</v>
      </c>
      <c r="E140" s="90" t="s">
        <v>2</v>
      </c>
      <c r="F140" s="267"/>
      <c r="G140" s="399" t="s">
        <v>2828</v>
      </c>
      <c r="H140" s="34" t="s">
        <v>2296</v>
      </c>
      <c r="I140" s="162" t="s">
        <v>2294</v>
      </c>
    </row>
    <row r="141" spans="1:9" x14ac:dyDescent="0.25">
      <c r="A141" s="259">
        <v>138</v>
      </c>
      <c r="B141" s="265" t="s">
        <v>2581</v>
      </c>
      <c r="C141" s="266">
        <v>67746</v>
      </c>
      <c r="D141" s="31" t="s">
        <v>2582</v>
      </c>
      <c r="E141" s="90" t="s">
        <v>3</v>
      </c>
      <c r="F141" s="267" t="s">
        <v>560</v>
      </c>
      <c r="G141" s="399" t="s">
        <v>560</v>
      </c>
      <c r="H141" s="34" t="s">
        <v>2296</v>
      </c>
      <c r="I141" s="162" t="s">
        <v>2294</v>
      </c>
    </row>
    <row r="142" spans="1:9" x14ac:dyDescent="0.25">
      <c r="A142" s="259">
        <v>139</v>
      </c>
      <c r="B142" s="265" t="s">
        <v>2583</v>
      </c>
      <c r="C142" s="266">
        <v>6020</v>
      </c>
      <c r="D142" s="31" t="s">
        <v>2584</v>
      </c>
      <c r="E142" s="90" t="s">
        <v>2</v>
      </c>
      <c r="F142" s="267" t="s">
        <v>1225</v>
      </c>
      <c r="G142" s="399" t="s">
        <v>2828</v>
      </c>
      <c r="H142" s="34" t="s">
        <v>2296</v>
      </c>
      <c r="I142" s="162" t="s">
        <v>2294</v>
      </c>
    </row>
    <row r="143" spans="1:9" x14ac:dyDescent="0.25">
      <c r="A143" s="259">
        <v>140</v>
      </c>
      <c r="B143" s="265" t="s">
        <v>2585</v>
      </c>
      <c r="C143" s="266">
        <v>1343</v>
      </c>
      <c r="D143" s="31" t="s">
        <v>2586</v>
      </c>
      <c r="E143" s="90" t="s">
        <v>2</v>
      </c>
      <c r="F143" s="267" t="s">
        <v>2832</v>
      </c>
      <c r="G143" s="399" t="s">
        <v>1225</v>
      </c>
      <c r="H143" s="34" t="s">
        <v>2296</v>
      </c>
      <c r="I143" s="162" t="s">
        <v>2294</v>
      </c>
    </row>
    <row r="144" spans="1:9" x14ac:dyDescent="0.25">
      <c r="A144" s="259">
        <v>141</v>
      </c>
      <c r="B144" s="265" t="s">
        <v>2587</v>
      </c>
      <c r="C144" s="266">
        <v>4494</v>
      </c>
      <c r="D144" s="31" t="s">
        <v>2588</v>
      </c>
      <c r="E144" s="90" t="s">
        <v>2</v>
      </c>
      <c r="F144" s="267" t="s">
        <v>2828</v>
      </c>
      <c r="G144" s="399" t="s">
        <v>2833</v>
      </c>
      <c r="H144" s="34" t="s">
        <v>2296</v>
      </c>
      <c r="I144" s="162" t="s">
        <v>2294</v>
      </c>
    </row>
    <row r="145" spans="1:9" x14ac:dyDescent="0.25">
      <c r="A145" s="259">
        <v>142</v>
      </c>
      <c r="B145" s="265" t="s">
        <v>2589</v>
      </c>
      <c r="C145" s="266">
        <v>13690</v>
      </c>
      <c r="D145" s="31" t="s">
        <v>2590</v>
      </c>
      <c r="E145" s="90" t="s">
        <v>2</v>
      </c>
      <c r="F145" s="267" t="s">
        <v>2840</v>
      </c>
      <c r="G145" s="399" t="s">
        <v>2153</v>
      </c>
      <c r="H145" s="34" t="s">
        <v>2296</v>
      </c>
      <c r="I145" s="162" t="s">
        <v>2294</v>
      </c>
    </row>
    <row r="146" spans="1:9" x14ac:dyDescent="0.25">
      <c r="A146" s="259">
        <v>143</v>
      </c>
      <c r="B146" s="265" t="s">
        <v>2591</v>
      </c>
      <c r="C146" s="266">
        <v>3021</v>
      </c>
      <c r="D146" s="31" t="s">
        <v>2592</v>
      </c>
      <c r="E146" s="90" t="s">
        <v>2</v>
      </c>
      <c r="F146" s="267" t="s">
        <v>2871</v>
      </c>
      <c r="G146" s="399" t="s">
        <v>2872</v>
      </c>
      <c r="H146" s="34" t="s">
        <v>2296</v>
      </c>
      <c r="I146" s="162" t="s">
        <v>2294</v>
      </c>
    </row>
    <row r="147" spans="1:9" x14ac:dyDescent="0.25">
      <c r="A147" s="259">
        <v>144</v>
      </c>
      <c r="B147" s="265" t="s">
        <v>2591</v>
      </c>
      <c r="C147" s="266">
        <v>10</v>
      </c>
      <c r="D147" s="31" t="s">
        <v>2593</v>
      </c>
      <c r="E147" s="90" t="s">
        <v>2</v>
      </c>
      <c r="F147" s="267"/>
      <c r="G147" s="399" t="s">
        <v>2847</v>
      </c>
      <c r="H147" s="34" t="s">
        <v>2297</v>
      </c>
      <c r="I147" s="162" t="s">
        <v>2295</v>
      </c>
    </row>
    <row r="148" spans="1:9" x14ac:dyDescent="0.25">
      <c r="A148" s="259">
        <v>145</v>
      </c>
      <c r="B148" s="265" t="s">
        <v>2594</v>
      </c>
      <c r="C148" s="266">
        <v>8069</v>
      </c>
      <c r="D148" s="31" t="s">
        <v>2595</v>
      </c>
      <c r="E148" s="90" t="s">
        <v>3</v>
      </c>
      <c r="F148" s="267" t="s">
        <v>2873</v>
      </c>
      <c r="G148" s="399" t="s">
        <v>2743</v>
      </c>
      <c r="H148" s="34" t="s">
        <v>2296</v>
      </c>
      <c r="I148" s="162" t="s">
        <v>2294</v>
      </c>
    </row>
    <row r="149" spans="1:9" x14ac:dyDescent="0.25">
      <c r="A149" s="259">
        <v>146</v>
      </c>
      <c r="B149" s="265" t="s">
        <v>2596</v>
      </c>
      <c r="C149" s="266">
        <v>83053</v>
      </c>
      <c r="D149" s="31" t="s">
        <v>2597</v>
      </c>
      <c r="E149" s="90" t="s">
        <v>2</v>
      </c>
      <c r="F149" s="267" t="s">
        <v>2833</v>
      </c>
      <c r="G149" s="399" t="s">
        <v>2848</v>
      </c>
      <c r="H149" s="34" t="s">
        <v>2296</v>
      </c>
      <c r="I149" s="162" t="s">
        <v>2294</v>
      </c>
    </row>
    <row r="150" spans="1:9" x14ac:dyDescent="0.25">
      <c r="A150" s="259">
        <v>147</v>
      </c>
      <c r="B150" s="265" t="s">
        <v>2874</v>
      </c>
      <c r="C150" s="266">
        <v>200</v>
      </c>
      <c r="D150" s="31" t="s">
        <v>2875</v>
      </c>
      <c r="E150" s="90" t="s">
        <v>2</v>
      </c>
      <c r="F150" s="267" t="s">
        <v>2876</v>
      </c>
      <c r="G150" s="399" t="s">
        <v>2877</v>
      </c>
      <c r="H150" s="34" t="s">
        <v>2296</v>
      </c>
      <c r="I150" s="162" t="s">
        <v>2294</v>
      </c>
    </row>
    <row r="151" spans="1:9" x14ac:dyDescent="0.25">
      <c r="A151" s="259">
        <v>148</v>
      </c>
      <c r="B151" s="265" t="s">
        <v>2878</v>
      </c>
      <c r="C151" s="266">
        <v>25000</v>
      </c>
      <c r="D151" s="31" t="s">
        <v>2879</v>
      </c>
      <c r="E151" s="90" t="s">
        <v>2</v>
      </c>
      <c r="F151" s="267" t="s">
        <v>2840</v>
      </c>
      <c r="G151" s="399" t="s">
        <v>2153</v>
      </c>
      <c r="H151" s="34" t="s">
        <v>2296</v>
      </c>
      <c r="I151" s="162" t="s">
        <v>2294</v>
      </c>
    </row>
    <row r="152" spans="1:9" x14ac:dyDescent="0.25">
      <c r="A152" s="259">
        <v>149</v>
      </c>
      <c r="B152" s="265" t="s">
        <v>2598</v>
      </c>
      <c r="C152" s="266">
        <v>11315</v>
      </c>
      <c r="D152" s="31" t="s">
        <v>2599</v>
      </c>
      <c r="E152" s="90" t="s">
        <v>2</v>
      </c>
      <c r="F152" s="267" t="s">
        <v>2840</v>
      </c>
      <c r="G152" s="399" t="s">
        <v>2153</v>
      </c>
      <c r="H152" s="34" t="s">
        <v>2296</v>
      </c>
      <c r="I152" s="162" t="s">
        <v>2294</v>
      </c>
    </row>
    <row r="153" spans="1:9" x14ac:dyDescent="0.25">
      <c r="A153" s="259">
        <v>150</v>
      </c>
      <c r="B153" s="265" t="s">
        <v>2600</v>
      </c>
      <c r="C153" s="266">
        <v>11626</v>
      </c>
      <c r="D153" s="31" t="s">
        <v>2601</v>
      </c>
      <c r="E153" s="90" t="s">
        <v>2</v>
      </c>
      <c r="F153" s="267" t="s">
        <v>650</v>
      </c>
      <c r="G153" s="399" t="s">
        <v>2880</v>
      </c>
      <c r="H153" s="34" t="s">
        <v>2296</v>
      </c>
      <c r="I153" s="162" t="s">
        <v>2294</v>
      </c>
    </row>
    <row r="154" spans="1:9" x14ac:dyDescent="0.25">
      <c r="A154" s="259">
        <v>151</v>
      </c>
      <c r="B154" s="265" t="s">
        <v>2602</v>
      </c>
      <c r="C154" s="266">
        <v>2035</v>
      </c>
      <c r="D154" s="31" t="s">
        <v>2603</v>
      </c>
      <c r="E154" s="90" t="s">
        <v>2</v>
      </c>
      <c r="F154" s="267" t="s">
        <v>2832</v>
      </c>
      <c r="G154" s="399" t="s">
        <v>1225</v>
      </c>
      <c r="H154" s="34" t="s">
        <v>2296</v>
      </c>
      <c r="I154" s="162" t="s">
        <v>2294</v>
      </c>
    </row>
    <row r="155" spans="1:9" x14ac:dyDescent="0.25">
      <c r="A155" s="259">
        <v>152</v>
      </c>
      <c r="B155" s="265" t="s">
        <v>2604</v>
      </c>
      <c r="C155" s="266">
        <v>27866</v>
      </c>
      <c r="D155" s="31" t="s">
        <v>2605</v>
      </c>
      <c r="E155" s="90" t="s">
        <v>2</v>
      </c>
      <c r="F155" s="267" t="s">
        <v>2881</v>
      </c>
      <c r="G155" s="399" t="s">
        <v>2830</v>
      </c>
      <c r="H155" s="34" t="s">
        <v>2296</v>
      </c>
      <c r="I155" s="162" t="s">
        <v>2294</v>
      </c>
    </row>
    <row r="156" spans="1:9" x14ac:dyDescent="0.25">
      <c r="A156" s="259">
        <v>153</v>
      </c>
      <c r="B156" s="265" t="s">
        <v>2606</v>
      </c>
      <c r="C156" s="266">
        <v>5401</v>
      </c>
      <c r="D156" s="31" t="s">
        <v>2607</v>
      </c>
      <c r="E156" s="90" t="s">
        <v>2</v>
      </c>
      <c r="F156" s="267" t="s">
        <v>2835</v>
      </c>
      <c r="G156" s="399" t="s">
        <v>650</v>
      </c>
      <c r="H156" s="34" t="s">
        <v>2296</v>
      </c>
      <c r="I156" s="162" t="s">
        <v>2294</v>
      </c>
    </row>
    <row r="157" spans="1:9" x14ac:dyDescent="0.25">
      <c r="A157" s="259">
        <v>154</v>
      </c>
      <c r="B157" s="265" t="s">
        <v>2608</v>
      </c>
      <c r="C157" s="266">
        <v>24461</v>
      </c>
      <c r="D157" s="31" t="s">
        <v>2609</v>
      </c>
      <c r="E157" s="90" t="s">
        <v>2</v>
      </c>
      <c r="F157" s="267" t="s">
        <v>650</v>
      </c>
      <c r="G157" s="399" t="s">
        <v>540</v>
      </c>
      <c r="H157" s="34" t="s">
        <v>2296</v>
      </c>
      <c r="I157" s="162" t="s">
        <v>2294</v>
      </c>
    </row>
    <row r="158" spans="1:9" x14ac:dyDescent="0.25">
      <c r="A158" s="259">
        <v>155</v>
      </c>
      <c r="B158" s="265" t="s">
        <v>2610</v>
      </c>
      <c r="C158" s="266">
        <v>62497</v>
      </c>
      <c r="D158" s="31" t="s">
        <v>2611</v>
      </c>
      <c r="E158" s="90" t="s">
        <v>2</v>
      </c>
      <c r="F158" s="267" t="s">
        <v>2828</v>
      </c>
      <c r="G158" s="399" t="s">
        <v>2833</v>
      </c>
      <c r="H158" s="34" t="s">
        <v>2296</v>
      </c>
      <c r="I158" s="162" t="s">
        <v>2294</v>
      </c>
    </row>
    <row r="159" spans="1:9" x14ac:dyDescent="0.25">
      <c r="A159" s="259">
        <v>156</v>
      </c>
      <c r="B159" s="265" t="s">
        <v>2612</v>
      </c>
      <c r="C159" s="266">
        <v>10</v>
      </c>
      <c r="D159" s="31" t="s">
        <v>2613</v>
      </c>
      <c r="E159" s="90" t="s">
        <v>2</v>
      </c>
      <c r="F159" s="267"/>
      <c r="G159" s="399" t="s">
        <v>1225</v>
      </c>
      <c r="H159" s="34" t="s">
        <v>2297</v>
      </c>
      <c r="I159" s="162" t="s">
        <v>2295</v>
      </c>
    </row>
    <row r="160" spans="1:9" x14ac:dyDescent="0.25">
      <c r="A160" s="259">
        <v>157</v>
      </c>
      <c r="B160" s="265" t="s">
        <v>2614</v>
      </c>
      <c r="C160" s="266">
        <v>16851</v>
      </c>
      <c r="D160" s="31" t="s">
        <v>2615</v>
      </c>
      <c r="E160" s="90" t="s">
        <v>2</v>
      </c>
      <c r="F160" s="267" t="s">
        <v>2835</v>
      </c>
      <c r="G160" s="399" t="s">
        <v>650</v>
      </c>
      <c r="H160" s="34" t="s">
        <v>2296</v>
      </c>
      <c r="I160" s="162" t="s">
        <v>2294</v>
      </c>
    </row>
    <row r="161" spans="1:9" x14ac:dyDescent="0.25">
      <c r="A161" s="259">
        <v>158</v>
      </c>
      <c r="B161" s="265" t="s">
        <v>2616</v>
      </c>
      <c r="C161" s="266">
        <v>0</v>
      </c>
      <c r="D161" s="31" t="s">
        <v>2617</v>
      </c>
      <c r="E161" s="90" t="s">
        <v>2</v>
      </c>
      <c r="F161" s="34" t="s">
        <v>8</v>
      </c>
      <c r="G161" s="399"/>
      <c r="H161" s="34" t="s">
        <v>2297</v>
      </c>
      <c r="I161" s="162" t="s">
        <v>2298</v>
      </c>
    </row>
    <row r="162" spans="1:9" x14ac:dyDescent="0.25">
      <c r="A162" s="259">
        <v>159</v>
      </c>
      <c r="B162" s="265" t="s">
        <v>2618</v>
      </c>
      <c r="C162" s="266">
        <v>0</v>
      </c>
      <c r="D162" s="31" t="s">
        <v>2619</v>
      </c>
      <c r="E162" s="90" t="s">
        <v>2</v>
      </c>
      <c r="F162" s="34" t="s">
        <v>8</v>
      </c>
      <c r="G162" s="399"/>
      <c r="H162" s="34" t="s">
        <v>2297</v>
      </c>
      <c r="I162" s="162" t="s">
        <v>2298</v>
      </c>
    </row>
    <row r="163" spans="1:9" x14ac:dyDescent="0.25">
      <c r="A163" s="259">
        <v>160</v>
      </c>
      <c r="B163" s="265" t="s">
        <v>2620</v>
      </c>
      <c r="C163" s="266">
        <v>8513</v>
      </c>
      <c r="D163" s="31" t="s">
        <v>2621</v>
      </c>
      <c r="E163" s="90" t="s">
        <v>2</v>
      </c>
      <c r="F163" s="267" t="s">
        <v>2832</v>
      </c>
      <c r="G163" s="399" t="s">
        <v>1225</v>
      </c>
      <c r="H163" s="34" t="s">
        <v>2296</v>
      </c>
      <c r="I163" s="162" t="s">
        <v>2294</v>
      </c>
    </row>
    <row r="164" spans="1:9" x14ac:dyDescent="0.25">
      <c r="A164" s="259">
        <v>161</v>
      </c>
      <c r="B164" s="265" t="s">
        <v>2622</v>
      </c>
      <c r="C164" s="266">
        <v>5500</v>
      </c>
      <c r="D164" s="31" t="s">
        <v>2623</v>
      </c>
      <c r="E164" s="90" t="s">
        <v>2</v>
      </c>
      <c r="F164" s="267" t="s">
        <v>1225</v>
      </c>
      <c r="G164" s="399" t="s">
        <v>2828</v>
      </c>
      <c r="H164" s="34" t="s">
        <v>2296</v>
      </c>
      <c r="I164" s="162" t="s">
        <v>2294</v>
      </c>
    </row>
    <row r="165" spans="1:9" x14ac:dyDescent="0.25">
      <c r="A165" s="259">
        <v>162</v>
      </c>
      <c r="B165" s="265" t="s">
        <v>2624</v>
      </c>
      <c r="C165" s="266">
        <v>116878</v>
      </c>
      <c r="D165" s="31" t="s">
        <v>2625</v>
      </c>
      <c r="E165" s="90" t="s">
        <v>2</v>
      </c>
      <c r="F165" s="267" t="s">
        <v>540</v>
      </c>
      <c r="G165" s="399" t="s">
        <v>2833</v>
      </c>
      <c r="H165" s="34" t="s">
        <v>2296</v>
      </c>
      <c r="I165" s="162" t="s">
        <v>2294</v>
      </c>
    </row>
    <row r="166" spans="1:9" x14ac:dyDescent="0.25">
      <c r="A166" s="259">
        <v>163</v>
      </c>
      <c r="B166" s="265" t="s">
        <v>2882</v>
      </c>
      <c r="C166" s="266">
        <v>11479</v>
      </c>
      <c r="D166" s="31" t="s">
        <v>2626</v>
      </c>
      <c r="E166" s="90" t="s">
        <v>2</v>
      </c>
      <c r="F166" s="267" t="s">
        <v>1225</v>
      </c>
      <c r="G166" s="399" t="s">
        <v>2828</v>
      </c>
      <c r="H166" s="34" t="s">
        <v>2296</v>
      </c>
      <c r="I166" s="162" t="s">
        <v>2294</v>
      </c>
    </row>
    <row r="167" spans="1:9" x14ac:dyDescent="0.25">
      <c r="A167" s="259">
        <v>164</v>
      </c>
      <c r="B167" s="265" t="s">
        <v>2627</v>
      </c>
      <c r="C167" s="266">
        <v>6891</v>
      </c>
      <c r="D167" s="31" t="s">
        <v>2628</v>
      </c>
      <c r="E167" s="90" t="s">
        <v>2</v>
      </c>
      <c r="F167" s="267" t="s">
        <v>2880</v>
      </c>
      <c r="G167" s="399" t="s">
        <v>2883</v>
      </c>
      <c r="H167" s="34" t="s">
        <v>2296</v>
      </c>
      <c r="I167" s="162" t="s">
        <v>2294</v>
      </c>
    </row>
    <row r="168" spans="1:9" x14ac:dyDescent="0.25">
      <c r="A168" s="259">
        <v>165</v>
      </c>
      <c r="B168" s="265" t="s">
        <v>2629</v>
      </c>
      <c r="C168" s="266">
        <v>142</v>
      </c>
      <c r="D168" s="31" t="s">
        <v>2630</v>
      </c>
      <c r="E168" s="90" t="s">
        <v>2</v>
      </c>
      <c r="F168" s="267" t="s">
        <v>2835</v>
      </c>
      <c r="G168" s="399" t="s">
        <v>650</v>
      </c>
      <c r="H168" s="34" t="s">
        <v>2296</v>
      </c>
      <c r="I168" s="162" t="s">
        <v>2294</v>
      </c>
    </row>
    <row r="169" spans="1:9" x14ac:dyDescent="0.25">
      <c r="A169" s="259">
        <v>166</v>
      </c>
      <c r="B169" s="265" t="s">
        <v>2629</v>
      </c>
      <c r="C169" s="266">
        <v>81</v>
      </c>
      <c r="D169" s="31" t="s">
        <v>2631</v>
      </c>
      <c r="E169" s="90" t="s">
        <v>2</v>
      </c>
      <c r="F169" s="267" t="s">
        <v>2862</v>
      </c>
      <c r="G169" s="399" t="s">
        <v>2863</v>
      </c>
      <c r="H169" s="34" t="s">
        <v>2296</v>
      </c>
      <c r="I169" s="162" t="s">
        <v>2294</v>
      </c>
    </row>
    <row r="170" spans="1:9" x14ac:dyDescent="0.25">
      <c r="A170" s="259">
        <v>167</v>
      </c>
      <c r="B170" s="265" t="s">
        <v>2629</v>
      </c>
      <c r="C170" s="266">
        <v>10</v>
      </c>
      <c r="D170" s="31" t="s">
        <v>2632</v>
      </c>
      <c r="E170" s="90" t="s">
        <v>2</v>
      </c>
      <c r="F170" s="267" t="s">
        <v>2840</v>
      </c>
      <c r="G170" s="399" t="s">
        <v>2153</v>
      </c>
      <c r="H170" s="34" t="s">
        <v>2296</v>
      </c>
      <c r="I170" s="162" t="s">
        <v>2294</v>
      </c>
    </row>
    <row r="171" spans="1:9" x14ac:dyDescent="0.25">
      <c r="A171" s="259">
        <v>168</v>
      </c>
      <c r="B171" s="265" t="s">
        <v>2633</v>
      </c>
      <c r="C171" s="266">
        <v>10</v>
      </c>
      <c r="D171" s="31" t="s">
        <v>2634</v>
      </c>
      <c r="E171" s="90" t="s">
        <v>2</v>
      </c>
      <c r="F171" s="267" t="s">
        <v>2835</v>
      </c>
      <c r="G171" s="399" t="s">
        <v>650</v>
      </c>
      <c r="H171" s="34" t="s">
        <v>2296</v>
      </c>
      <c r="I171" s="162" t="s">
        <v>2294</v>
      </c>
    </row>
    <row r="172" spans="1:9" x14ac:dyDescent="0.25">
      <c r="A172" s="259">
        <v>169</v>
      </c>
      <c r="B172" s="265" t="s">
        <v>2635</v>
      </c>
      <c r="C172" s="266">
        <v>8871</v>
      </c>
      <c r="D172" s="31" t="s">
        <v>2636</v>
      </c>
      <c r="E172" s="90" t="s">
        <v>2</v>
      </c>
      <c r="F172" s="267" t="s">
        <v>2832</v>
      </c>
      <c r="G172" s="399" t="s">
        <v>1225</v>
      </c>
      <c r="H172" s="34" t="s">
        <v>2296</v>
      </c>
      <c r="I172" s="162" t="s">
        <v>2294</v>
      </c>
    </row>
    <row r="173" spans="1:9" x14ac:dyDescent="0.25">
      <c r="A173" s="259">
        <v>170</v>
      </c>
      <c r="B173" s="265" t="s">
        <v>2637</v>
      </c>
      <c r="C173" s="266">
        <v>10867</v>
      </c>
      <c r="D173" s="31" t="s">
        <v>2638</v>
      </c>
      <c r="E173" s="90" t="s">
        <v>2</v>
      </c>
      <c r="F173" s="267" t="s">
        <v>2835</v>
      </c>
      <c r="G173" s="399" t="s">
        <v>650</v>
      </c>
      <c r="H173" s="34" t="s">
        <v>2296</v>
      </c>
      <c r="I173" s="162" t="s">
        <v>2294</v>
      </c>
    </row>
    <row r="174" spans="1:9" x14ac:dyDescent="0.25">
      <c r="A174" s="259">
        <v>171</v>
      </c>
      <c r="B174" s="265" t="s">
        <v>2639</v>
      </c>
      <c r="C174" s="266">
        <v>1821</v>
      </c>
      <c r="D174" s="31" t="s">
        <v>2640</v>
      </c>
      <c r="E174" s="90" t="s">
        <v>2</v>
      </c>
      <c r="F174" s="267" t="s">
        <v>2832</v>
      </c>
      <c r="G174" s="399" t="s">
        <v>1225</v>
      </c>
      <c r="H174" s="34" t="s">
        <v>2296</v>
      </c>
      <c r="I174" s="162" t="s">
        <v>2294</v>
      </c>
    </row>
    <row r="175" spans="1:9" x14ac:dyDescent="0.25">
      <c r="A175" s="259">
        <v>172</v>
      </c>
      <c r="B175" s="269" t="s">
        <v>2641</v>
      </c>
      <c r="C175" s="270">
        <v>47254</v>
      </c>
      <c r="D175" s="271" t="s">
        <v>2642</v>
      </c>
      <c r="E175" s="272" t="s">
        <v>2</v>
      </c>
      <c r="F175" s="267" t="s">
        <v>650</v>
      </c>
      <c r="G175" s="401" t="s">
        <v>2153</v>
      </c>
      <c r="H175" s="34" t="s">
        <v>2296</v>
      </c>
      <c r="I175" s="162" t="s">
        <v>2294</v>
      </c>
    </row>
    <row r="176" spans="1:9" ht="15.75" thickBot="1" x14ac:dyDescent="0.3">
      <c r="A176" s="273"/>
      <c r="B176" s="339" t="s">
        <v>9</v>
      </c>
      <c r="C176" s="300">
        <f>SUM(C4:C175)</f>
        <v>4869222</v>
      </c>
      <c r="D176" s="274"/>
      <c r="E176" s="275"/>
      <c r="F176" s="275"/>
      <c r="G176" s="276"/>
      <c r="H176" s="159"/>
      <c r="I176" s="160"/>
    </row>
  </sheetData>
  <autoFilter ref="A3:I176"/>
  <mergeCells count="1">
    <mergeCell ref="A2:C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10</vt:i4>
      </vt:variant>
    </vt:vector>
  </HeadingPairs>
  <TitlesOfParts>
    <vt:vector size="10" baseType="lpstr">
      <vt:lpstr>spolu</vt:lpstr>
      <vt:lpstr>časť č. 1-úrad MV SR</vt:lpstr>
      <vt:lpstr>časť č. 2-CB Bratislava</vt:lpstr>
      <vt:lpstr>časť č. 3-CP Trnava</vt:lpstr>
      <vt:lpstr>časť č. 4-CP Nitra</vt:lpstr>
      <vt:lpstr>časť č. 5-CP Trenčín</vt:lpstr>
      <vt:lpstr>časť č. 6-CP Žilina</vt:lpstr>
      <vt:lpstr>časť č. 7-CP Banská Bystrica</vt:lpstr>
      <vt:lpstr>časť č.8-CP Prešov</vt:lpstr>
      <vt:lpstr>časť č. 9-CP Košice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2025-06-06T05:12:45Z</dcterms:modified>
</cp:coreProperties>
</file>