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5-2025_  Rajecké Teplice, Žilina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0" i="2"/>
  <c r="I23" i="2" l="1"/>
  <c r="I27" i="2" l="1"/>
  <c r="I26" i="2"/>
  <c r="I25" i="2"/>
  <c r="I24" i="2"/>
  <c r="I22" i="2"/>
  <c r="I21" i="2"/>
  <c r="I28" i="2" l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<sst xmlns="http://schemas.openxmlformats.org/spreadsheetml/2006/main" count="42" uniqueCount="41">
  <si>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</si>
  <si>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</si>
  <si>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</si>
  <si>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</si>
  <si>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</si>
  <si>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</si>
  <si>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</si>
  <si>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</si>
  <si>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</si>
  <si>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</si>
  <si>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</si>
  <si>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</si>
  <si>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</si>
  <si>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</si>
  <si>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</si>
  <si>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</si>
  <si>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</si>
  <si>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</si>
  <si>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</si>
  <si>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</si>
  <si>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</si>
  <si>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</si>
  <si>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</si>
  <si>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</si>
  <si>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</si>
  <si>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</si>
  <si>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</si>
  <si>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</si>
  <si>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</si>
  <si>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</si>
  <si>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</si>
  <si>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</si>
  <si>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</si>
  <si>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</si>
  <si>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</si>
  <si>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.........................</t>
  </si>
  <si>
    <t>Kamenivo 8/16</t>
  </si>
  <si>
    <t>sídlo Lesnej správy Rajecké Teplice, Rajecká cesta 552, Rajecké Teplice 013 13</t>
  </si>
  <si>
    <t>Kamenivo 16/32</t>
  </si>
  <si>
    <t>Kamenivo lomový kameň 300+</t>
  </si>
  <si>
    <t>Predmet zákazky: Nákup kameniva pre Odštepný závod Sever, LS Rajecké Teplice a LS Žilina, časť A (bez dopravy) – výzva č.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</si>
</sst>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2" borderId="8" xfId="0" applyFill="1" applyBorder="1"/>
    <xf numFmtId="164" fontId="0" fillId="0" borderId="9" xfId="1" applyFont="1" applyBorder="1"/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2" zoomScale="110" zoomScaleNormal="100" zoomScaleSheetLayoutView="11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40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7" t="s">
        <v>15</v>
      </c>
      <c r="B20" s="47" t="s">
        <v>16</v>
      </c>
      <c r="C20" s="47"/>
      <c r="D20" s="47"/>
      <c r="E20" s="47"/>
      <c r="F20" s="47"/>
      <c r="G20" s="8" t="s">
        <v>30</v>
      </c>
      <c r="H20" s="8" t="s">
        <v>22</v>
      </c>
      <c r="I20" s="9" t="s">
        <v>17</v>
      </c>
    </row>
    <row r="21" spans="1:9" x14ac:dyDescent="0.25">
      <c r="A21" s="2">
        <v>1</v>
      </c>
      <c r="B21" s="54" t="s">
        <v>36</v>
      </c>
      <c r="C21" s="54"/>
      <c r="D21" s="54"/>
      <c r="E21" s="54"/>
      <c r="F21" s="54"/>
      <c r="G21" s="20">
        <v>500</v>
      </c>
      <c r="H21" s="1"/>
      <c r="I21" s="3">
        <f t="shared" ref="I21:I27" si="0">G21*H21</f>
        <v>0</v>
      </c>
    </row>
    <row r="22" spans="1:9" x14ac:dyDescent="0.25">
      <c r="A22" s="2">
        <v>2</v>
      </c>
      <c r="B22" s="54" t="s">
        <v>38</v>
      </c>
      <c r="C22" s="54"/>
      <c r="D22" s="54"/>
      <c r="E22" s="54"/>
      <c r="F22" s="54"/>
      <c r="G22" s="20">
        <v>500</v>
      </c>
      <c r="H22" s="1"/>
      <c r="I22" s="3">
        <f t="shared" si="0"/>
        <v>0</v>
      </c>
    </row>
    <row r="23" spans="1:9" x14ac:dyDescent="0.25">
      <c r="A23" s="2">
        <v>3</v>
      </c>
      <c r="B23" s="54" t="s">
        <v>31</v>
      </c>
      <c r="C23" s="54"/>
      <c r="D23" s="54"/>
      <c r="E23" s="54"/>
      <c r="F23" s="54"/>
      <c r="G23" s="20">
        <v>300</v>
      </c>
      <c r="H23" s="1"/>
      <c r="I23" s="3">
        <f t="shared" si="0"/>
        <v>0</v>
      </c>
    </row>
    <row r="24" spans="1:9" x14ac:dyDescent="0.25">
      <c r="A24" s="2">
        <v>4</v>
      </c>
      <c r="B24" s="54" t="s">
        <v>32</v>
      </c>
      <c r="C24" s="54"/>
      <c r="D24" s="54"/>
      <c r="E24" s="54"/>
      <c r="F24" s="54"/>
      <c r="G24" s="20">
        <v>500</v>
      </c>
      <c r="H24" s="1"/>
      <c r="I24" s="3">
        <f t="shared" si="0"/>
        <v>0</v>
      </c>
    </row>
    <row r="25" spans="1:9" x14ac:dyDescent="0.25">
      <c r="A25" s="2">
        <v>5</v>
      </c>
      <c r="B25" s="54" t="s">
        <v>33</v>
      </c>
      <c r="C25" s="54"/>
      <c r="D25" s="54"/>
      <c r="E25" s="54"/>
      <c r="F25" s="54"/>
      <c r="G25" s="20">
        <v>600</v>
      </c>
      <c r="H25" s="1"/>
      <c r="I25" s="3">
        <f t="shared" si="0"/>
        <v>0</v>
      </c>
    </row>
    <row r="26" spans="1:9" x14ac:dyDescent="0.25">
      <c r="A26" s="2">
        <v>6</v>
      </c>
      <c r="B26" s="54" t="s">
        <v>34</v>
      </c>
      <c r="C26" s="54"/>
      <c r="D26" s="54"/>
      <c r="E26" s="54"/>
      <c r="F26" s="54"/>
      <c r="G26" s="20">
        <v>500</v>
      </c>
      <c r="H26" s="1"/>
      <c r="I26" s="3">
        <f t="shared" si="0"/>
        <v>0</v>
      </c>
    </row>
    <row r="27" spans="1:9" ht="15.75" thickBot="1" x14ac:dyDescent="0.3">
      <c r="A27" s="17">
        <v>7</v>
      </c>
      <c r="B27" s="55" t="s">
        <v>39</v>
      </c>
      <c r="C27" s="55"/>
      <c r="D27" s="55"/>
      <c r="E27" s="55"/>
      <c r="F27" s="55"/>
      <c r="G27" s="21">
        <v>150</v>
      </c>
      <c r="H27" s="18"/>
      <c r="I27" s="19">
        <f t="shared" si="0"/>
        <v>0</v>
      </c>
    </row>
    <row r="28" spans="1:9" ht="34.5" customHeight="1" x14ac:dyDescent="0.25">
      <c r="A28" s="48" t="s">
        <v>25</v>
      </c>
      <c r="B28" s="49"/>
      <c r="C28" s="49"/>
      <c r="D28" s="49"/>
      <c r="E28" s="49"/>
      <c r="F28" s="49"/>
      <c r="G28" s="49"/>
      <c r="H28" s="50"/>
      <c r="I28" s="16">
        <f>SUM(I21:I27)</f>
        <v>0</v>
      </c>
    </row>
    <row r="29" spans="1:9" ht="36" customHeight="1" thickBot="1" x14ac:dyDescent="0.3">
      <c r="A29" s="51"/>
      <c r="B29" s="52"/>
      <c r="C29" s="52"/>
      <c r="D29" s="52"/>
      <c r="E29" s="52"/>
      <c r="F29" s="52"/>
      <c r="G29" s="52"/>
      <c r="H29" s="53"/>
      <c r="I29" s="14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0">
        <f>I28*0.23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4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6" t="s">
        <v>28</v>
      </c>
      <c r="B35" s="37"/>
      <c r="C35" s="37"/>
      <c r="D35" s="37"/>
      <c r="E35" s="37"/>
      <c r="F35" s="37"/>
      <c r="G35" s="37"/>
      <c r="H35" s="38"/>
      <c r="I35" s="11" t="s">
        <v>27</v>
      </c>
    </row>
    <row r="36" spans="1:9" ht="15.75" thickBot="1" x14ac:dyDescent="0.3">
      <c r="A36" s="39" t="s">
        <v>37</v>
      </c>
      <c r="B36" s="40"/>
      <c r="C36" s="40"/>
      <c r="D36" s="40"/>
      <c r="E36" s="40"/>
      <c r="F36" s="40"/>
      <c r="G36" s="40"/>
      <c r="H36" s="40"/>
      <c r="I36" s="12"/>
    </row>
    <row r="37" spans="1:9" ht="35.25" thickBot="1" x14ac:dyDescent="0.3">
      <c r="I37" s="13" t="s">
        <v>18</v>
      </c>
    </row>
    <row r="38" spans="1:9" ht="21.75" customHeight="1" thickBot="1" x14ac:dyDescent="0.3">
      <c r="A38" s="41" t="s">
        <v>29</v>
      </c>
      <c r="B38" s="42"/>
      <c r="C38" s="43"/>
      <c r="D38" s="44" t="s">
        <v>35</v>
      </c>
      <c r="E38" s="45"/>
      <c r="F38" s="45"/>
      <c r="G38" s="45"/>
      <c r="H38" s="45"/>
      <c r="I38" s="46"/>
    </row>
    <row r="39" spans="1:9" x14ac:dyDescent="0.25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25">
      <c r="A40" s="15" t="s">
        <v>21</v>
      </c>
      <c r="B40" s="15"/>
      <c r="C40" s="15"/>
      <c r="D40" s="15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2025-07-08T10:58:26Z</cp:lastPrinted>
  <dcterms:created xsi:type="dcterms:W3CDTF">2018-12-13T12:26:28Z</dcterms:created>
  <dcterms:modified xsi:type="dcterms:W3CDTF">2025-07-22T11:24:08Z</dcterms:modified>
</cp:coreProperties>
</file>