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5 VEREJNÉ OBSTARÁVANIE\01 - Tatry 2025\DNS Kamenivo\13-2025 LS Oravský Podzámok\Súťažné podklady\"/>
    </mc:Choice>
  </mc:AlternateContent>
  <bookViews>
    <workbookView xWindow="0" yWindow="0" windowWidth="28800" windowHeight="12300"/>
  </bookViews>
  <sheets>
    <sheet name="Hárok2" sheetId="2" r:id="rId1"/>
  </sheets>
  <definedNames>
    <definedName name="_xlnm.Print_Area" localSheetId="0">Hárok2!$A$1:$I$49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3" i="2" l="1"/>
  <c r="I42" i="2"/>
  <c r="I40" i="2"/>
  <c r="I20" i="2"/>
  <c r="I39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24" i="2" l="1"/>
  <c r="I25" i="2"/>
  <c r="I22" i="2" l="1"/>
  <c r="I23" i="2"/>
  <c r="I21" i="2"/>
</calcChain>
</file>

<file path=xl/sharedStrings.xml><?xml version="1.0" encoding="utf-8"?>
<sst xmlns="http://schemas.openxmlformats.org/spreadsheetml/2006/main" count="69" uniqueCount="46">
  <si>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</si>
  <si>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</si>
  <si>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</si>
  <si>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</si>
  <si>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</si>
  <si>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</si>
  <si>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</si>
  <si>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</si>
  <si>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</si>
  <si>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</si>
  <si>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</si>
  <si>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</si>
  <si>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</si>
  <si>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Príloha č. 1 Výzvy</t>
  </si>
  <si>
    <t>Č.p</t>
  </si>
  <si>
    <t>Názov položky - frakcia</t>
  </si>
  <si>
    <t>Množstvo (merná jednotka -tona)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</si>
  <si>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</si>
  <si>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</si>
  <si>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</si>
  <si>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</si>
  <si>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</si>
  <si>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</si>
  <si>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</si>
  <si>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>Názov lomu, odkiaľ sa bude kameň dodávať</t>
  </si>
  <si>
    <t xml:space="preserve">DPH  v € </t>
  </si>
  <si>
    <t>Celková cena SPOLU za realizáciu predmetu zákazky v EUR bez DPH (súčet položiek )</t>
  </si>
  <si>
    <t>Miesto dodania</t>
  </si>
  <si>
    <t>Predmet zákazky: Nákup kameniva pre Odštepný závod Tatry, LS Oravský Podzámok, časť B (s dopravou) – výzva č. 13/2025</t>
  </si>
  <si>
    <t>Triedené kamenivo z horniny: žula, paleobazat, dolomit alebo vápenec fr. 0/32</t>
  </si>
  <si>
    <t>Krivá + 5 km LO Príslop</t>
  </si>
  <si>
    <t>Oravský Podzámok + 5 km LO Príslop</t>
  </si>
  <si>
    <t>Oravský Podzámok + 5 km LO Račová</t>
  </si>
  <si>
    <t>Oravice + 5 km LO Habovka</t>
  </si>
  <si>
    <t>Oravice + 5 km LO Oravice</t>
  </si>
  <si>
    <t>Triedené kamenivo z horniny: žula, paleobazat, dolomit alebo vápenec fr. 16/32</t>
  </si>
  <si>
    <t>Triedené kamenivo z horniny: žula, paleobazat, dolomit alebo vápenec fr. 0/63</t>
  </si>
  <si>
    <t>Oravský Podzámok + 5 km LO Racibor</t>
  </si>
  <si>
    <t>Oravský Podzámok + 2 km LO Oravice (Drviská)</t>
  </si>
  <si>
    <t>Triedené kamenivo z horniny: žula, paleobazat, dolomit alebo vápenec fr. 32/63</t>
  </si>
  <si>
    <t>Trstená + 3 km LO Jelešňa</t>
  </si>
  <si>
    <t>Triedené kamenivo z horniny: žula, paleobazat, dolomit alebo vápenec fr. 63/125</t>
  </si>
  <si>
    <t>Zázrivá + 5 km LO Zázrivá</t>
  </si>
  <si>
    <t>Hruštín + 6 km LO Držatín</t>
  </si>
  <si>
    <t>Triedené kamenivo z horniny: žula, paleobazat, dolomit alebo vápenec fr. 125/250</t>
  </si>
  <si>
    <t>Zuberec + 5 km LO Habovka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</si>
</sst>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&quot;EUR&quot;_-;\-* #,##0.00\ &quot;EUR&quot;_-;_-* &quot;-&quot;??\ &quot;EUR&quot;_-;_-@_-"/>
    <numFmt numFmtId="165" formatCode="_-* #,##0.00\ _€_-;\-* #,##0.00\ _€_-;_-* &quot;-&quot;??\ _€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4" fillId="4" borderId="6" xfId="0" applyFont="1" applyFill="1" applyBorder="1" applyAlignment="1">
      <alignment wrapText="1"/>
    </xf>
    <xf numFmtId="164" fontId="0" fillId="5" borderId="9" xfId="1" applyFont="1" applyFill="1" applyBorder="1"/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6" fillId="0" borderId="6" xfId="1" applyFont="1" applyFill="1" applyBorder="1" applyAlignment="1">
      <alignment horizontal="center" vertical="center" wrapText="1"/>
    </xf>
    <xf numFmtId="164" fontId="3" fillId="4" borderId="6" xfId="1" applyFont="1" applyFill="1" applyBorder="1"/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2" fillId="3" borderId="3" xfId="0" applyFont="1" applyFill="1" applyBorder="1" applyAlignment="1">
      <alignment horizontal="center" vertical="center" wrapText="1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165" fontId="0" fillId="2" borderId="6" xfId="0" applyNumberFormat="1" applyFill="1" applyBorder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9"/>
  <sheetViews>
    <sheetView tabSelected="1" view="pageBreakPreview" zoomScaleNormal="100" zoomScaleSheetLayoutView="100" workbookViewId="0">
      <selection activeCell="E33" sqref="E33:F33"/>
    </sheetView>
  </sheetViews>
  <sheetFormatPr defaultRowHeight="15" x14ac:dyDescent="0.25"/>
  <cols>
    <col min="1" max="1" width="6.140625" customWidth="1"/>
    <col min="2" max="2" width="9.140625" customWidth="1"/>
    <col min="4" max="4" width="12.140625" customWidth="1"/>
    <col min="6" max="6" width="12" customWidth="1"/>
    <col min="7" max="7" width="16.28515625" customWidth="1"/>
    <col min="8" max="8" width="12.7109375" customWidth="1"/>
    <col min="9" max="9" width="19.42578125" customWidth="1"/>
  </cols>
  <sheetData>
    <row r="1" spans="1:9" x14ac:dyDescent="0.25">
      <c r="H1" s="14" t="s">
        <v>13</v>
      </c>
      <c r="I1" s="14"/>
    </row>
    <row r="2" spans="1:9" ht="15.75" x14ac:dyDescent="0.25">
      <c r="A2" s="15" t="s">
        <v>2</v>
      </c>
      <c r="B2" s="15"/>
      <c r="C2" s="15"/>
      <c r="D2" s="15"/>
      <c r="E2" s="15"/>
      <c r="F2" s="15"/>
      <c r="G2" s="15"/>
      <c r="H2" s="15"/>
      <c r="I2" s="15"/>
    </row>
    <row r="4" spans="1:9" ht="30" customHeight="1" x14ac:dyDescent="0.25">
      <c r="A4" s="16" t="s">
        <v>28</v>
      </c>
      <c r="B4" s="16"/>
      <c r="C4" s="16"/>
      <c r="D4" s="16"/>
      <c r="E4" s="16"/>
      <c r="F4" s="16"/>
      <c r="G4" s="16"/>
      <c r="H4" s="16"/>
      <c r="I4" s="16"/>
    </row>
    <row r="6" spans="1:9" x14ac:dyDescent="0.25">
      <c r="A6" s="17" t="s">
        <v>3</v>
      </c>
      <c r="B6" s="17"/>
      <c r="C6" s="17"/>
    </row>
    <row r="7" spans="1:9" ht="15.75" thickBot="1" x14ac:dyDescent="0.3"/>
    <row r="8" spans="1:9" x14ac:dyDescent="0.25">
      <c r="A8" s="18" t="s">
        <v>4</v>
      </c>
      <c r="B8" s="19"/>
      <c r="C8" s="19"/>
      <c r="D8" s="20"/>
      <c r="E8" s="20"/>
      <c r="F8" s="20"/>
      <c r="G8" s="20"/>
      <c r="H8" s="20"/>
      <c r="I8" s="21"/>
    </row>
    <row r="9" spans="1:9" x14ac:dyDescent="0.25">
      <c r="A9" s="22" t="s">
        <v>5</v>
      </c>
      <c r="B9" s="23"/>
      <c r="C9" s="23"/>
      <c r="D9" s="12"/>
      <c r="E9" s="12"/>
      <c r="F9" s="12"/>
      <c r="G9" s="12"/>
      <c r="H9" s="12"/>
      <c r="I9" s="13"/>
    </row>
    <row r="10" spans="1:9" x14ac:dyDescent="0.25">
      <c r="A10" s="22" t="s">
        <v>6</v>
      </c>
      <c r="B10" s="23"/>
      <c r="C10" s="23"/>
      <c r="D10" s="12"/>
      <c r="E10" s="12"/>
      <c r="F10" s="12"/>
      <c r="G10" s="12"/>
      <c r="H10" s="12"/>
      <c r="I10" s="13"/>
    </row>
    <row r="11" spans="1:9" x14ac:dyDescent="0.25">
      <c r="A11" s="22" t="s">
        <v>7</v>
      </c>
      <c r="B11" s="23"/>
      <c r="C11" s="23"/>
      <c r="D11" s="12"/>
      <c r="E11" s="12"/>
      <c r="F11" s="12"/>
      <c r="G11" s="12"/>
      <c r="H11" s="12"/>
      <c r="I11" s="13"/>
    </row>
    <row r="12" spans="1:9" x14ac:dyDescent="0.25">
      <c r="A12" s="22" t="s">
        <v>8</v>
      </c>
      <c r="B12" s="23"/>
      <c r="C12" s="23"/>
      <c r="D12" s="12"/>
      <c r="E12" s="12"/>
      <c r="F12" s="12"/>
      <c r="G12" s="12"/>
      <c r="H12" s="12"/>
      <c r="I12" s="13"/>
    </row>
    <row r="13" spans="1:9" x14ac:dyDescent="0.25">
      <c r="A13" s="22" t="s">
        <v>9</v>
      </c>
      <c r="B13" s="23"/>
      <c r="C13" s="23"/>
      <c r="D13" s="12"/>
      <c r="E13" s="12"/>
      <c r="F13" s="12"/>
      <c r="G13" s="12"/>
      <c r="H13" s="12"/>
      <c r="I13" s="13"/>
    </row>
    <row r="14" spans="1:9" x14ac:dyDescent="0.25">
      <c r="A14" s="22" t="s">
        <v>10</v>
      </c>
      <c r="B14" s="23"/>
      <c r="C14" s="23"/>
      <c r="D14" s="12"/>
      <c r="E14" s="12"/>
      <c r="F14" s="12"/>
      <c r="G14" s="12"/>
      <c r="H14" s="12"/>
      <c r="I14" s="13"/>
    </row>
    <row r="15" spans="1:9" x14ac:dyDescent="0.25">
      <c r="A15" s="22" t="s">
        <v>11</v>
      </c>
      <c r="B15" s="23"/>
      <c r="C15" s="23"/>
      <c r="D15" s="12"/>
      <c r="E15" s="12"/>
      <c r="F15" s="12"/>
      <c r="G15" s="12"/>
      <c r="H15" s="12"/>
      <c r="I15" s="13"/>
    </row>
    <row r="16" spans="1:9" x14ac:dyDescent="0.25">
      <c r="A16" s="22" t="s">
        <v>12</v>
      </c>
      <c r="B16" s="23"/>
      <c r="C16" s="23"/>
      <c r="D16" s="12"/>
      <c r="E16" s="12"/>
      <c r="F16" s="12"/>
      <c r="G16" s="12"/>
      <c r="H16" s="12"/>
      <c r="I16" s="13"/>
    </row>
    <row r="17" spans="1:9" ht="30" customHeight="1" thickBot="1" x14ac:dyDescent="0.3">
      <c r="A17" s="10" t="s">
        <v>24</v>
      </c>
      <c r="B17" s="11"/>
      <c r="C17" s="11"/>
      <c r="D17" s="24"/>
      <c r="E17" s="24"/>
      <c r="F17" s="24"/>
      <c r="G17" s="24"/>
      <c r="H17" s="24"/>
      <c r="I17" s="25"/>
    </row>
    <row r="18" spans="1:9" ht="15.75" thickBot="1" x14ac:dyDescent="0.3"/>
    <row r="19" spans="1:9" ht="45" x14ac:dyDescent="0.25">
      <c r="A19" s="3" t="s">
        <v>14</v>
      </c>
      <c r="B19" s="26" t="s">
        <v>15</v>
      </c>
      <c r="C19" s="26"/>
      <c r="D19" s="26"/>
      <c r="E19" s="26" t="s">
        <v>27</v>
      </c>
      <c r="F19" s="26"/>
      <c r="G19" s="4" t="s">
        <v>16</v>
      </c>
      <c r="H19" s="4" t="s">
        <v>22</v>
      </c>
      <c r="I19" s="5" t="s">
        <v>17</v>
      </c>
    </row>
    <row r="20" spans="1:9" ht="40.5" customHeight="1" x14ac:dyDescent="0.25">
      <c r="A20" s="6">
        <v>1</v>
      </c>
      <c r="B20" s="34" t="s">
        <v>29</v>
      </c>
      <c r="C20" s="34"/>
      <c r="D20" s="34"/>
      <c r="E20" s="34" t="s">
        <v>30</v>
      </c>
      <c r="F20" s="34"/>
      <c r="G20" s="35">
        <v>25</v>
      </c>
      <c r="H20" s="7"/>
      <c r="I20" s="8">
        <f>G20*H20</f>
        <v>0</v>
      </c>
    </row>
    <row r="21" spans="1:9" ht="40.5" customHeight="1" x14ac:dyDescent="0.25">
      <c r="A21" s="6">
        <v>2</v>
      </c>
      <c r="B21" s="34" t="s">
        <v>29</v>
      </c>
      <c r="C21" s="34"/>
      <c r="D21" s="34"/>
      <c r="E21" s="34" t="s">
        <v>31</v>
      </c>
      <c r="F21" s="34"/>
      <c r="G21" s="35">
        <v>50</v>
      </c>
      <c r="H21" s="7"/>
      <c r="I21" s="8">
        <f>G21*H21</f>
        <v>0</v>
      </c>
    </row>
    <row r="22" spans="1:9" ht="40.5" customHeight="1" x14ac:dyDescent="0.25">
      <c r="A22" s="6">
        <v>3</v>
      </c>
      <c r="B22" s="34" t="s">
        <v>29</v>
      </c>
      <c r="C22" s="34"/>
      <c r="D22" s="34"/>
      <c r="E22" s="34" t="s">
        <v>32</v>
      </c>
      <c r="F22" s="34"/>
      <c r="G22" s="35">
        <v>50</v>
      </c>
      <c r="H22" s="7"/>
      <c r="I22" s="8">
        <f t="shared" ref="I22:I39" si="0">G22*H22</f>
        <v>0</v>
      </c>
    </row>
    <row r="23" spans="1:9" ht="40.5" customHeight="1" x14ac:dyDescent="0.25">
      <c r="A23" s="6">
        <v>4</v>
      </c>
      <c r="B23" s="34" t="s">
        <v>29</v>
      </c>
      <c r="C23" s="34"/>
      <c r="D23" s="34"/>
      <c r="E23" s="34" t="s">
        <v>33</v>
      </c>
      <c r="F23" s="34"/>
      <c r="G23" s="35">
        <v>25</v>
      </c>
      <c r="H23" s="7"/>
      <c r="I23" s="8">
        <f t="shared" si="0"/>
        <v>0</v>
      </c>
    </row>
    <row r="24" spans="1:9" ht="40.5" customHeight="1" x14ac:dyDescent="0.25">
      <c r="A24" s="6">
        <v>5</v>
      </c>
      <c r="B24" s="34" t="s">
        <v>29</v>
      </c>
      <c r="C24" s="34"/>
      <c r="D24" s="34"/>
      <c r="E24" s="34" t="s">
        <v>34</v>
      </c>
      <c r="F24" s="34"/>
      <c r="G24" s="35">
        <v>75</v>
      </c>
      <c r="H24" s="7"/>
      <c r="I24" s="8">
        <f t="shared" si="0"/>
        <v>0</v>
      </c>
    </row>
    <row r="25" spans="1:9" ht="40.5" customHeight="1" x14ac:dyDescent="0.25">
      <c r="A25" s="6">
        <v>6</v>
      </c>
      <c r="B25" s="34" t="s">
        <v>35</v>
      </c>
      <c r="C25" s="34"/>
      <c r="D25" s="34"/>
      <c r="E25" s="34" t="s">
        <v>34</v>
      </c>
      <c r="F25" s="34"/>
      <c r="G25" s="35">
        <v>125</v>
      </c>
      <c r="H25" s="7"/>
      <c r="I25" s="8">
        <f t="shared" si="0"/>
        <v>0</v>
      </c>
    </row>
    <row r="26" spans="1:9" ht="40.5" customHeight="1" x14ac:dyDescent="0.25">
      <c r="A26" s="6">
        <v>7</v>
      </c>
      <c r="B26" s="34" t="s">
        <v>35</v>
      </c>
      <c r="C26" s="34"/>
      <c r="D26" s="34"/>
      <c r="E26" s="34" t="s">
        <v>33</v>
      </c>
      <c r="F26" s="34"/>
      <c r="G26" s="35">
        <v>50</v>
      </c>
      <c r="H26" s="7"/>
      <c r="I26" s="8">
        <f t="shared" si="0"/>
        <v>0</v>
      </c>
    </row>
    <row r="27" spans="1:9" ht="40.5" customHeight="1" x14ac:dyDescent="0.25">
      <c r="A27" s="6">
        <v>8</v>
      </c>
      <c r="B27" s="34" t="s">
        <v>36</v>
      </c>
      <c r="C27" s="34"/>
      <c r="D27" s="34"/>
      <c r="E27" s="34" t="s">
        <v>37</v>
      </c>
      <c r="F27" s="34"/>
      <c r="G27" s="35">
        <v>75</v>
      </c>
      <c r="H27" s="7"/>
      <c r="I27" s="8">
        <f t="shared" si="0"/>
        <v>0</v>
      </c>
    </row>
    <row r="28" spans="1:9" ht="40.5" customHeight="1" x14ac:dyDescent="0.25">
      <c r="A28" s="6">
        <v>9</v>
      </c>
      <c r="B28" s="34" t="s">
        <v>36</v>
      </c>
      <c r="C28" s="34"/>
      <c r="D28" s="34"/>
      <c r="E28" s="34" t="s">
        <v>30</v>
      </c>
      <c r="F28" s="34"/>
      <c r="G28" s="35">
        <v>50</v>
      </c>
      <c r="H28" s="7"/>
      <c r="I28" s="8">
        <f t="shared" si="0"/>
        <v>0</v>
      </c>
    </row>
    <row r="29" spans="1:9" ht="40.5" customHeight="1" x14ac:dyDescent="0.25">
      <c r="A29" s="6">
        <v>10</v>
      </c>
      <c r="B29" s="34" t="s">
        <v>36</v>
      </c>
      <c r="C29" s="34"/>
      <c r="D29" s="34"/>
      <c r="E29" s="34" t="s">
        <v>31</v>
      </c>
      <c r="F29" s="34"/>
      <c r="G29" s="35">
        <v>50</v>
      </c>
      <c r="H29" s="7"/>
      <c r="I29" s="8">
        <f t="shared" si="0"/>
        <v>0</v>
      </c>
    </row>
    <row r="30" spans="1:9" ht="40.5" customHeight="1" x14ac:dyDescent="0.25">
      <c r="A30" s="6">
        <v>11</v>
      </c>
      <c r="B30" s="34" t="s">
        <v>36</v>
      </c>
      <c r="C30" s="34"/>
      <c r="D30" s="34"/>
      <c r="E30" s="34" t="s">
        <v>33</v>
      </c>
      <c r="F30" s="34"/>
      <c r="G30" s="35">
        <v>50</v>
      </c>
      <c r="H30" s="7"/>
      <c r="I30" s="8">
        <f t="shared" si="0"/>
        <v>0</v>
      </c>
    </row>
    <row r="31" spans="1:9" ht="40.5" customHeight="1" x14ac:dyDescent="0.25">
      <c r="A31" s="6">
        <v>12</v>
      </c>
      <c r="B31" s="34" t="s">
        <v>36</v>
      </c>
      <c r="C31" s="34"/>
      <c r="D31" s="34"/>
      <c r="E31" s="34" t="s">
        <v>38</v>
      </c>
      <c r="F31" s="34"/>
      <c r="G31" s="35">
        <v>75</v>
      </c>
      <c r="H31" s="7"/>
      <c r="I31" s="8">
        <f t="shared" si="0"/>
        <v>0</v>
      </c>
    </row>
    <row r="32" spans="1:9" ht="40.5" customHeight="1" x14ac:dyDescent="0.25">
      <c r="A32" s="6">
        <v>13</v>
      </c>
      <c r="B32" s="34" t="s">
        <v>39</v>
      </c>
      <c r="C32" s="34"/>
      <c r="D32" s="34"/>
      <c r="E32" s="34" t="s">
        <v>34</v>
      </c>
      <c r="F32" s="34"/>
      <c r="G32" s="35">
        <v>100</v>
      </c>
      <c r="H32" s="7"/>
      <c r="I32" s="8">
        <f t="shared" si="0"/>
        <v>0</v>
      </c>
    </row>
    <row r="33" spans="1:9" ht="40.5" customHeight="1" x14ac:dyDescent="0.25">
      <c r="A33" s="6">
        <v>14</v>
      </c>
      <c r="B33" s="34" t="s">
        <v>39</v>
      </c>
      <c r="C33" s="34"/>
      <c r="D33" s="34"/>
      <c r="E33" s="34" t="s">
        <v>40</v>
      </c>
      <c r="F33" s="34"/>
      <c r="G33" s="35">
        <v>75</v>
      </c>
      <c r="H33" s="7"/>
      <c r="I33" s="8">
        <f t="shared" si="0"/>
        <v>0</v>
      </c>
    </row>
    <row r="34" spans="1:9" ht="40.5" customHeight="1" x14ac:dyDescent="0.25">
      <c r="A34" s="6">
        <v>15</v>
      </c>
      <c r="B34" s="34" t="s">
        <v>39</v>
      </c>
      <c r="C34" s="34"/>
      <c r="D34" s="34"/>
      <c r="E34" s="34" t="s">
        <v>32</v>
      </c>
      <c r="F34" s="34"/>
      <c r="G34" s="35">
        <v>100</v>
      </c>
      <c r="H34" s="7"/>
      <c r="I34" s="8">
        <f t="shared" si="0"/>
        <v>0</v>
      </c>
    </row>
    <row r="35" spans="1:9" ht="40.5" customHeight="1" x14ac:dyDescent="0.25">
      <c r="A35" s="6">
        <v>16</v>
      </c>
      <c r="B35" s="34" t="s">
        <v>41</v>
      </c>
      <c r="C35" s="34"/>
      <c r="D35" s="34"/>
      <c r="E35" s="34" t="s">
        <v>42</v>
      </c>
      <c r="F35" s="34"/>
      <c r="G35" s="35">
        <v>75</v>
      </c>
      <c r="H35" s="7"/>
      <c r="I35" s="8">
        <f t="shared" si="0"/>
        <v>0</v>
      </c>
    </row>
    <row r="36" spans="1:9" ht="40.5" customHeight="1" x14ac:dyDescent="0.25">
      <c r="A36" s="6">
        <v>17</v>
      </c>
      <c r="B36" s="34" t="s">
        <v>41</v>
      </c>
      <c r="C36" s="34"/>
      <c r="D36" s="34"/>
      <c r="E36" s="34" t="s">
        <v>43</v>
      </c>
      <c r="F36" s="34"/>
      <c r="G36" s="35">
        <v>75</v>
      </c>
      <c r="H36" s="7"/>
      <c r="I36" s="8">
        <f t="shared" si="0"/>
        <v>0</v>
      </c>
    </row>
    <row r="37" spans="1:9" ht="40.5" customHeight="1" x14ac:dyDescent="0.25">
      <c r="A37" s="6">
        <v>18</v>
      </c>
      <c r="B37" s="34" t="s">
        <v>41</v>
      </c>
      <c r="C37" s="34"/>
      <c r="D37" s="34"/>
      <c r="E37" s="34" t="s">
        <v>38</v>
      </c>
      <c r="F37" s="34"/>
      <c r="G37" s="35">
        <v>100</v>
      </c>
      <c r="H37" s="7"/>
      <c r="I37" s="8">
        <f t="shared" si="0"/>
        <v>0</v>
      </c>
    </row>
    <row r="38" spans="1:9" ht="40.5" customHeight="1" x14ac:dyDescent="0.25">
      <c r="A38" s="6">
        <v>19</v>
      </c>
      <c r="B38" s="34" t="s">
        <v>44</v>
      </c>
      <c r="C38" s="34"/>
      <c r="D38" s="34"/>
      <c r="E38" s="34" t="s">
        <v>43</v>
      </c>
      <c r="F38" s="34"/>
      <c r="G38" s="35">
        <v>75</v>
      </c>
      <c r="H38" s="7"/>
      <c r="I38" s="8">
        <f t="shared" si="0"/>
        <v>0</v>
      </c>
    </row>
    <row r="39" spans="1:9" ht="40.5" customHeight="1" x14ac:dyDescent="0.25">
      <c r="A39" s="6">
        <v>20</v>
      </c>
      <c r="B39" s="34" t="s">
        <v>44</v>
      </c>
      <c r="C39" s="34"/>
      <c r="D39" s="34"/>
      <c r="E39" s="34" t="s">
        <v>45</v>
      </c>
      <c r="F39" s="34"/>
      <c r="G39" s="35">
        <v>100</v>
      </c>
      <c r="H39" s="7"/>
      <c r="I39" s="8">
        <f>G39*H39</f>
        <v>0</v>
      </c>
    </row>
    <row r="40" spans="1:9" ht="38.25" customHeight="1" x14ac:dyDescent="0.25">
      <c r="A40" s="27" t="s">
        <v>26</v>
      </c>
      <c r="B40" s="28"/>
      <c r="C40" s="28"/>
      <c r="D40" s="28"/>
      <c r="E40" s="28"/>
      <c r="F40" s="28"/>
      <c r="G40" s="28"/>
      <c r="H40" s="28"/>
      <c r="I40" s="9">
        <f>SUM(I20:I39)</f>
        <v>0</v>
      </c>
    </row>
    <row r="41" spans="1:9" ht="32.25" customHeight="1" x14ac:dyDescent="0.25">
      <c r="A41" s="27"/>
      <c r="B41" s="28"/>
      <c r="C41" s="28"/>
      <c r="D41" s="28"/>
      <c r="E41" s="28"/>
      <c r="F41" s="28"/>
      <c r="G41" s="28"/>
      <c r="H41" s="28"/>
      <c r="I41" s="1" t="s">
        <v>18</v>
      </c>
    </row>
    <row r="42" spans="1:9" ht="18.75" customHeight="1" x14ac:dyDescent="0.25">
      <c r="A42" s="29" t="s">
        <v>25</v>
      </c>
      <c r="B42" s="30"/>
      <c r="C42" s="30"/>
      <c r="D42" s="30"/>
      <c r="E42" s="30"/>
      <c r="F42" s="30"/>
      <c r="G42" s="30"/>
      <c r="H42" s="30"/>
      <c r="I42" s="33">
        <f>I40*0.23</f>
        <v>0</v>
      </c>
    </row>
    <row r="43" spans="1:9" ht="34.5" customHeight="1" thickBot="1" x14ac:dyDescent="0.3">
      <c r="A43" s="31" t="s">
        <v>19</v>
      </c>
      <c r="B43" s="32"/>
      <c r="C43" s="32"/>
      <c r="D43" s="32"/>
      <c r="E43" s="32"/>
      <c r="F43" s="32"/>
      <c r="G43" s="32"/>
      <c r="H43" s="32"/>
      <c r="I43" s="2">
        <f>I40+I42</f>
        <v>0</v>
      </c>
    </row>
    <row r="44" spans="1:9" ht="17.25" customHeight="1" x14ac:dyDescent="0.25">
      <c r="A44" t="s">
        <v>20</v>
      </c>
    </row>
    <row r="46" spans="1:9" x14ac:dyDescent="0.25">
      <c r="A46" t="s">
        <v>21</v>
      </c>
    </row>
    <row r="47" spans="1:9" x14ac:dyDescent="0.25">
      <c r="F47" s="14" t="s">
        <v>23</v>
      </c>
      <c r="G47" s="14"/>
      <c r="H47" s="14"/>
      <c r="I47" s="14"/>
    </row>
    <row r="48" spans="1:9" x14ac:dyDescent="0.25">
      <c r="F48" s="14" t="s">
        <v>0</v>
      </c>
      <c r="G48" s="14"/>
      <c r="H48" s="14"/>
      <c r="I48" s="14"/>
    </row>
    <row r="49" spans="6:9" x14ac:dyDescent="0.25">
      <c r="F49" s="14" t="s">
        <v>1</v>
      </c>
      <c r="G49" s="14"/>
      <c r="H49" s="14"/>
      <c r="I49" s="14"/>
    </row>
  </sheetData>
  <mergeCells count="72">
    <mergeCell ref="B38:D38"/>
    <mergeCell ref="E38:F38"/>
    <mergeCell ref="B39:D39"/>
    <mergeCell ref="E39:F39"/>
    <mergeCell ref="B35:D35"/>
    <mergeCell ref="E35:F35"/>
    <mergeCell ref="B36:D36"/>
    <mergeCell ref="E36:F36"/>
    <mergeCell ref="B37:D37"/>
    <mergeCell ref="E37:F37"/>
    <mergeCell ref="B32:D32"/>
    <mergeCell ref="E32:F32"/>
    <mergeCell ref="B33:D33"/>
    <mergeCell ref="E33:F33"/>
    <mergeCell ref="B34:D34"/>
    <mergeCell ref="E34:F34"/>
    <mergeCell ref="B29:D29"/>
    <mergeCell ref="E29:F29"/>
    <mergeCell ref="B30:D30"/>
    <mergeCell ref="E30:F30"/>
    <mergeCell ref="B31:D31"/>
    <mergeCell ref="E31:F31"/>
    <mergeCell ref="A40:H41"/>
    <mergeCell ref="F49:I49"/>
    <mergeCell ref="F48:I48"/>
    <mergeCell ref="F47:I47"/>
    <mergeCell ref="A42:H42"/>
    <mergeCell ref="A43:H43"/>
    <mergeCell ref="E23:F23"/>
    <mergeCell ref="E22:F22"/>
    <mergeCell ref="B23:D23"/>
    <mergeCell ref="B22:D22"/>
    <mergeCell ref="B24:D24"/>
    <mergeCell ref="B25:D25"/>
    <mergeCell ref="E24:F24"/>
    <mergeCell ref="E25:F25"/>
    <mergeCell ref="B26:D26"/>
    <mergeCell ref="E26:F26"/>
    <mergeCell ref="B27:D27"/>
    <mergeCell ref="E27:F27"/>
    <mergeCell ref="B28:D28"/>
    <mergeCell ref="E28:F28"/>
    <mergeCell ref="E19:F19"/>
    <mergeCell ref="B19:D19"/>
    <mergeCell ref="B20:D20"/>
    <mergeCell ref="E20:F20"/>
    <mergeCell ref="B21:D21"/>
    <mergeCell ref="E21:F21"/>
    <mergeCell ref="A13:C13"/>
    <mergeCell ref="A14:C14"/>
    <mergeCell ref="A15:C15"/>
    <mergeCell ref="D9:I9"/>
    <mergeCell ref="D10:I10"/>
    <mergeCell ref="D11:I11"/>
    <mergeCell ref="D12:I12"/>
    <mergeCell ref="D13:I13"/>
    <mergeCell ref="A17:C17"/>
    <mergeCell ref="D16:I16"/>
    <mergeCell ref="H1:I1"/>
    <mergeCell ref="A2:I2"/>
    <mergeCell ref="A4:I4"/>
    <mergeCell ref="A6:C6"/>
    <mergeCell ref="A8:C8"/>
    <mergeCell ref="D8:I8"/>
    <mergeCell ref="A16:C16"/>
    <mergeCell ref="A9:C9"/>
    <mergeCell ref="A10:C10"/>
    <mergeCell ref="D14:I14"/>
    <mergeCell ref="D15:I15"/>
    <mergeCell ref="D17:I17"/>
    <mergeCell ref="A11:C11"/>
    <mergeCell ref="A12:C12"/>
  </mergeCells>
  <pageMargins left="0.25" right="0.25" top="0.75" bottom="0.75" header="0.3" footer="0.3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2024-09-26T11:13:26Z</cp:lastPrinted>
  <dcterms:created xsi:type="dcterms:W3CDTF">2018-12-13T12:26:28Z</dcterms:created>
  <dcterms:modified xsi:type="dcterms:W3CDTF">2025-07-28T06:48:47Z</dcterms:modified>
</cp:coreProperties>
</file>