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Users\hancar\Documents\PETO\OBSTARÁVANIE\2025\31. Vybavenie pre kuchyňu reštaurácie na NOC_25_4_3_31\"/>
    </mc:Choice>
  </mc:AlternateContent>
  <xr:revisionPtr revIDLastSave="0" documentId="8_{86F10BF7-D3F4-402D-9DB5-EC99BE3F5936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Vzor cenovej ponuky" sheetId="1" r:id="rId1"/>
  </sheets>
  <definedNames>
    <definedName name="TMPQ">'Vzor cenovej ponuky'!$A$1:$R$70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14" i="1"/>
  <c r="J11" i="1"/>
  <c r="J67" i="1" s="1"/>
</calcChain>
</file>

<file path=xl/sharedStrings.xml><?xml version="1.0" encoding="utf-8"?>
<sst xmlns="http://schemas.openxmlformats.org/spreadsheetml/2006/main" count="345" uniqueCount="253">
  <si>
    <t>Názov: Gastrozariadenie do Olympijské centrum plávareň</t>
  </si>
  <si>
    <t>Zákazník: TEPELNÉ HOSPODÁRSTVO spol. s.r.o.</t>
  </si>
  <si>
    <t>Ing. Štefan Ferencz</t>
  </si>
  <si>
    <t>Komenského 7, Košice 04001</t>
  </si>
  <si>
    <t>Pozícia</t>
  </si>
  <si>
    <t>Názov</t>
  </si>
  <si>
    <t>Popis</t>
  </si>
  <si>
    <t>Množstvo ks</t>
  </si>
  <si>
    <t>Rozmery (dxšxh)</t>
  </si>
  <si>
    <t>Príkon</t>
  </si>
  <si>
    <t>Napätie</t>
  </si>
  <si>
    <t>Hmotnosť</t>
  </si>
  <si>
    <t>001</t>
  </si>
  <si>
    <t>Regál skladový-biely, 1000x400cm</t>
  </si>
  <si>
    <t xml:space="preserve">- počet políc: 5
- nosnosť police : 170 kg
- nastaviteľná výška políc
- dodávané v demontovanom stave
- prevedenie: lakovaný kov
</t>
  </si>
  <si>
    <t>2</t>
  </si>
  <si>
    <t>1000x400x1970mm</t>
  </si>
  <si>
    <t>26kg</t>
  </si>
  <si>
    <t>230V</t>
  </si>
  <si>
    <t>Chladiaci box ISO 60 bez podlahy + monoblok stropná jednotka</t>
  </si>
  <si>
    <t xml:space="preserve">+  monoblok stropná jednotka 
- opláštenie PUR panelovej izolácie je plech lakovaný na bielo, pozinkovaný oceľový
- steny a stropy - vnútri aj vonku  vo finálnom ochrannom nátere RAL9010 - biela
- označenie CE podľa ETAG 021, štandardná certifikácia
reakcie na oheň B s2 d0 podľa európskej normy EN13501-1
- bez podlahy
- hrúbka izolácie 60 mm s vnútornými zaoblenými rohmi
- vnútorné rozmery 2030x2030x2030mm
- chladiarenské dvere - 1 ks s rozmermi 800x2000mm , pánty vľavo, komplet so zámkom a vnútorným bezpečnostným systémom otvárania
</t>
  </si>
  <si>
    <t>1</t>
  </si>
  <si>
    <t>2150x2150x2095</t>
  </si>
  <si>
    <t>1,2kW</t>
  </si>
  <si>
    <t>400V</t>
  </si>
  <si>
    <t>Regálový systém pre chladiaci box</t>
  </si>
  <si>
    <t xml:space="preserve">- 4-policové regály
- výška 1750 mm, hĺbka políc 400 mm
- maximálna nosnosť 300 kg
- EasyRack je modulárny regálový systém, ktorý sa používa hlavne ako zariadenie z chladných miestností
- používa sa v teplotnom rozsahu -40 ° C + 40 ° C
- skladá sa z anodizaluminitovej štruktúry s tyčami z polyetylénu s vysokou hustotou vhodných pre styk 
  s potravinami
</t>
  </si>
  <si>
    <t>005</t>
  </si>
  <si>
    <t>Bezdotykové umývadlo, kolenové ovládanie</t>
  </si>
  <si>
    <t xml:space="preserve">- umývadlo sa aktivuje ľahkým a hygienickým spôsobom pomocou kolena stlačením predného panelu 
- vybavené zmiešavačom teplej a studenej vody umiestneným pod predným panelom 
- rozmery predného panela: 285x(H)185 mm 
- rozmery komory: 330x230x(H)120 mm 
- pripojenie vody: 1/2”, vypúšťací otvor Ø52 mm 
- sada obsahuje hrebeňový výtok a dávkovač mydla 0,5 l
- drez a stena z nerezovej ocele 18/10
</t>
  </si>
  <si>
    <t>400x335x570mm</t>
  </si>
  <si>
    <t>006</t>
  </si>
  <si>
    <t>Pracovný stôl s 2 policami, bez lemu</t>
  </si>
  <si>
    <t xml:space="preserve">*ilustračný obrázok
- pracovný stôl s dvomi policami, bez lemu
- materiál pracovnej dosky AISI 304, 1,00mm brus K320
- hrúbka pracovnej dosky 40 mm
- podstavba rúra štvorcová 40x40x1,2 mm AISI 304 alebo AISI 441, spodné a horné výstuhy z ohýbaných profilov AISI 430 
- možnosť nastavenia nôh v rozmedzí +35 mm
- nosnosť pracovná doska 120kg, police 50kg
- police, výstuhy AISI 430, 0,80-1,20mm
- police spevnené nerezovými výstuhami
- pracovná doska vystužená laminovanou doskou s hrúbkou 18 mm
</t>
  </si>
  <si>
    <t>1300x500x900mm</t>
  </si>
  <si>
    <t>006a</t>
  </si>
  <si>
    <t>Pracovný stôl so zásuvkami</t>
  </si>
  <si>
    <t xml:space="preserve">- 2x zásuvka na GN 1/1 a polica
- materiál pracovnej dosky AISI 304, 1,00mm brus K320
- hrúbka pracovnej dosky 40mm
- podstavba rúra štvorcová 40x40x1,2 mm AISI 304 alebo AISI 441, spodné a horné výstuhy z ohýbaných profilov AISI 430
- možnosť nastavenia nôh v rozmedzí +35 mm
- nosnosť pracovná doska 120kg, spodná polica 50kg, dynamická nosnosť zásuvky 45 kg
- výška zadného lemu 40 mm
- police, výstuhy, zásuvky dvierka, krytovanie AISI 430, 0,80-1,20mm
- zásuvka vybavená teleskopickým výsuvom - plnovýsuv, lineárne guľôčkové ložisko, Zn
- polica spevnená nerezovými výstuhami
- pracovná doska vystužená laminovanou doskou s hrúbkou 18 mm
</t>
  </si>
  <si>
    <t>007</t>
  </si>
  <si>
    <t>Dvojpolica nástenná</t>
  </si>
  <si>
    <t xml:space="preserve">- šírka police 350 mm
- rozstup medzi policami 300 mm
- materiál nerez
</t>
  </si>
  <si>
    <t>1300x350x600mm</t>
  </si>
  <si>
    <t>009</t>
  </si>
  <si>
    <t>Pracovný stôl s 2 policami</t>
  </si>
  <si>
    <t xml:space="preserve">- Pracovný stôl s dvomi policami
-materiál pracovnej dosky AISI 304, 1,00mm brus K320
-hrúbka pracovnej dosky 40mm
-podstavba rúra štvorcová 40x40x1,2 mm AISI 304 alebo AISI 441, spodné a horné výstuhy z ohýbaných profilov AISI 430
-možnosť nastavenia nôh v rozmedzí +35mm
-nosnosť pracovná doska 120kg, spodná polica 50kg, 
-výška zadného lemu 40mm
-police, výstuhy,  AISI 430, 0,80-1,20mm
-zásuvkový blok, blok s odpadkovým košom - bez zadného krytovania
-police spevnené nerezovými výstuhami
-pracovná doska vystužená laminovanou doskou s hrúbkou 18mm
</t>
  </si>
  <si>
    <t>600x700x900mm</t>
  </si>
  <si>
    <t>010</t>
  </si>
  <si>
    <t xml:space="preserve">- šírka police 350 mm
- rozstup medzi policami 300 mm
- materiál nerez
- jednoduchá prestaviteľnosť a fixácia police bez použitia spojovacieho materiálu
- štandardné prevedenie police so zadným lemom
</t>
  </si>
  <si>
    <t>900x350x600mm</t>
  </si>
  <si>
    <t>011</t>
  </si>
  <si>
    <t>Chladiaci stôl na GN 1/1, 4x zásuvka</t>
  </si>
  <si>
    <t xml:space="preserve">- 4x zásuvka GN 1/1, vyššie nohy 200mm
- zadný lem 50mm 
- regulácia teploty +0 / +12 °C 
- teplota okolia od 16°C do 40°C 
- elektronická riadiaca jednotka
- automatické odmrazovanie
- chladivo R290
- ventilované chladenie
- zaoblené vnútorné spodné rohy - hygienické prevedenie pre jednoduché čistenie
</t>
  </si>
  <si>
    <t>1250x700x900mm</t>
  </si>
  <si>
    <t>0,38kW</t>
  </si>
  <si>
    <t>220kg</t>
  </si>
  <si>
    <t>6kg</t>
  </si>
  <si>
    <t>013</t>
  </si>
  <si>
    <t>Umývací stôl s miestom pre podp.chladničku vľavo</t>
  </si>
  <si>
    <t xml:space="preserve">- s miestom pre podp.chladničku 595x650x830mm
- s otvorom na batériu
- lisovaný drez 500x400x250 mm
- materiál pracovnej dosky AISI 304, 1,00mm brus K320
- hrúbka pracovnej dosky 40 mm
- podstavba rúra štvorcová 40x40x1,2 mm AISI 304 alebo AISI 441, spodné a horné výstuhy z ohýbaných profilov AISI 430
- možnosť nastavenia nôh v rozmedzí +35mm
- nosnosť pracovná doska 120kg
- výška zadného lemu 40mm
- pracovná doska vystužená laminovanou doskou s hrúbkou 18 mm
</t>
  </si>
  <si>
    <t>1200x700x900mm</t>
  </si>
  <si>
    <t>014</t>
  </si>
  <si>
    <t>017</t>
  </si>
  <si>
    <t>Chladiaci stôl na GN 1/1 s drezom vpravo</t>
  </si>
  <si>
    <t xml:space="preserve">
- bez pracovnej dosky s miestom na drez
- 4x zásuvka GN1/1 vľavo
- chladiaci agregát vpravo
- lem vzadu 50 mm 
- nohy 200mm
- výparník na vrchnej vnútornej strane
- ventilované chladenie
- elektronické ovládanie
- regulácia teploty +0 / +12 °C 
- teplota okolia od 16°C do 40°C 
- automatické odmrazovanie a odparovanie rozmrazenej vody horúcim plynom
- chladivo R290
- zaoblené vnútorné spodné rohy - hygienické prevedenie pre jednoduché čistenie
</t>
  </si>
  <si>
    <t>1250x700x850mm</t>
  </si>
  <si>
    <t>017a</t>
  </si>
  <si>
    <t>Pracovná doska s drezom vpravo</t>
  </si>
  <si>
    <t>- pracovná doska s drezom nerezová AISI 304, 1,20 mm,
- výrez na batériu
- hrúbka pracovnej dosky
- pre chl.stôl poz.017</t>
  </si>
  <si>
    <t>1250x700x40mm</t>
  </si>
  <si>
    <t>017b</t>
  </si>
  <si>
    <t>Batéria páková drezová otočná</t>
  </si>
  <si>
    <t xml:space="preserve">- dĺžka ramienka 24 cm
</t>
  </si>
  <si>
    <t>018</t>
  </si>
  <si>
    <t>Konvektomat 6-1/1 el.bojlerový+miznúce/zasúvacie dvere</t>
  </si>
  <si>
    <t xml:space="preserve">- kapacita: 6 x GN 1/1 
- elektrický bojlerový
+miznúce/zasúvacie dvere
Funkcie:
- Uzavretý systém s ďalšími funkciami:
	Odstraňovanie vlhkosti v 5 stupňoch
	Tradičné funkcie pečenia v 5 stupňoch
	Zvlhčovanie v 5 stupňoch
	Rýchlosť ventilátora – v 5 stupňoch
Spôsoby tepelnej úpravy:
- para (30-130°C) so zaručeným nasýtením
- kombinovaná para (30-250°C) s automatickým prispôsobením vlhkosti
- horúci vzduch (30-250 °C) s optimalizovaným prenosom tepla
Vybavenie: 
- centrálna riadiaca jednotka, digitálny displej, všetky funkcie sa nastavujú na jednej úrovni
- 99 možností tepelnej úpravy, každý až s 9 krokmi
- ukladanie dát HACCP
- USB port integrovaný v ovládacom paneli
- regeneračné funkcie: regenerovanie produktov na najvýššej úrovni
- funkcia predhrievania a funkcia Cool down
-  plne automatický čistiaci systém, voliteľne jednotlivé dávkovanie
- hygienické kľučky- trojfarebný indikátor – ukazuje aktuálny prevádzkový stav (podlahová LED dióda stavu prístroja (zelená = hotovo, žltá =zahrievanie,červená = prebieha proces)
- vyvíjanie pary bojlerom mimo varný priestor
- osvetlenie LED varného priestoru
- dvere prístroja s trojitým presklením s bezpečnostným uzáverom, zdvíhacou polohou a LED diódami pre osvetlenie varného priestoru
- nastaviteľné nohy od 100 mm do 125 mm
- viacbodová sonda teploty jadra
- integrovaná navíjacia ručná sprcha
</t>
  </si>
  <si>
    <t>966x792x786mm</t>
  </si>
  <si>
    <t>11kW</t>
  </si>
  <si>
    <t>118kg</t>
  </si>
  <si>
    <t>018a</t>
  </si>
  <si>
    <t>Pracovný stôl,bez lemu</t>
  </si>
  <si>
    <t xml:space="preserve">- pracovný stôl,bez lemu
- materiál pracovnej dosky AISI 304, 1,00mm brus K320
- hrúbka pracovnej dosky 40mm
- podstavba rúra štvorcová 40x40x1,2 mm AISI 304 alebo AISI 441, spodné a horné výstuhy z ohýbaných profilov AISI 430
- možnosť nastavenia nôh v rozmedzí +35mm
- nosnosť pracovná doska 120kg, spodná polica 50kg
- police, výstuhy AISI 430, 0,80-1,20mm
- police spevnené nerezovými výstuhami
- pracovná doska vystužená laminovanou doskou s hrúbkou 18mm
</t>
  </si>
  <si>
    <t>860x800x920mm</t>
  </si>
  <si>
    <t>018b</t>
  </si>
  <si>
    <t>Zmäkčovač automatický</t>
  </si>
  <si>
    <t xml:space="preserve">- kompletný filter  aj s hlavou Filterhead Steam G3/8 PURITY C
- pracovná teplota : od 4 do 30 st.C
- maximálny tlak : 8,6 bar, strata tlaku pri 0,2 bar
- kapacita konvektomatov/rúr (pri uhličitanovej tvrdosti 10°dH, obtoková poloha 1): 4 675 - 7 907 l
- maximálny prietok: 100 L/hod
- pripojovací priemer : vstup ø 3/8"M - výstup ø 3/8"M vonkajší závit
- horizontálna alebo vertikálna montáž
***rozblikanie údaju o zostatkovej kapacite filtra na displeji prietokomeru signalizuje výmenu filtračnej patróny**
Filtračná hlavica:
- nastaviteľný obtok od 0% do 70%
- pripojenie závit 3/8",alebo rýchlospojky (JG6)
- integrovaný odvzdušňovací/preplachový ventil
Digitálny prietokomer FlowMeter 10-100 
</t>
  </si>
  <si>
    <t>184x557mm (priemerxvýška)</t>
  </si>
  <si>
    <t>019</t>
  </si>
  <si>
    <t>Šokový schladzovač/zmrazovač 5xGN 1/1 / EN 60x40</t>
  </si>
  <si>
    <t xml:space="preserve">- zariadenie na šokové chladenie, šokové zmrazovanie potravín
- elektronické ovládanie
- vonkajšia časť zo špeciálneho materiálu PET s ochr.náterom  - odolný a vždy čistý
- polyuretánová izolácia celá lisovaná pod vysokým tlakom
- hygienický dizajn interiéru, komora jednotky vo vnútri z nehrdzavejúcej ocele AISI 304
- spodná časť s odtokom a s odnímateľnou odtokovou nádobou
- ventilátor nainštalovaný na zadnej strane
- ľahko demontovateľný držiak na nádobu GN
- rozostup medzi vodiacimi lištami 50mm
- chladivo: R452A
- Kapacita:
5 x GN hĺbka 1/1-40 mm alebo 5 x EN 600x400-40 mm (max. hĺbka)
- kapacita pre šokové chladenie: 15kg, šokové mrazenie: do 10 kg
- kapacita nárazového chladenia: 15kg (+90°C/+3°C) za 90 min
- kapacita prudkého mrazenia: 10kg (+90°C/-18°C) za 240 min
Funkcie a cykly:
• SOFT a HARD cyklus ochladzovania
• HARD Šokové zmrazenie
• Jadrová sonda ako štandard
• Jednoduchý systém ovládania
- zariadenie je pripravené na pripojenie
</t>
  </si>
  <si>
    <t>760x700x830mm</t>
  </si>
  <si>
    <t>0,5kW</t>
  </si>
  <si>
    <t>020</t>
  </si>
  <si>
    <t>Vozík na GN 1/1</t>
  </si>
  <si>
    <t xml:space="preserve">- kapacita: 14 x GN1/1
- rozteč zásuvov: 80 mm
- poistný záver proti vypadnutiu nádob
- 4 kolieska, 2 brzdené
- dodávané v demontovanom stave
</t>
  </si>
  <si>
    <t>380x550x1735mm</t>
  </si>
  <si>
    <t>21kg</t>
  </si>
  <si>
    <t>021</t>
  </si>
  <si>
    <t>Elektrický varný kotol 80l</t>
  </si>
  <si>
    <t xml:space="preserve">- elektrický kotol
- nepriamy ohrev
- objem 80 l
- lisovaná vrchná plocha z nerezovej ocele AISI-304 o hrúbke 1,5 mm, laserom rezané jednotlivé komponenty, zvárané a leštené automatickými strojmi
– veko vyvážené a vybavené madlom v prednej časti, otvára sa uhlopriečne pod uhlom 70°
– vaňa zapustená do vrchnej plochy strojne vykonaným zvarom
- vaňa je z nerezovej ocele AISI-304, dno z nerezovej ocele AISI 316L
- vaňa sa plní studenou či horúcou vodou pomocou elektrických ventilov ovládaných spoločným prepínačom, ktorý je umiestnený na čelnom paneli
- vypúšťanie vane sa vykonáva bezpečnostným kohútikom 2” s rukoväťou z atermického materiálu, bezpečný chod, bez namáhania
- filter vypúšťania vane z nerezovej ocele AISI- 304, robustný 
- ovládače s bezpečnostnou podložkou a systémom proti prenikaniu vody
- komínok zo smaltovanej liatiny odolný voči vysokej teplote
- krytie IPX5 proti prenikaniu vody do stroja
- svetelné kontrolky zapnutia a ohrevu
- modely s nepriamym ohrevom sú vybavené systémom automatického plnenia medziplášťa pri zapnutí stroja
- automatické stráženie hladiny vody v medziplášti je istené pomocou trojstupňového bezpečnostného systému: tlakový spínač na stráženie tlaku v medziplášti, pretlakový bezpečnostný ventil a bezpečnostný termostat
- ohrev v spodnej časti medziplášťa vytvára nasýtenú paru s teplotou 107 ºC, ktorá rovnomerne ohrieva dno aj bočné steny vane
Elektrické modely:
- ohrev pomocou vykurovacích telies v dolnej časti medziplášťa
- ovládanie ohrevu regulátorom energie a tlakovým spínačom
</t>
  </si>
  <si>
    <t>800x730x850mm</t>
  </si>
  <si>
    <t>95kg</t>
  </si>
  <si>
    <t>022</t>
  </si>
  <si>
    <t>Multifunkčná panvica 200L</t>
  </si>
  <si>
    <t xml:space="preserve">Multifunkčné využitie – ako klasická panva, kotol, grilovacia doska, steamer parák, fritéza na prípravu základov, mäsa, minútkových gulášov, soté, omáčok, polievok, cestovín... možnosť nízkoteplotnej úpravy a VARENIA CEZ NOC bez dozoru
- objem vane: 2x29l
- prevedenie vane/dna: nerez/nerez, AISI-316
- rozmer dna: 2 x355x561mm(šxh) / 2x20dm2
- kapacita: 2xGN1/1, hĺbka vane: 170mm
- sklápanie: motorové automatické
- regulácia teploty: 30-250°C
- integrované el. ovládané vypúšťanie vane
- multifunkčné sendvičové dno z nerez oceli
- ohrevný systém dna zaručujúcí vysokú teplotnú stabilitu a rovnomernú distribúciu tepla po celom dne panvy
- elektronická riadiaca jednotka s digitálnym displejom, intuitívne ovládanie – dotykový 12“ DISPLEJ v českom jazyku
automatické programy (800 programov po 12 krokoch) s možnosťou uloženia vlastných 
- možnosť predprogramovania doby varenia a začiatku/konca varenia
- USB a internet konektivita, HACCP management
- presné motorové sklápanie
MOŽNOSŤ VARENIA V KOŠOCH PRI ZAVRETOM VEKU / CEZ NOC
BEZPEČNOSTNÝ ODOVOD NADBYTOČNEJ PARY OTVOROM V STREDE VEKA
- stupeň ochrany proti striekajúcej vode IPX5
- autodiagnostický systém servisných závad
príslušenstvo v cene:
- pokrmová 4-bodová teplotná sonda (6-bodová za príplatok)
- funcia automatického zdvíhania a spúšťania varných / fritovacích košov
- integrované el. riadené napúšťanie vody s presným dávkovaním
- integrovaná ručná oplachová navinovacia sprcha
- integrovaná zásuvka na 230V na prídavné zariadenia
</t>
  </si>
  <si>
    <t>1290x850x500mm</t>
  </si>
  <si>
    <t>22,5kW</t>
  </si>
  <si>
    <t>022a</t>
  </si>
  <si>
    <t>Podstavec multif.panvicu</t>
  </si>
  <si>
    <t>-podstavec pre multifunkčnú panvicu</t>
  </si>
  <si>
    <t>1290x625x590mm</t>
  </si>
  <si>
    <t>022b</t>
  </si>
  <si>
    <t>Príslušenstvo k multifunkčnej panvici</t>
  </si>
  <si>
    <t xml:space="preserve">- príslušenstvo k multifunkčnej panvici:
1x rameno na automatický zdvih košov
1x varný kôš
1x fritovací kôš
1x špachtľa na omeletu
2x rošt na NT
1x špongia čistiaca 
</t>
  </si>
  <si>
    <t>023</t>
  </si>
  <si>
    <t>Pracovný stôl so zásuvkou a policou</t>
  </si>
  <si>
    <t xml:space="preserve">- zásuvka na GN 1/1 a polica
- materiál pracovnej dosky AISI 304; 1,00 mm; brus K320
- podstavba: rúra štvorcová 40x40x1,2 mm AISI 304 alebo AISI 441
- hrúbka pracovnej dosky 40 mm
- horné výstuhy z ohýbaných profilov AISI 430
- možnosť nastavenia nôh v rozmedzí + 35 mm
- nosnosť: pracovná doska 120 kg, spodná polica 50 kg, dynamická nosnosť zásuvky 45 kg
- výška zadného lemu 40 mm
- polica, zásuvka AISI 430; 0,80-1,20 mm; brus K320
- zásuvka vybavená teleskopickým výsuvom - plnovýsuv, lineárne guľôčkové ložisko, Zn
- polica spevnená nerezovými výstuhami
- pracovná doska vystužená laminovanou doskou s hrúbkou 18 mm
</t>
  </si>
  <si>
    <t>600x760x900mm</t>
  </si>
  <si>
    <t>024</t>
  </si>
  <si>
    <t>multifunkčný indukčný sporák 4 zóny</t>
  </si>
  <si>
    <t xml:space="preserve">- Indukčný modulárny multizónový sporák
- 4xindukčné pole s príkonom 1,0kW na uzavretej podstavbe bez vetracích otvorov z bokov, vrchnej dosky, chrbta, vrátane skriňového priestoru
- 1x zásuvka 230V/0,5kW
- varná plocha pre  1 hrnec  o  priemere 360mm alebo 4 hrnce o priemere  180mm naraz
- varenie každého varného poľa so samostatným nastavením výkonu od  25W do  1000W
- varenie každého poľa s natavením teploty v rozmedzí od 30°C do 250°C (1krok  1st.C)
- určené na dlhodobú prevádzku bez prerušenia  8h
- indukčná platňa je zabudovaná do pracovnej dosky bezrámčekovo
- možnosť zlučovania 4 susedných zón pre spoločné ovládanie
- rozmer vitroceránu 360x360mm
</t>
  </si>
  <si>
    <t>500x760x900mm</t>
  </si>
  <si>
    <t>5kW</t>
  </si>
  <si>
    <t>025</t>
  </si>
  <si>
    <t>Pracovný stôl so zásuvkami a policou bez lemu</t>
  </si>
  <si>
    <t xml:space="preserve">- 2 zásuvky na GN 1/1
- polica
základný popis:
- pracovné dosky pracovných stolov AISI 304, 1,00 mm, SB
- nohy stolov AISI 304, profil 40 x 40, 1,25 mm, SB
- základná výška stola 850 mm / 900 mm
- hrúbka pracovnej dosky 50 mm
- vrchné dosky stolov vystužené DTD doskou 18mm ošetrenou vodoodpudivým náterom
- možnosť nastavenia výšky noh +50 mm
</t>
  </si>
  <si>
    <t>1480x500x900mm</t>
  </si>
  <si>
    <t>026</t>
  </si>
  <si>
    <t>Plynový sporák 4-horák</t>
  </si>
  <si>
    <t xml:space="preserve">- plynový 4-horák bez podstavca na zemný plyn
- výkon horákov 4x8kW (Ø 120 mm)
- veľkosť roštu 2x 397x290mm
- lisovaná vrchná plocha vyrobená z nerezovej ocele AISI-304 s hrúbkou 1,5 mm
- laserom rezané jednotlivé komponenty, zvárané a leštené automatickými strojmi
- spojovacie prvky skryté pohľadu užívateľa
- podperné rošty s rozmermi 397 x 290 mm umožňujú používanie veľkých kastrólov a panvíc
- vzdialenosť medzi vnútornými rebrami je zmenšená na 75 mm, čo znižuje riziko prevrhnutia menších nádob a umožňuje používanie nádob s priemerom dna už od 80 mm
- rošty sú vyrobené zo smaltovanej liatiny RAAF (odolné voči zásadám, kyselinám, ohňu a vysokým teplotám)
- dvojité horáky a rozdeľovače plameňa z poniklovanej liatiny zaisťujú rovnomerné rozloženie tepla po dni hrncov aj v prípade ich väčšej veľkosti
- horáky a rozdeľovače plameňa sú vybavené systémom pre ich ľahké a správne opätovné nasadenie
- energeticky úsporné večné plamienky a termočlánky schované dovnútra horáka na zaistenie vyššej ochrany
- ohybné nerezové plynové potrubia uľahčujú a urýchľujú servisné operácie
- ovládače s bezpečnostnou podložkou a systémom proti prenikaniu vody
- teplotne odolné liatinové kryty zadných výduchov stroja umiestnené do rovnakej výšky ako podporné rošty zlepšujú celkovú manipuláciu s veľkými hrncami
- prístup ku komponentom z prednej strany
</t>
  </si>
  <si>
    <t>800x730x290mm</t>
  </si>
  <si>
    <t>32kW</t>
  </si>
  <si>
    <t>74kg</t>
  </si>
  <si>
    <t>026a</t>
  </si>
  <si>
    <t>Podstavec pod sporák</t>
  </si>
  <si>
    <t xml:space="preserve">- otvorený 
- robustná konštrukcia z nerez.ocele AISI 304
- jednoduché, rýchle a pevné osadenie varnej technológie  vďaka narážacím tŕňom
- spojovacie prvky skryté z pohľadu používateľa
- príprava pre montáž dvierok
Príslušenstvo na objednávku: 
- dvierka
</t>
  </si>
  <si>
    <t>800x630x560mm</t>
  </si>
  <si>
    <t>39kg</t>
  </si>
  <si>
    <t>027</t>
  </si>
  <si>
    <t xml:space="preserve">- pracovný stôl s dvomi policami, bez lemu
- materiál pracovnej dosky AISI 304, 1,00mm brus K320
- hrúbka pracovnej dosky 40 mm
- podstavba rúra štvorcová 40x40x1,2 mm AISI 304 alebo AISI 441, spodné a horné výstuhy z ohýbaných profilov AISI 430 
- možnosť nastavenia nôh v rozmedzí +35 mm
- nosnosť pracovná doska 120kg, police 50kg
- police, výstuhy AISI 430, 0,80-1,20mm
- police spevnené nerezovými výstuhami
- pracovná doska vystužená laminovanou doskou s hrúbkou 18 mm
</t>
  </si>
  <si>
    <t>700x730x900mm</t>
  </si>
  <si>
    <t>028</t>
  </si>
  <si>
    <t>Opekacia platňa pl. hladká</t>
  </si>
  <si>
    <t xml:space="preserve">- plynová opekacia platňa s termostatickým ovládaním
- opekacie platne z jemne brúsenej ocele s vysokým obsahom uhlíka s hrúbkou 12 alebo 15 mm s vysokým výkonom a veľmi rýchlym nástupom teploty
- hladký povrch opekacej platne, rozmery: 328x468mm/15,40dm³
- lisovaná vrchná plocha vyrobená z nerezovej ocele AISI-304, hrúbka 1,5 mm
- laserom rezané jednotlivé komponenty, zvárané a leštené automatickými strojmi
- spojovacie prvky skryté pohľadu užívateľa
- opekacia platňa vevarená do vrchnej lisovanej plochy
- zaoblené rohy a hrany pre ľahkú údržbu a čistenie
- vďaka nakloneniu pracovnej platne smerom k prednej časti stroja je možné ľahko zbierať tuky a tekutiny
- je vybavená otvorom na zber tukov vznikajúcich pri pečení a nádobou na tieto tuky, ktorej objem je pri niektorých modeloch až 2 litre
- teplotne odolné liatinové kryty zadných výduchov
- prístup ku komponentom z prednej strany
- krytie IPX5
- plynové modely s vysoko účinnými horákmi
- piezoelektrické zapaľovanie, rúrka pre alternatívne manuálne zapálenie, nevyžaduje pripojenie na elektrinu
- termostatická regulácia teploty v rozmedzí 100 - 300 °C
- obvodová zábrana proti vystrekovaniu tekutín, ľahko rozoberateľná
</t>
  </si>
  <si>
    <t>400x730x290mm</t>
  </si>
  <si>
    <t>7,5kW</t>
  </si>
  <si>
    <t>37kg</t>
  </si>
  <si>
    <t>028a</t>
  </si>
  <si>
    <t>Podstavec pod opek.platňu</t>
  </si>
  <si>
    <t xml:space="preserve">- otvorený 
- robustná konštrukcia z nerez.ocele AISI 304
- jednoduché, rýchle a pevné osadenie varnej technológie vďaka narážacím tŕňom
- spojovacie prvky skryté z pohľadu používateľa
- príprava pre montáž dvierok
</t>
  </si>
  <si>
    <t>400x560x630mm</t>
  </si>
  <si>
    <t>029</t>
  </si>
  <si>
    <t>Zásuvkový blok, bez lemu</t>
  </si>
  <si>
    <t xml:space="preserve">- zásuvkový blok, bez lemu
- 3x zásuvka 
- krytovaný z 2 strán
- materiál pracovnej dosky AISI 304, 1,00mm brus K320
- hrúbka pracovnej dosky 40 mm
- podstavba rúra štvorcová 40x40x1,2 mm AISI 304 alebo AISI 441, spodné a horné výstuhy z ohýbaných profilov AISI 430
- možnosť nastavenia nôh v rozmedzí +35 mm
- zásuvky AISI 430, 0,80-1,20mm
- zásuvka vybavená teleskopickým výsuvom - plnovýsuv, lineárne guľůčkové ložiško, Zn
- bez zadného krytovania
</t>
  </si>
  <si>
    <t>500x730x900mm</t>
  </si>
  <si>
    <t>030</t>
  </si>
  <si>
    <t>Fritéza elektrická 2x8l</t>
  </si>
  <si>
    <t xml:space="preserve">- objem: 2x8 l
- elektrická
- lisovaná vrchná plocha z nerezovej ocele  hrúbky 1,5 mm,  AISI - 304
- lisovaná fritovacia vaňa bez zvarov
- chladná zóna v spodnej časti vane pre dlhodobé udržovanie kvality použitého oleja
- nastavenie telploty termostatom od 60 do 200°C
- 1x malý kôš na každú vaňu (200x250x100mm)
- každá vaňa vlastné veko s vyklápaním viac ako 90°
- výhrevné telesá z nerezovej ocele AISI 304 vo vnútri vane
- vypúšťanie oleja pomocou odolného guľového kohúta (robustný a odolný voči vysokým teplotám)
- komín zo smaltovanej liatiny odolný voči vysokým teplotám 
- stroje s krytím IPX5 proti prenikaniu vody
</t>
  </si>
  <si>
    <t>12kW</t>
  </si>
  <si>
    <t>46kg</t>
  </si>
  <si>
    <t>030a</t>
  </si>
  <si>
    <t>Podstavec pod fritézu</t>
  </si>
  <si>
    <t xml:space="preserve">- otvorený 
- robustná konštrukcia z nerez.ocele AISI 304
- jednoduché, rýchle a pevné osadenie varnej technológie rady 700 KORE vďaka narážacím tŕňom
- spojovacie prvky skryté z pohľadu používateľa
- príprava pre montáž dvierok
</t>
  </si>
  <si>
    <t>031</t>
  </si>
  <si>
    <t>Umývací stôl so zásuvkou, drezom vpravo a miestom pre podp. umývačku</t>
  </si>
  <si>
    <t xml:space="preserve">- lisovaný drez 500x400x250 mm
- s otvorom na batériu
- miesto pre podpultovú umývačku (600x600x830mm)
- materiál pracovnej dosky AISI 304, 1,00mm brus K320
- hrúbka pracovnej dosky 40 mm
- podstavba rúra štvorcová 40x40x1,2 mm AISI 304 alebo AISI 441, spodné a horné výstuhy z ohýbaných profilov AISI 430
- možnosť nastavenia nôh v rozmedzí +35 mm
- nosnosť pracovná doska 120 kg
- výška zadného lemu 40 mm
- pracovná doska vystužená laminovanou doskou s hrúbkou 18 mm
</t>
  </si>
  <si>
    <t>2000x700x900mm</t>
  </si>
  <si>
    <t>031a</t>
  </si>
  <si>
    <t>batéria páková dlhé rameno profi color</t>
  </si>
  <si>
    <t xml:space="preserve">- dĺžka krku 250 mm
- pripojovacie hadice pancierové 3/8"
- montážny otvor do stola 30-32mm
- prietok 22 L/min.
</t>
  </si>
  <si>
    <t>3kg</t>
  </si>
  <si>
    <t>032</t>
  </si>
  <si>
    <t>Nástenná skrinka s posuvnými dverami</t>
  </si>
  <si>
    <t xml:space="preserve">- Výška 600 mm
- Nastavitelná stredová polica
- Posuvné dvere
</t>
  </si>
  <si>
    <t>1800x400x600mm</t>
  </si>
  <si>
    <t>035</t>
  </si>
  <si>
    <t>Regál s plnými policami</t>
  </si>
  <si>
    <t xml:space="preserve">- Výška 1800 mm
- Maximálne zaťaženie police 80 kg
- 5 x plná polica s výstuhou
</t>
  </si>
  <si>
    <t>1300x600x1800mm</t>
  </si>
  <si>
    <t>036</t>
  </si>
  <si>
    <t>Odoberací stôl s policou</t>
  </si>
  <si>
    <t xml:space="preserve">
- 1x polica
- napojenie na umývačku a výška stola podľa typu umývačky
- materiál pracovnej dosky AISI 304; 1,50 mm; brus K320
- podstavba: rúra štvorcová 40x40x1,2 mm AISI 304 alebo AISI 441
- hrúbka pracovnej dosky 40 mm
- spádovaný prelis pre vedenie koša 500x500 mm
- možnosť nastavenia výšky nôh v rozmedzí + 35 mm
- výška zadného lemu 40 mm
- štandardné prevedenie bez otvoru na batériu
- polica spevnená nerezovými výstuhami
- nosnosť: pracovná doska 120 kg, spodná polica 50 kg
</t>
  </si>
  <si>
    <t>750x700x900mm</t>
  </si>
  <si>
    <t>037</t>
  </si>
  <si>
    <t>Umývačka skla a riadu priebežná s odpadovým čerpadlom</t>
  </si>
  <si>
    <t xml:space="preserve">- kapacita: 60/30/24/6 košov/h
- cyklus: 60“, 120“, 150“, 600“
- rozmer koša: 500x500mm(šxh)
- maximálna vstupná výška: 450mm
- prevedenie: jednoplášťová
- spotreba vody: 2,1 l/cyklus
- bojler: tlakový
- horné a dolné rotačné umývacie a oplachové ramená
- elektronické ovládanie umiestnené na hornej kapote
  pre ľahké ovládanie pri rohových zostavách
- zobrazenie umývacích a oplachových teplôt na
  displeji
- počítadlo umývacích cyklov
- autodiagnostický systém detekcie závad s výpisom
  chybových hlásení
- termostop pre garantovanú teplotu oplachu podľa
  HACCP
- samočistiaci program
- filtre nečistôt vo vani
- nastavenie dávkovačov cez ovládací panel
  základné príslušenstvo:
- kôš na taniere
- kôš na poháre
- kontajner na príbory
- dávkovač umývacieho prostriedku
- dávkovač oplachového prostriedku
- umývací prostriedok 12kg
- oplachový prostriedok 10kg
</t>
  </si>
  <si>
    <t>634x744x1599mm</t>
  </si>
  <si>
    <t>8,5kW</t>
  </si>
  <si>
    <t>107kg</t>
  </si>
  <si>
    <t>037a</t>
  </si>
  <si>
    <t>Zmäkčovač</t>
  </si>
  <si>
    <t xml:space="preserve">- kompletný filter aj s hlavou s pevným obtokom. 
- pracovná teplota : od 4 do 30° C
- maximálny tlak : 8,6 bar, strata tlaku pri 0,2 bar
- kapacita : 10000 L
- pripojovací priemer : vstup ø 3/8"M - výstup ø 3/8"M vonkajší závit
- horizontálna alebo vertikálna montáž.
Filtračná hlavica:
- filter head 0% G3/8 
- pripojenie závit 3/8",alebo rýchlospojky (JG6)
- integrovaný odvzdušňovací/preplachový ventil
FlowMeter 10-100 
</t>
  </si>
  <si>
    <t>priemer149mm,výška 554mm</t>
  </si>
  <si>
    <t>038</t>
  </si>
  <si>
    <t>Predumývaci stôl s drezom a policou</t>
  </si>
  <si>
    <t xml:space="preserve">- predumývací stôl s drezom, policou a výrezom na betériu
- prelis pracovnej dosky na posun koša
- spodná polica
- umiestnenie drezu podľa dispozície
- zadný mantinel 100 mm
- s otvorom na batériu
- napojenie na umývačku a výška stola podľa typu umývačky
- materiál pracovnej dosky AISI 304; 1,50 mm; brus K320
- podstavba: rúra štvorcová 40x40x1,2 mm AISI 304 alebo AISI 441
- hrúbka pracovnej dosky 40 mm
- spádovaný prelis pre vedenie koša 500x500 mm
- možnosť nastavenia výšky nôh v rozmedzí + 35 mm
- pracovná doska predumývacieho stola má lisovaný drez 500x400x250 mm
- polica spevnená nerezovými výstuhami
- nosnosť: pracovná doska 120 kg, spodná polica 50 kg
</t>
  </si>
  <si>
    <t>038a</t>
  </si>
  <si>
    <t>Stojanková sprcha k umýv.</t>
  </si>
  <si>
    <t xml:space="preserve">- nerezová tlaková hadica
- vyrovnávacia pružina
- tlaková sprcha s pákovým ovládačom
- batéria z drezu,úchyt do steny
- spätné klapky
</t>
  </si>
  <si>
    <t>150x200x1100mm</t>
  </si>
  <si>
    <t>039</t>
  </si>
  <si>
    <t>Pracovný stôl s výklopnou plochou</t>
  </si>
  <si>
    <t xml:space="preserve"> materiál pracovnej dosky AISI 304, 1,00mm brus K320
- hrúbka pracovnej dosky 40mm
- podstavba rúra štvorcová 40x40x1,2 mm AISI 304 alebo AISI 441, spodné a horné výstuhy z ohýbaných profilov AISI 430
- možnosť nastavenia nôh v rozmedzí +35mm
- nosnosť pracovná doska 120kg
- výška zadného lemu 40mm
- police, výstuhy AISI 430, 0,80-1,20mm
- police spevnené nerezovými výstuhami
- pracovná doska vystužená laminovanou doskou s hrúbkou 18mm
</t>
  </si>
  <si>
    <t>1500x700x900mm</t>
  </si>
  <si>
    <t>040</t>
  </si>
  <si>
    <t>Ohrevný stôl na GN</t>
  </si>
  <si>
    <t xml:space="preserve">- zváraná vaňa GN 3/1
- polica
- kapacita 3x GN 1/1 – 200 mm
- podstavba: rúra štvorcová 40x40x1,2 mm AISI 304 alebo AISI 441
- horné výstuhy z ohýbaných profilov AISI 430
- polica spevnená nerezovými výstuhami
- elektrická zásuvka – 230 V, IP44
- hrúbka pracovnej dosky 40 mm
- ventil na napúšťanie a vypúšťanie vody
- regulácia teploty +30/+90 °C
- ohrevné stoly sú dodávané bez gastronádob
</t>
  </si>
  <si>
    <t>2,1kW</t>
  </si>
  <si>
    <t>041</t>
  </si>
  <si>
    <t>Stolová polica</t>
  </si>
  <si>
    <t xml:space="preserve">- materiál nerez
- jednoduchá prestaviteľnosť a fixácia police bez použitia spojovacieho materiálu
- od dĺžky police X ≥ 1500 mm: 3 konzoly
- montážny profil tvaru „U“ do jokla súčasťou stolovej police
</t>
  </si>
  <si>
    <t>1200x350x700mm</t>
  </si>
  <si>
    <t>042</t>
  </si>
  <si>
    <t>Ohrevná skriňa - režón</t>
  </si>
  <si>
    <t xml:space="preserve">- ohrevná skriňa
- posuvné dvere
- nastaviteľná peforovaná stredová polica
- materiál AISI 304
- podstavba: rúra štvorcová, 40x40x1,2 mm AISI 304 alebo AISI 441
- hrúbka pracovnej dosky 40 mm
</t>
  </si>
  <si>
    <t>900x750x900</t>
  </si>
  <si>
    <t>2kW</t>
  </si>
  <si>
    <t>043</t>
  </si>
  <si>
    <t>Ohrevná stolová polica</t>
  </si>
  <si>
    <t xml:space="preserve">- teplý most – ohrevná polica stolová
- 1 ohrevná polica  (2x ohrevné teleso) 
- materiál AISI 430, 1,00 mm, brus K320
- nohy: rúra štvorcová 40x40x1,2 mm AISI 304 alebo AISI 441
- montážny profil tvaru „U“ do jokla súčasťou stolovej police
</t>
  </si>
  <si>
    <t>750x350x700mm</t>
  </si>
  <si>
    <t>044</t>
  </si>
  <si>
    <t>Kombinovaný chladiaci/mraziaci stôl, 2 zásuvky</t>
  </si>
  <si>
    <t xml:space="preserve">Kombinovaný chladiaci / mraziaci stôl s jednou zásuvkou v celonerezovom prevedení s ventilovaným chladením pre rýchle dosiahnutie a udržanie požadovanej teploty. Stlačením jedného tlačidla možno zvoliť medzi chladiacim a mraziacim režimom.
- kombinovaný chladiaci / mraziaci stôl 2 zásuvky
- hrubý / čistý objem: 179 / 102 L
- dve samostatne prepínateľné zásuvky na chladenie a mrazenie
- jednoduché prepínanie medzi chladením a mrazením
- teplotný rozsah: -21 až -18 /+ 1 až +4 °C
- kapacita GN: 4 ks
- 4 kolieska, 2 s brzdou
- materiál interér/exteriér: Nerezová oceľ SS304
- elektronické ovládanie
- ventilované chladenie pre rýchle a rovnomerné zníženie teploty
- automatické odmrazovanie
- chladivo: R290/140g
- termometer
- maximálna nosnosť zásuvky: 60 kg
- maximálna zaťažiteľnosť hornej dosky: 240 kg
- ročná spotreba energie: 3311 kWh/rok
</t>
  </si>
  <si>
    <t>905x700x865mm</t>
  </si>
  <si>
    <t>0,46kW</t>
  </si>
  <si>
    <t>113kg</t>
  </si>
  <si>
    <t>045</t>
  </si>
  <si>
    <t>Drez, otvor na batériu</t>
  </si>
  <si>
    <t xml:space="preserve">- otvor na batériu
- materiál pracovnej dosky a drezu: 
  T-DZ:AISI 430; 1,00 mm; brus K320
- podstavba: rúra štvorcová 40x40x1,2 mm AISI 304 alebo AISI 441
- hrúbka pracovnej dosky 40 mm
- drez s otvorom na odpad Ø 52 mm
- nosnosť: pracovná doska 120 kg
- model T-DZ – prevedenie zváraných drezov s rádiusom R1
- štandardné prevedenie bez otvoru na batériu
- výška zadného lemu 40 mm
- hĺbka drezu 250 mm
- možnosť nastavenia výšky nôh v rozmedzí + 35 mm
</t>
  </si>
  <si>
    <t>700x700x900mm</t>
  </si>
  <si>
    <t>045a</t>
  </si>
  <si>
    <t>046</t>
  </si>
  <si>
    <t>Umývačka čierneho riadu s odpad.čepadlom</t>
  </si>
  <si>
    <t xml:space="preserve">- určená na umývanie čierneho riadu a kuchynského riadu
- rozmery koša: 560 x 630 mm
- výška nakladania 850 mm
- objem : 37 l
- spotreba vody na cyklus: 4 l
- vyrobená z nerezovej oceli 18/10 (AISI 304)
- dvojpláštové prevedenie
- teplota umývania 55° C
- teplota oplachovje vody 80°C
- maximálny teoretický výkon 30 košov/hodina
- 5“ podsvietený farebný displej LCD
- umývacia vaňa je vyrazená a vyspádovaná pre úplné vypustenie, bez vnútorných rúrok, hrán a otvorov, kde by sa mohli hromadiť nečistoty
- vyrobené z nereze v dvojplášťovom prevedení
- vukotesné a žiaruvzdorné dvojplášťové dvere
- protiľahlé, odpružené dvere pre ľahké otváranie a zatváranie
- hladinový filter nádrže z nerezovej ocele, zadržiava hrubé nečistoty
- polypropylénový košový filter, ktorý je v ľahko prístupnej polohe, takže ho obsluha môže behom niekoľkých
sekúnd vybrať a vyprázdniť
- sací filter z polypropylénu, ktorý blokuje najľahšie nečistoty a chráni tak umývacie čerpadlo.
- umývacie čerpadlo s dvojitým prietokom
- spodné a horné „trojramenné“ umývacie ramená z nerezovej ocele
- systém termostop
- trvalý umývací cyklus 12'
- umývací cyklus 2 ', 4', 6'
- samočistiaci program
štandardne vybavenie:
- oplachovacie čerpadlo, odpadové čerpadlo, peristaltický dávkovač oplachovacieho prostriedku a peristaltický dávkovač umývacieho
prostriedku, drôtený kôš
</t>
  </si>
  <si>
    <t>719x782x1727mm</t>
  </si>
  <si>
    <t>148kg</t>
  </si>
  <si>
    <t>046a</t>
  </si>
  <si>
    <t>Zmäkčovač pre umývačku</t>
  </si>
  <si>
    <t>047</t>
  </si>
  <si>
    <t xml:space="preserve">- 5 x plná polica s výstuhou
- nohy: rúra štvorcová 40x40x1,2 mm AISI 304 alebo AISI 441
- police AISI 430; 0,80 mm; brus K320
- maximálne zaťaženie police 80 kg
- police spevnené nerezovými výstuhami
- možnosť nastavenia výšky nôh v rozmedzí + 35 mm
</t>
  </si>
  <si>
    <t>1600x400x1800mm</t>
  </si>
  <si>
    <t>048</t>
  </si>
  <si>
    <t>Montáž + materiál</t>
  </si>
  <si>
    <t>Montážne práce na stroje a zariadenia v uvedenej cenovej ponuke, vybalenie, uloženie na miesto, inštalácia zariadení, funkčné odovzdanie a  montážny material, ktorý nie je pribalený výrobcom</t>
  </si>
  <si>
    <t>Cena
v EUR bez DPH</t>
  </si>
  <si>
    <t xml:space="preserve">DÁTUM: </t>
  </si>
  <si>
    <t>Cena celkom
v EUR bez DPH</t>
  </si>
  <si>
    <t>-</t>
  </si>
  <si>
    <t>SPOLU cena v EUR bez DPH</t>
  </si>
  <si>
    <t>003*</t>
  </si>
  <si>
    <t>004*</t>
  </si>
  <si>
    <t>Vysvetlenie:</t>
  </si>
  <si>
    <t>Pri položkách č. 003 a č. 004 žiadame uviesť len jednotkové ceny; tieto položky nebudú predmetom hodnotenia; podľa celkovej ceny komisia rozhodne, či tieto položky budú alebo nebudú predmetom dodávky.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</si>
</sst>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MS Sans Serif"/>
      <family val="2"/>
      <charset val="238"/>
    </font>
    <font>
      <b/>
      <sz val="10"/>
      <name val="MS Sans Serif"/>
      <charset val="238"/>
    </font>
    <font>
      <sz val="10"/>
      <color rgb="FFFF0000"/>
      <name val="MS Sans Serif"/>
      <family val="2"/>
      <charset val="238"/>
    </font>
    <font>
      <i/>
      <sz val="10"/>
      <color rgb="FFFF0000"/>
      <name val="MS Sans Serif"/>
      <charset val="238"/>
    </font>
    <font>
      <b/>
      <u/>
      <sz val="10"/>
      <name val="MS Sans Serif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69"/>
  <sheetViews>
    <sheetView tabSelected="1" zoomScaleNormal="100" workbookViewId="0">
      <selection activeCell="B11" sqref="B11"/>
    </sheetView>
  </sheetViews>
  <sheetFormatPr defaultColWidth="8.5703125" defaultRowHeight="12.75" x14ac:dyDescent="0.2"/>
  <cols>
    <col min="2" max="2" width="51" style="1" customWidth="1"/>
    <col min="3" max="3" width="63.7109375" style="1" customWidth="1"/>
    <col min="4" max="4" width="12" style="8" customWidth="1"/>
    <col min="5" max="5" width="26.42578125" style="8" bestFit="1" customWidth="1"/>
    <col min="6" max="6" width="7.28515625" style="8" bestFit="1" customWidth="1"/>
    <col min="7" max="7" width="9" style="8" bestFit="1" customWidth="1"/>
    <col min="8" max="8" width="10.5703125" style="8" bestFit="1" customWidth="1"/>
    <col min="9" max="9" width="12.5703125" style="8" customWidth="1"/>
    <col min="10" max="10" width="16.28515625" style="20" customWidth="1"/>
  </cols>
  <sheetData>
    <row r="3" spans="1:10" x14ac:dyDescent="0.2">
      <c r="A3" t="s">
        <v>0</v>
      </c>
    </row>
    <row r="4" spans="1:10" x14ac:dyDescent="0.2">
      <c r="A4" t="s">
        <v>1</v>
      </c>
    </row>
    <row r="5" spans="1:10" x14ac:dyDescent="0.2">
      <c r="A5" t="s">
        <v>2</v>
      </c>
    </row>
    <row r="6" spans="1:10" x14ac:dyDescent="0.2">
      <c r="A6" t="s">
        <v>3</v>
      </c>
    </row>
    <row r="8" spans="1:10" x14ac:dyDescent="0.2">
      <c r="A8" t="s">
        <v>245</v>
      </c>
    </row>
    <row r="10" spans="1:10" ht="38.25" x14ac:dyDescent="0.2">
      <c r="A10" s="12" t="s">
        <v>4</v>
      </c>
      <c r="B10" s="13" t="s">
        <v>5</v>
      </c>
      <c r="C10" s="13" t="s">
        <v>6</v>
      </c>
      <c r="D10" s="14" t="s">
        <v>7</v>
      </c>
      <c r="E10" s="15" t="s">
        <v>8</v>
      </c>
      <c r="F10" s="15" t="s">
        <v>9</v>
      </c>
      <c r="G10" s="15" t="s">
        <v>10</v>
      </c>
      <c r="H10" s="15" t="s">
        <v>11</v>
      </c>
      <c r="I10" s="14" t="s">
        <v>244</v>
      </c>
      <c r="J10" s="21" t="s">
        <v>246</v>
      </c>
    </row>
    <row r="11" spans="1:10" ht="76.5" x14ac:dyDescent="0.2">
      <c r="A11" s="2" t="s">
        <v>12</v>
      </c>
      <c r="B11" s="3" t="s">
        <v>13</v>
      </c>
      <c r="C11" s="3" t="s">
        <v>14</v>
      </c>
      <c r="D11" s="9" t="s">
        <v>15</v>
      </c>
      <c r="E11" s="9" t="s">
        <v>16</v>
      </c>
      <c r="F11" s="9"/>
      <c r="G11" s="9"/>
      <c r="H11" s="9" t="s">
        <v>17</v>
      </c>
      <c r="I11" s="9"/>
      <c r="J11" s="22">
        <f>I11*D11</f>
        <v>0</v>
      </c>
    </row>
    <row r="12" spans="1:10" ht="165.75" x14ac:dyDescent="0.2">
      <c r="A12" s="16" t="s">
        <v>249</v>
      </c>
      <c r="B12" s="17" t="s">
        <v>19</v>
      </c>
      <c r="C12" s="17" t="s">
        <v>20</v>
      </c>
      <c r="D12" s="18" t="s">
        <v>21</v>
      </c>
      <c r="E12" s="18" t="s">
        <v>22</v>
      </c>
      <c r="F12" s="18" t="s">
        <v>23</v>
      </c>
      <c r="G12" s="18" t="s">
        <v>24</v>
      </c>
      <c r="H12" s="18"/>
      <c r="I12" s="18"/>
      <c r="J12" s="23" t="s">
        <v>247</v>
      </c>
    </row>
    <row r="13" spans="1:10" ht="127.5" x14ac:dyDescent="0.2">
      <c r="A13" s="16" t="s">
        <v>250</v>
      </c>
      <c r="B13" s="17" t="s">
        <v>25</v>
      </c>
      <c r="C13" s="17" t="s">
        <v>26</v>
      </c>
      <c r="D13" s="18" t="s">
        <v>21</v>
      </c>
      <c r="E13" s="18"/>
      <c r="F13" s="18"/>
      <c r="G13" s="18"/>
      <c r="H13" s="18"/>
      <c r="I13" s="18"/>
      <c r="J13" s="23" t="s">
        <v>247</v>
      </c>
    </row>
    <row r="14" spans="1:10" ht="127.5" x14ac:dyDescent="0.2">
      <c r="A14" s="2" t="s">
        <v>27</v>
      </c>
      <c r="B14" s="3" t="s">
        <v>28</v>
      </c>
      <c r="C14" s="3" t="s">
        <v>29</v>
      </c>
      <c r="D14" s="9" t="s">
        <v>21</v>
      </c>
      <c r="E14" s="9" t="s">
        <v>30</v>
      </c>
      <c r="F14" s="9"/>
      <c r="G14" s="9"/>
      <c r="H14" s="9"/>
      <c r="I14" s="9"/>
      <c r="J14" s="22">
        <f>I14*D14</f>
        <v>0</v>
      </c>
    </row>
    <row r="15" spans="1:10" ht="153" x14ac:dyDescent="0.2">
      <c r="A15" s="2" t="s">
        <v>31</v>
      </c>
      <c r="B15" s="3" t="s">
        <v>32</v>
      </c>
      <c r="C15" s="3" t="s">
        <v>33</v>
      </c>
      <c r="D15" s="9" t="s">
        <v>21</v>
      </c>
      <c r="E15" s="9" t="s">
        <v>34</v>
      </c>
      <c r="F15" s="9"/>
      <c r="G15" s="9"/>
      <c r="H15" s="9"/>
      <c r="I15" s="9"/>
      <c r="J15" s="22">
        <f t="shared" ref="J15:J66" si="0">I15*D15</f>
        <v>0</v>
      </c>
    </row>
    <row r="16" spans="1:10" ht="191.25" x14ac:dyDescent="0.2">
      <c r="A16" s="2" t="s">
        <v>35</v>
      </c>
      <c r="B16" s="3" t="s">
        <v>36</v>
      </c>
      <c r="C16" s="3" t="s">
        <v>37</v>
      </c>
      <c r="D16" s="9" t="s">
        <v>21</v>
      </c>
      <c r="E16" s="9" t="s">
        <v>34</v>
      </c>
      <c r="F16" s="9"/>
      <c r="G16" s="9"/>
      <c r="H16" s="9"/>
      <c r="I16" s="9"/>
      <c r="J16" s="22">
        <f t="shared" si="0"/>
        <v>0</v>
      </c>
    </row>
    <row r="17" spans="1:10" ht="51" x14ac:dyDescent="0.2">
      <c r="A17" s="2" t="s">
        <v>38</v>
      </c>
      <c r="B17" s="3" t="s">
        <v>39</v>
      </c>
      <c r="C17" s="3" t="s">
        <v>40</v>
      </c>
      <c r="D17" s="9" t="s">
        <v>15</v>
      </c>
      <c r="E17" s="9" t="s">
        <v>41</v>
      </c>
      <c r="F17" s="9"/>
      <c r="G17" s="9"/>
      <c r="H17" s="9"/>
      <c r="I17" s="9"/>
      <c r="J17" s="22">
        <f t="shared" si="0"/>
        <v>0</v>
      </c>
    </row>
    <row r="18" spans="1:10" ht="165.75" x14ac:dyDescent="0.2">
      <c r="A18" s="2" t="s">
        <v>42</v>
      </c>
      <c r="B18" s="3" t="s">
        <v>43</v>
      </c>
      <c r="C18" s="3" t="s">
        <v>44</v>
      </c>
      <c r="D18" s="9" t="s">
        <v>21</v>
      </c>
      <c r="E18" s="9" t="s">
        <v>45</v>
      </c>
      <c r="F18" s="9"/>
      <c r="G18" s="9"/>
      <c r="H18" s="9"/>
      <c r="I18" s="9"/>
      <c r="J18" s="22">
        <f t="shared" si="0"/>
        <v>0</v>
      </c>
    </row>
    <row r="19" spans="1:10" ht="89.25" x14ac:dyDescent="0.2">
      <c r="A19" s="2" t="s">
        <v>46</v>
      </c>
      <c r="B19" s="3" t="s">
        <v>39</v>
      </c>
      <c r="C19" s="3" t="s">
        <v>47</v>
      </c>
      <c r="D19" s="9" t="s">
        <v>15</v>
      </c>
      <c r="E19" s="9" t="s">
        <v>48</v>
      </c>
      <c r="F19" s="9"/>
      <c r="G19" s="9"/>
      <c r="H19" s="9"/>
      <c r="I19" s="9"/>
      <c r="J19" s="22">
        <f t="shared" si="0"/>
        <v>0</v>
      </c>
    </row>
    <row r="20" spans="1:10" ht="153" x14ac:dyDescent="0.2">
      <c r="A20" s="2" t="s">
        <v>49</v>
      </c>
      <c r="B20" s="3" t="s">
        <v>50</v>
      </c>
      <c r="C20" s="3" t="s">
        <v>51</v>
      </c>
      <c r="D20" s="9" t="s">
        <v>21</v>
      </c>
      <c r="E20" s="9" t="s">
        <v>52</v>
      </c>
      <c r="F20" s="9" t="s">
        <v>53</v>
      </c>
      <c r="G20" s="9" t="s">
        <v>18</v>
      </c>
      <c r="H20" s="9"/>
      <c r="I20" s="9"/>
      <c r="J20" s="22">
        <f t="shared" si="0"/>
        <v>0</v>
      </c>
    </row>
    <row r="21" spans="1:10" ht="153" x14ac:dyDescent="0.2">
      <c r="A21" s="2" t="s">
        <v>56</v>
      </c>
      <c r="B21" s="3" t="s">
        <v>57</v>
      </c>
      <c r="C21" s="3" t="s">
        <v>58</v>
      </c>
      <c r="D21" s="9" t="s">
        <v>21</v>
      </c>
      <c r="E21" s="9" t="s">
        <v>59</v>
      </c>
      <c r="F21" s="9"/>
      <c r="G21" s="9"/>
      <c r="H21" s="9"/>
      <c r="I21" s="9"/>
      <c r="J21" s="22">
        <f t="shared" si="0"/>
        <v>0</v>
      </c>
    </row>
    <row r="22" spans="1:10" ht="51" x14ac:dyDescent="0.2">
      <c r="A22" s="2" t="s">
        <v>60</v>
      </c>
      <c r="B22" s="3" t="s">
        <v>39</v>
      </c>
      <c r="C22" s="3" t="s">
        <v>40</v>
      </c>
      <c r="D22" s="9" t="s">
        <v>21</v>
      </c>
      <c r="E22" s="9" t="s">
        <v>41</v>
      </c>
      <c r="F22" s="9"/>
      <c r="G22" s="9"/>
      <c r="H22" s="9"/>
      <c r="I22" s="9"/>
      <c r="J22" s="22">
        <f t="shared" si="0"/>
        <v>0</v>
      </c>
    </row>
    <row r="23" spans="1:10" ht="229.5" x14ac:dyDescent="0.2">
      <c r="A23" s="2" t="s">
        <v>61</v>
      </c>
      <c r="B23" s="3" t="s">
        <v>62</v>
      </c>
      <c r="C23" s="3" t="s">
        <v>63</v>
      </c>
      <c r="D23" s="9" t="s">
        <v>21</v>
      </c>
      <c r="E23" s="9" t="s">
        <v>64</v>
      </c>
      <c r="F23" s="9" t="s">
        <v>53</v>
      </c>
      <c r="G23" s="9" t="s">
        <v>18</v>
      </c>
      <c r="H23" s="9"/>
      <c r="I23" s="9"/>
      <c r="J23" s="22">
        <f t="shared" si="0"/>
        <v>0</v>
      </c>
    </row>
    <row r="24" spans="1:10" ht="51" x14ac:dyDescent="0.2">
      <c r="A24" s="2" t="s">
        <v>65</v>
      </c>
      <c r="B24" s="3" t="s">
        <v>66</v>
      </c>
      <c r="C24" s="3" t="s">
        <v>67</v>
      </c>
      <c r="D24" s="9" t="s">
        <v>21</v>
      </c>
      <c r="E24" s="9" t="s">
        <v>68</v>
      </c>
      <c r="F24" s="9"/>
      <c r="G24" s="9"/>
      <c r="H24" s="9"/>
      <c r="I24" s="9"/>
      <c r="J24" s="22">
        <f t="shared" si="0"/>
        <v>0</v>
      </c>
    </row>
    <row r="25" spans="1:10" ht="25.5" x14ac:dyDescent="0.2">
      <c r="A25" s="2" t="s">
        <v>69</v>
      </c>
      <c r="B25" s="3" t="s">
        <v>70</v>
      </c>
      <c r="C25" s="3" t="s">
        <v>71</v>
      </c>
      <c r="D25" s="9" t="s">
        <v>21</v>
      </c>
      <c r="E25" s="9"/>
      <c r="F25" s="9"/>
      <c r="G25" s="9"/>
      <c r="H25" s="9"/>
      <c r="I25" s="9"/>
      <c r="J25" s="22">
        <f t="shared" si="0"/>
        <v>0</v>
      </c>
    </row>
    <row r="26" spans="1:10" ht="409.5" x14ac:dyDescent="0.2">
      <c r="A26" s="2" t="s">
        <v>72</v>
      </c>
      <c r="B26" s="3" t="s">
        <v>73</v>
      </c>
      <c r="C26" s="3" t="s">
        <v>74</v>
      </c>
      <c r="D26" s="9" t="s">
        <v>21</v>
      </c>
      <c r="E26" s="9" t="s">
        <v>75</v>
      </c>
      <c r="F26" s="9" t="s">
        <v>76</v>
      </c>
      <c r="G26" s="9" t="s">
        <v>24</v>
      </c>
      <c r="H26" s="9" t="s">
        <v>77</v>
      </c>
      <c r="I26" s="9"/>
      <c r="J26" s="22">
        <f t="shared" si="0"/>
        <v>0</v>
      </c>
    </row>
    <row r="27" spans="1:10" ht="140.25" x14ac:dyDescent="0.2">
      <c r="A27" s="2" t="s">
        <v>78</v>
      </c>
      <c r="B27" s="3" t="s">
        <v>79</v>
      </c>
      <c r="C27" s="3" t="s">
        <v>80</v>
      </c>
      <c r="D27" s="9" t="s">
        <v>21</v>
      </c>
      <c r="E27" s="9" t="s">
        <v>81</v>
      </c>
      <c r="F27" s="9"/>
      <c r="G27" s="9"/>
      <c r="H27" s="9"/>
      <c r="I27" s="9"/>
      <c r="J27" s="22">
        <f t="shared" si="0"/>
        <v>0</v>
      </c>
    </row>
    <row r="28" spans="1:10" ht="246.75" customHeight="1" x14ac:dyDescent="0.2">
      <c r="A28" s="2" t="s">
        <v>82</v>
      </c>
      <c r="B28" s="3" t="s">
        <v>83</v>
      </c>
      <c r="C28" s="3" t="s">
        <v>84</v>
      </c>
      <c r="D28" s="9" t="s">
        <v>21</v>
      </c>
      <c r="E28" s="9" t="s">
        <v>85</v>
      </c>
      <c r="F28" s="9"/>
      <c r="G28" s="9"/>
      <c r="H28" s="9"/>
      <c r="I28" s="9"/>
      <c r="J28" s="22">
        <f t="shared" si="0"/>
        <v>0</v>
      </c>
    </row>
    <row r="29" spans="1:10" ht="311.25" customHeight="1" x14ac:dyDescent="0.2">
      <c r="A29" s="2" t="s">
        <v>86</v>
      </c>
      <c r="B29" s="3" t="s">
        <v>87</v>
      </c>
      <c r="C29" s="3" t="s">
        <v>88</v>
      </c>
      <c r="D29" s="9" t="s">
        <v>21</v>
      </c>
      <c r="E29" s="9" t="s">
        <v>89</v>
      </c>
      <c r="F29" s="9" t="s">
        <v>90</v>
      </c>
      <c r="G29" s="9" t="s">
        <v>18</v>
      </c>
      <c r="H29" s="9"/>
      <c r="I29" s="9"/>
      <c r="J29" s="22">
        <f t="shared" si="0"/>
        <v>0</v>
      </c>
    </row>
    <row r="30" spans="1:10" ht="76.5" x14ac:dyDescent="0.2">
      <c r="A30" s="2" t="s">
        <v>91</v>
      </c>
      <c r="B30" s="3" t="s">
        <v>92</v>
      </c>
      <c r="C30" s="3" t="s">
        <v>93</v>
      </c>
      <c r="D30" s="9" t="s">
        <v>21</v>
      </c>
      <c r="E30" s="9" t="s">
        <v>94</v>
      </c>
      <c r="F30" s="9"/>
      <c r="G30" s="9"/>
      <c r="H30" s="9" t="s">
        <v>95</v>
      </c>
      <c r="I30" s="9"/>
      <c r="J30" s="22">
        <f t="shared" si="0"/>
        <v>0</v>
      </c>
    </row>
    <row r="31" spans="1:10" ht="386.25" customHeight="1" x14ac:dyDescent="0.2">
      <c r="A31" s="2" t="s">
        <v>96</v>
      </c>
      <c r="B31" s="3" t="s">
        <v>97</v>
      </c>
      <c r="C31" s="3" t="s">
        <v>98</v>
      </c>
      <c r="D31" s="9" t="s">
        <v>21</v>
      </c>
      <c r="E31" s="9" t="s">
        <v>99</v>
      </c>
      <c r="F31" s="9" t="s">
        <v>76</v>
      </c>
      <c r="G31" s="9" t="s">
        <v>24</v>
      </c>
      <c r="H31" s="9" t="s">
        <v>100</v>
      </c>
      <c r="I31" s="9"/>
      <c r="J31" s="22">
        <f t="shared" si="0"/>
        <v>0</v>
      </c>
    </row>
    <row r="32" spans="1:10" ht="409.5" x14ac:dyDescent="0.2">
      <c r="A32" s="2" t="s">
        <v>101</v>
      </c>
      <c r="B32" s="3" t="s">
        <v>102</v>
      </c>
      <c r="C32" s="3" t="s">
        <v>103</v>
      </c>
      <c r="D32" s="9" t="s">
        <v>21</v>
      </c>
      <c r="E32" s="9" t="s">
        <v>104</v>
      </c>
      <c r="F32" s="9" t="s">
        <v>105</v>
      </c>
      <c r="G32" s="9" t="s">
        <v>24</v>
      </c>
      <c r="H32" s="9" t="s">
        <v>54</v>
      </c>
      <c r="I32" s="9"/>
      <c r="J32" s="22">
        <f t="shared" si="0"/>
        <v>0</v>
      </c>
    </row>
    <row r="33" spans="1:10" ht="23.25" customHeight="1" x14ac:dyDescent="0.2">
      <c r="A33" s="2" t="s">
        <v>106</v>
      </c>
      <c r="B33" s="3" t="s">
        <v>107</v>
      </c>
      <c r="C33" s="4" t="s">
        <v>108</v>
      </c>
      <c r="D33" s="9" t="s">
        <v>21</v>
      </c>
      <c r="E33" s="9" t="s">
        <v>109</v>
      </c>
      <c r="F33" s="9"/>
      <c r="G33" s="9"/>
      <c r="H33" s="9"/>
      <c r="I33" s="9"/>
      <c r="J33" s="22">
        <f t="shared" si="0"/>
        <v>0</v>
      </c>
    </row>
    <row r="34" spans="1:10" ht="102" x14ac:dyDescent="0.2">
      <c r="A34" s="2" t="s">
        <v>110</v>
      </c>
      <c r="B34" s="3" t="s">
        <v>111</v>
      </c>
      <c r="C34" s="3" t="s">
        <v>112</v>
      </c>
      <c r="D34" s="9" t="s">
        <v>21</v>
      </c>
      <c r="E34" s="9"/>
      <c r="F34" s="9"/>
      <c r="G34" s="9"/>
      <c r="H34" s="9"/>
      <c r="I34" s="9"/>
      <c r="J34" s="22">
        <f t="shared" si="0"/>
        <v>0</v>
      </c>
    </row>
    <row r="35" spans="1:10" ht="191.25" x14ac:dyDescent="0.2">
      <c r="A35" s="2" t="s">
        <v>113</v>
      </c>
      <c r="B35" s="3" t="s">
        <v>114</v>
      </c>
      <c r="C35" s="3" t="s">
        <v>115</v>
      </c>
      <c r="D35" s="9" t="s">
        <v>21</v>
      </c>
      <c r="E35" s="9" t="s">
        <v>116</v>
      </c>
      <c r="F35" s="9"/>
      <c r="G35" s="9"/>
      <c r="H35" s="9"/>
      <c r="I35" s="9"/>
      <c r="J35" s="22">
        <f t="shared" si="0"/>
        <v>0</v>
      </c>
    </row>
    <row r="36" spans="1:10" ht="204" x14ac:dyDescent="0.2">
      <c r="A36" s="2" t="s">
        <v>117</v>
      </c>
      <c r="B36" s="3" t="s">
        <v>118</v>
      </c>
      <c r="C36" s="3" t="s">
        <v>119</v>
      </c>
      <c r="D36" s="9" t="s">
        <v>21</v>
      </c>
      <c r="E36" s="9" t="s">
        <v>120</v>
      </c>
      <c r="F36" s="9" t="s">
        <v>121</v>
      </c>
      <c r="G36" s="9" t="s">
        <v>24</v>
      </c>
      <c r="H36" s="9"/>
      <c r="I36" s="9"/>
      <c r="J36" s="22">
        <f t="shared" si="0"/>
        <v>0</v>
      </c>
    </row>
    <row r="37" spans="1:10" ht="140.25" x14ac:dyDescent="0.2">
      <c r="A37" s="2" t="s">
        <v>122</v>
      </c>
      <c r="B37" s="3" t="s">
        <v>123</v>
      </c>
      <c r="C37" s="3" t="s">
        <v>124</v>
      </c>
      <c r="D37" s="9" t="s">
        <v>21</v>
      </c>
      <c r="E37" s="9" t="s">
        <v>125</v>
      </c>
      <c r="F37" s="9"/>
      <c r="G37" s="9"/>
      <c r="H37" s="9"/>
      <c r="I37" s="9"/>
      <c r="J37" s="22">
        <f t="shared" si="0"/>
        <v>0</v>
      </c>
    </row>
    <row r="38" spans="1:10" ht="395.25" x14ac:dyDescent="0.2">
      <c r="A38" s="2" t="s">
        <v>126</v>
      </c>
      <c r="B38" s="3" t="s">
        <v>127</v>
      </c>
      <c r="C38" s="3" t="s">
        <v>128</v>
      </c>
      <c r="D38" s="9" t="s">
        <v>21</v>
      </c>
      <c r="E38" s="9" t="s">
        <v>129</v>
      </c>
      <c r="F38" s="9" t="s">
        <v>130</v>
      </c>
      <c r="G38" s="9" t="s">
        <v>18</v>
      </c>
      <c r="H38" s="9" t="s">
        <v>131</v>
      </c>
      <c r="I38" s="9"/>
      <c r="J38" s="22">
        <f t="shared" si="0"/>
        <v>0</v>
      </c>
    </row>
    <row r="39" spans="1:10" ht="114.75" x14ac:dyDescent="0.2">
      <c r="A39" s="2" t="s">
        <v>132</v>
      </c>
      <c r="B39" s="3" t="s">
        <v>133</v>
      </c>
      <c r="C39" s="3" t="s">
        <v>134</v>
      </c>
      <c r="D39" s="9" t="s">
        <v>21</v>
      </c>
      <c r="E39" s="9" t="s">
        <v>135</v>
      </c>
      <c r="F39" s="9"/>
      <c r="G39" s="9"/>
      <c r="H39" s="9" t="s">
        <v>136</v>
      </c>
      <c r="I39" s="9"/>
      <c r="J39" s="22">
        <f t="shared" si="0"/>
        <v>0</v>
      </c>
    </row>
    <row r="40" spans="1:10" ht="140.25" x14ac:dyDescent="0.2">
      <c r="A40" s="2" t="s">
        <v>137</v>
      </c>
      <c r="B40" s="3" t="s">
        <v>32</v>
      </c>
      <c r="C40" s="3" t="s">
        <v>138</v>
      </c>
      <c r="D40" s="9" t="s">
        <v>21</v>
      </c>
      <c r="E40" s="9" t="s">
        <v>139</v>
      </c>
      <c r="F40" s="9"/>
      <c r="G40" s="9"/>
      <c r="H40" s="9"/>
      <c r="I40" s="9"/>
      <c r="J40" s="22">
        <f t="shared" si="0"/>
        <v>0</v>
      </c>
    </row>
    <row r="41" spans="1:10" ht="342" customHeight="1" x14ac:dyDescent="0.2">
      <c r="A41" s="2" t="s">
        <v>140</v>
      </c>
      <c r="B41" s="3" t="s">
        <v>141</v>
      </c>
      <c r="C41" s="3" t="s">
        <v>142</v>
      </c>
      <c r="D41" s="9" t="s">
        <v>21</v>
      </c>
      <c r="E41" s="9" t="s">
        <v>143</v>
      </c>
      <c r="F41" s="9" t="s">
        <v>144</v>
      </c>
      <c r="G41" s="9" t="s">
        <v>18</v>
      </c>
      <c r="H41" s="9" t="s">
        <v>145</v>
      </c>
      <c r="I41" s="9"/>
      <c r="J41" s="22">
        <f t="shared" si="0"/>
        <v>0</v>
      </c>
    </row>
    <row r="42" spans="1:10" ht="89.25" x14ac:dyDescent="0.2">
      <c r="A42" s="2" t="s">
        <v>146</v>
      </c>
      <c r="B42" s="3" t="s">
        <v>147</v>
      </c>
      <c r="C42" s="3" t="s">
        <v>148</v>
      </c>
      <c r="D42" s="9" t="s">
        <v>21</v>
      </c>
      <c r="E42" s="9" t="s">
        <v>149</v>
      </c>
      <c r="F42" s="9"/>
      <c r="G42" s="9"/>
      <c r="H42" s="9" t="s">
        <v>136</v>
      </c>
      <c r="I42" s="9"/>
      <c r="J42" s="22">
        <f t="shared" si="0"/>
        <v>0</v>
      </c>
    </row>
    <row r="43" spans="1:10" ht="168" customHeight="1" x14ac:dyDescent="0.2">
      <c r="A43" s="2" t="s">
        <v>150</v>
      </c>
      <c r="B43" s="3" t="s">
        <v>151</v>
      </c>
      <c r="C43" s="3" t="s">
        <v>152</v>
      </c>
      <c r="D43" s="9" t="s">
        <v>21</v>
      </c>
      <c r="E43" s="9" t="s">
        <v>153</v>
      </c>
      <c r="F43" s="9"/>
      <c r="G43" s="9"/>
      <c r="H43" s="9"/>
      <c r="I43" s="9"/>
      <c r="J43" s="22">
        <f t="shared" si="0"/>
        <v>0</v>
      </c>
    </row>
    <row r="44" spans="1:10" ht="191.25" x14ac:dyDescent="0.2">
      <c r="A44" s="2" t="s">
        <v>154</v>
      </c>
      <c r="B44" s="3" t="s">
        <v>155</v>
      </c>
      <c r="C44" s="3" t="s">
        <v>156</v>
      </c>
      <c r="D44" s="9" t="s">
        <v>21</v>
      </c>
      <c r="E44" s="9" t="s">
        <v>129</v>
      </c>
      <c r="F44" s="9" t="s">
        <v>157</v>
      </c>
      <c r="G44" s="9" t="s">
        <v>24</v>
      </c>
      <c r="H44" s="9" t="s">
        <v>158</v>
      </c>
      <c r="I44" s="9"/>
      <c r="J44" s="22">
        <f t="shared" si="0"/>
        <v>0</v>
      </c>
    </row>
    <row r="45" spans="1:10" ht="89.25" x14ac:dyDescent="0.2">
      <c r="A45" s="2" t="s">
        <v>159</v>
      </c>
      <c r="B45" s="3" t="s">
        <v>160</v>
      </c>
      <c r="C45" s="3" t="s">
        <v>161</v>
      </c>
      <c r="D45" s="9" t="s">
        <v>21</v>
      </c>
      <c r="E45" s="9" t="s">
        <v>135</v>
      </c>
      <c r="F45" s="9"/>
      <c r="G45" s="9"/>
      <c r="H45" s="9" t="s">
        <v>136</v>
      </c>
      <c r="I45" s="9"/>
      <c r="J45" s="22">
        <f t="shared" si="0"/>
        <v>0</v>
      </c>
    </row>
    <row r="46" spans="1:10" ht="153" x14ac:dyDescent="0.2">
      <c r="A46" s="2" t="s">
        <v>162</v>
      </c>
      <c r="B46" s="3" t="s">
        <v>163</v>
      </c>
      <c r="C46" s="3" t="s">
        <v>164</v>
      </c>
      <c r="D46" s="9" t="s">
        <v>21</v>
      </c>
      <c r="E46" s="9" t="s">
        <v>165</v>
      </c>
      <c r="F46" s="9"/>
      <c r="G46" s="9"/>
      <c r="H46" s="9"/>
      <c r="I46" s="9"/>
      <c r="J46" s="22">
        <f t="shared" si="0"/>
        <v>0</v>
      </c>
    </row>
    <row r="47" spans="1:10" ht="63.75" x14ac:dyDescent="0.2">
      <c r="A47" s="2" t="s">
        <v>166</v>
      </c>
      <c r="B47" s="3" t="s">
        <v>167</v>
      </c>
      <c r="C47" s="3" t="s">
        <v>168</v>
      </c>
      <c r="D47" s="9" t="s">
        <v>21</v>
      </c>
      <c r="E47" s="9"/>
      <c r="F47" s="9"/>
      <c r="G47" s="9"/>
      <c r="H47" s="9" t="s">
        <v>169</v>
      </c>
      <c r="I47" s="9"/>
      <c r="J47" s="22">
        <f t="shared" si="0"/>
        <v>0</v>
      </c>
    </row>
    <row r="48" spans="1:10" ht="51" x14ac:dyDescent="0.2">
      <c r="A48" s="2" t="s">
        <v>170</v>
      </c>
      <c r="B48" s="3" t="s">
        <v>171</v>
      </c>
      <c r="C48" s="3" t="s">
        <v>172</v>
      </c>
      <c r="D48" s="9" t="s">
        <v>21</v>
      </c>
      <c r="E48" s="9" t="s">
        <v>173</v>
      </c>
      <c r="F48" s="9"/>
      <c r="G48" s="9"/>
      <c r="H48" s="9"/>
      <c r="I48" s="9"/>
      <c r="J48" s="22">
        <f t="shared" si="0"/>
        <v>0</v>
      </c>
    </row>
    <row r="49" spans="1:10" ht="51" x14ac:dyDescent="0.2">
      <c r="A49" s="2" t="s">
        <v>174</v>
      </c>
      <c r="B49" s="3" t="s">
        <v>175</v>
      </c>
      <c r="C49" s="3" t="s">
        <v>176</v>
      </c>
      <c r="D49" s="9" t="s">
        <v>21</v>
      </c>
      <c r="E49" s="9" t="s">
        <v>177</v>
      </c>
      <c r="F49" s="9"/>
      <c r="G49" s="9"/>
      <c r="H49" s="9"/>
      <c r="I49" s="9"/>
      <c r="J49" s="22">
        <f t="shared" si="0"/>
        <v>0</v>
      </c>
    </row>
    <row r="50" spans="1:10" ht="162" customHeight="1" x14ac:dyDescent="0.2">
      <c r="A50" s="2" t="s">
        <v>178</v>
      </c>
      <c r="B50" s="3" t="s">
        <v>179</v>
      </c>
      <c r="C50" s="3" t="s">
        <v>180</v>
      </c>
      <c r="D50" s="9" t="s">
        <v>21</v>
      </c>
      <c r="E50" s="9" t="s">
        <v>181</v>
      </c>
      <c r="F50" s="9"/>
      <c r="G50" s="9"/>
      <c r="H50" s="9"/>
      <c r="I50" s="9"/>
      <c r="J50" s="22">
        <f t="shared" si="0"/>
        <v>0</v>
      </c>
    </row>
    <row r="51" spans="1:10" ht="382.5" x14ac:dyDescent="0.2">
      <c r="A51" s="2" t="s">
        <v>182</v>
      </c>
      <c r="B51" s="3" t="s">
        <v>183</v>
      </c>
      <c r="C51" s="3" t="s">
        <v>184</v>
      </c>
      <c r="D51" s="9" t="s">
        <v>21</v>
      </c>
      <c r="E51" s="9" t="s">
        <v>185</v>
      </c>
      <c r="F51" s="9" t="s">
        <v>186</v>
      </c>
      <c r="G51" s="9" t="s">
        <v>24</v>
      </c>
      <c r="H51" s="9" t="s">
        <v>187</v>
      </c>
      <c r="I51" s="9"/>
      <c r="J51" s="22">
        <f t="shared" si="0"/>
        <v>0</v>
      </c>
    </row>
    <row r="52" spans="1:10" ht="181.5" customHeight="1" x14ac:dyDescent="0.2">
      <c r="A52" s="2" t="s">
        <v>188</v>
      </c>
      <c r="B52" s="3" t="s">
        <v>189</v>
      </c>
      <c r="C52" s="3" t="s">
        <v>190</v>
      </c>
      <c r="D52" s="9" t="s">
        <v>21</v>
      </c>
      <c r="E52" s="9" t="s">
        <v>191</v>
      </c>
      <c r="F52" s="9"/>
      <c r="G52" s="9"/>
      <c r="H52" s="9"/>
      <c r="I52" s="9"/>
      <c r="J52" s="22">
        <f t="shared" si="0"/>
        <v>0</v>
      </c>
    </row>
    <row r="53" spans="1:10" ht="216.75" x14ac:dyDescent="0.2">
      <c r="A53" s="2" t="s">
        <v>192</v>
      </c>
      <c r="B53" s="3" t="s">
        <v>193</v>
      </c>
      <c r="C53" s="3" t="s">
        <v>194</v>
      </c>
      <c r="D53" s="9" t="s">
        <v>21</v>
      </c>
      <c r="E53" s="9" t="s">
        <v>59</v>
      </c>
      <c r="F53" s="9"/>
      <c r="G53" s="9"/>
      <c r="H53" s="9"/>
      <c r="I53" s="9"/>
      <c r="J53" s="22">
        <f t="shared" si="0"/>
        <v>0</v>
      </c>
    </row>
    <row r="54" spans="1:10" ht="76.5" x14ac:dyDescent="0.2">
      <c r="A54" s="2" t="s">
        <v>195</v>
      </c>
      <c r="B54" s="3" t="s">
        <v>196</v>
      </c>
      <c r="C54" s="3" t="s">
        <v>197</v>
      </c>
      <c r="D54" s="9" t="s">
        <v>21</v>
      </c>
      <c r="E54" s="9" t="s">
        <v>198</v>
      </c>
      <c r="F54" s="9"/>
      <c r="G54" s="9"/>
      <c r="H54" s="9" t="s">
        <v>55</v>
      </c>
      <c r="I54" s="9"/>
      <c r="J54" s="22">
        <f t="shared" si="0"/>
        <v>0</v>
      </c>
    </row>
    <row r="55" spans="1:10" ht="140.25" x14ac:dyDescent="0.2">
      <c r="A55" s="2" t="s">
        <v>199</v>
      </c>
      <c r="B55" s="3" t="s">
        <v>200</v>
      </c>
      <c r="C55" s="3" t="s">
        <v>201</v>
      </c>
      <c r="D55" s="9" t="s">
        <v>21</v>
      </c>
      <c r="E55" s="9" t="s">
        <v>202</v>
      </c>
      <c r="F55" s="9"/>
      <c r="G55" s="9"/>
      <c r="H55" s="9"/>
      <c r="I55" s="9"/>
      <c r="J55" s="22">
        <f t="shared" si="0"/>
        <v>0</v>
      </c>
    </row>
    <row r="56" spans="1:10" ht="153" x14ac:dyDescent="0.2">
      <c r="A56" s="2" t="s">
        <v>203</v>
      </c>
      <c r="B56" s="3" t="s">
        <v>204</v>
      </c>
      <c r="C56" s="3" t="s">
        <v>205</v>
      </c>
      <c r="D56" s="9" t="s">
        <v>21</v>
      </c>
      <c r="E56" s="9" t="s">
        <v>59</v>
      </c>
      <c r="F56" s="9" t="s">
        <v>206</v>
      </c>
      <c r="G56" s="9" t="s">
        <v>18</v>
      </c>
      <c r="H56" s="9"/>
      <c r="I56" s="9"/>
      <c r="J56" s="22">
        <f t="shared" si="0"/>
        <v>0</v>
      </c>
    </row>
    <row r="57" spans="1:10" ht="76.5" x14ac:dyDescent="0.2">
      <c r="A57" s="2" t="s">
        <v>207</v>
      </c>
      <c r="B57" s="3" t="s">
        <v>208</v>
      </c>
      <c r="C57" s="3" t="s">
        <v>209</v>
      </c>
      <c r="D57" s="9" t="s">
        <v>21</v>
      </c>
      <c r="E57" s="9" t="s">
        <v>210</v>
      </c>
      <c r="F57" s="9"/>
      <c r="G57" s="9"/>
      <c r="H57" s="9"/>
      <c r="I57" s="9"/>
      <c r="J57" s="22">
        <f t="shared" si="0"/>
        <v>0</v>
      </c>
    </row>
    <row r="58" spans="1:10" ht="89.25" x14ac:dyDescent="0.2">
      <c r="A58" s="2" t="s">
        <v>211</v>
      </c>
      <c r="B58" s="3" t="s">
        <v>212</v>
      </c>
      <c r="C58" s="3" t="s">
        <v>213</v>
      </c>
      <c r="D58" s="9" t="s">
        <v>21</v>
      </c>
      <c r="E58" s="9" t="s">
        <v>214</v>
      </c>
      <c r="F58" s="9" t="s">
        <v>215</v>
      </c>
      <c r="G58" s="9" t="s">
        <v>18</v>
      </c>
      <c r="H58" s="9"/>
      <c r="I58" s="9"/>
      <c r="J58" s="22">
        <f t="shared" si="0"/>
        <v>0</v>
      </c>
    </row>
    <row r="59" spans="1:10" ht="89.25" x14ac:dyDescent="0.2">
      <c r="A59" s="2" t="s">
        <v>216</v>
      </c>
      <c r="B59" s="3" t="s">
        <v>217</v>
      </c>
      <c r="C59" s="3" t="s">
        <v>218</v>
      </c>
      <c r="D59" s="9" t="s">
        <v>21</v>
      </c>
      <c r="E59" s="9" t="s">
        <v>219</v>
      </c>
      <c r="F59" s="9" t="s">
        <v>90</v>
      </c>
      <c r="G59" s="9" t="s">
        <v>18</v>
      </c>
      <c r="H59" s="9"/>
      <c r="I59" s="9"/>
      <c r="J59" s="22">
        <f t="shared" si="0"/>
        <v>0</v>
      </c>
    </row>
    <row r="60" spans="1:10" ht="280.5" x14ac:dyDescent="0.2">
      <c r="A60" s="2" t="s">
        <v>220</v>
      </c>
      <c r="B60" s="3" t="s">
        <v>221</v>
      </c>
      <c r="C60" s="3" t="s">
        <v>222</v>
      </c>
      <c r="D60" s="9" t="s">
        <v>21</v>
      </c>
      <c r="E60" s="9" t="s">
        <v>223</v>
      </c>
      <c r="F60" s="9" t="s">
        <v>224</v>
      </c>
      <c r="G60" s="9" t="s">
        <v>18</v>
      </c>
      <c r="H60" s="9" t="s">
        <v>225</v>
      </c>
      <c r="I60" s="9"/>
      <c r="J60" s="22">
        <f t="shared" si="0"/>
        <v>0</v>
      </c>
    </row>
    <row r="61" spans="1:10" ht="165.75" x14ac:dyDescent="0.2">
      <c r="A61" s="2" t="s">
        <v>226</v>
      </c>
      <c r="B61" s="3" t="s">
        <v>227</v>
      </c>
      <c r="C61" s="3" t="s">
        <v>228</v>
      </c>
      <c r="D61" s="9" t="s">
        <v>21</v>
      </c>
      <c r="E61" s="9" t="s">
        <v>229</v>
      </c>
      <c r="F61" s="9"/>
      <c r="G61" s="9"/>
      <c r="H61" s="9"/>
      <c r="I61" s="9"/>
      <c r="J61" s="22">
        <f t="shared" si="0"/>
        <v>0</v>
      </c>
    </row>
    <row r="62" spans="1:10" ht="76.5" x14ac:dyDescent="0.2">
      <c r="A62" s="2" t="s">
        <v>230</v>
      </c>
      <c r="B62" s="3" t="s">
        <v>196</v>
      </c>
      <c r="C62" s="3" t="s">
        <v>197</v>
      </c>
      <c r="D62" s="9" t="s">
        <v>21</v>
      </c>
      <c r="E62" s="9" t="s">
        <v>198</v>
      </c>
      <c r="F62" s="9"/>
      <c r="G62" s="9"/>
      <c r="H62" s="9" t="s">
        <v>55</v>
      </c>
      <c r="I62" s="9"/>
      <c r="J62" s="22">
        <f t="shared" si="0"/>
        <v>0</v>
      </c>
    </row>
    <row r="63" spans="1:10" ht="409.5" x14ac:dyDescent="0.2">
      <c r="A63" s="2" t="s">
        <v>231</v>
      </c>
      <c r="B63" s="3" t="s">
        <v>232</v>
      </c>
      <c r="C63" s="3" t="s">
        <v>233</v>
      </c>
      <c r="D63" s="9" t="s">
        <v>21</v>
      </c>
      <c r="E63" s="9" t="s">
        <v>234</v>
      </c>
      <c r="F63" s="9" t="s">
        <v>144</v>
      </c>
      <c r="G63" s="9" t="s">
        <v>24</v>
      </c>
      <c r="H63" s="9" t="s">
        <v>235</v>
      </c>
      <c r="I63" s="9"/>
      <c r="J63" s="22">
        <f t="shared" si="0"/>
        <v>0</v>
      </c>
    </row>
    <row r="64" spans="1:10" ht="183" customHeight="1" x14ac:dyDescent="0.2">
      <c r="A64" s="2" t="s">
        <v>236</v>
      </c>
      <c r="B64" s="3" t="s">
        <v>237</v>
      </c>
      <c r="C64" s="3" t="s">
        <v>190</v>
      </c>
      <c r="D64" s="9" t="s">
        <v>21</v>
      </c>
      <c r="E64" s="9" t="s">
        <v>191</v>
      </c>
      <c r="F64" s="9"/>
      <c r="G64" s="9"/>
      <c r="H64" s="9"/>
      <c r="I64" s="9"/>
      <c r="J64" s="22">
        <f t="shared" si="0"/>
        <v>0</v>
      </c>
    </row>
    <row r="65" spans="1:10" ht="89.25" x14ac:dyDescent="0.2">
      <c r="A65" s="5" t="s">
        <v>238</v>
      </c>
      <c r="B65" s="6" t="s">
        <v>175</v>
      </c>
      <c r="C65" s="6" t="s">
        <v>239</v>
      </c>
      <c r="D65" s="10" t="s">
        <v>21</v>
      </c>
      <c r="E65" s="10" t="s">
        <v>240</v>
      </c>
      <c r="F65" s="10"/>
      <c r="G65" s="10"/>
      <c r="H65" s="10"/>
      <c r="I65" s="10"/>
      <c r="J65" s="22">
        <f t="shared" si="0"/>
        <v>0</v>
      </c>
    </row>
    <row r="66" spans="1:10" ht="38.25" x14ac:dyDescent="0.2">
      <c r="A66" s="7" t="s">
        <v>241</v>
      </c>
      <c r="B66" s="3" t="s">
        <v>242</v>
      </c>
      <c r="C66" s="3" t="s">
        <v>243</v>
      </c>
      <c r="D66" s="11">
        <v>1</v>
      </c>
      <c r="E66" s="9"/>
      <c r="F66" s="9"/>
      <c r="G66" s="9"/>
      <c r="H66" s="9"/>
      <c r="I66" s="9"/>
      <c r="J66" s="22">
        <f t="shared" si="0"/>
        <v>0</v>
      </c>
    </row>
    <row r="67" spans="1:10" x14ac:dyDescent="0.2">
      <c r="A67" s="19" t="s">
        <v>248</v>
      </c>
      <c r="B67" s="19"/>
      <c r="C67" s="19"/>
      <c r="D67" s="19"/>
      <c r="E67" s="19"/>
      <c r="F67" s="19"/>
      <c r="G67" s="19"/>
      <c r="H67" s="19"/>
      <c r="I67" s="19"/>
      <c r="J67" s="24">
        <f>SUM(J11:J66)</f>
        <v>0</v>
      </c>
    </row>
    <row r="68" spans="1:10" x14ac:dyDescent="0.2">
      <c r="A68" s="30" t="s">
        <v>251</v>
      </c>
    </row>
    <row r="69" spans="1:10" s="29" customFormat="1" x14ac:dyDescent="0.2">
      <c r="A69" s="25" t="s">
        <v>252</v>
      </c>
      <c r="B69" s="26"/>
      <c r="C69" s="26"/>
      <c r="D69" s="27"/>
      <c r="E69" s="27"/>
      <c r="F69" s="27"/>
      <c r="G69" s="27"/>
      <c r="H69" s="27"/>
      <c r="I69" s="27"/>
      <c r="J69" s="28"/>
    </row>
  </sheetData>
  <mergeCells count="1">
    <mergeCell ref="A67:I67"/>
  </mergeCells>
  <pageMargins left="0.75" right="0.75" top="1" bottom="1" header="0.5" footer="0.5"/>
  <pageSetup paperSize="9" scale="61" fitToHeight="0" orientation="landscape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474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Vzor cenovej ponuky</vt:lpstr>
      <vt:lpstr>TMPQ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Hancar Peter</dc:creator>
  <dc:description/>
  <cp:lastModifiedBy>Hančár, Peter</cp:lastModifiedBy>
  <cp:revision>4</cp:revision>
  <cp:lastPrinted>2025-08-07T10:51:22Z</cp:lastPrinted>
  <dcterms:created xsi:type="dcterms:W3CDTF">2025-07-31T14:00:33Z</dcterms:created>
  <dcterms:modified xsi:type="dcterms:W3CDTF">2025-08-07T10:54:10Z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0x010100572BAF09D5C69E4598ED64599F7244CF</vt:lpwstr>
  </property>
</Properties>
</file>