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89 Tukový infúzny filter\05. PTK\02. Odoslané\"/>
    </mc:Choice>
  </mc:AlternateContent>
  <bookViews>
    <workbookView xWindow="0" yWindow="0" windowWidth="14265" windowHeight="14850"/>
  </bookViews>
  <sheets>
    <sheet name="Kalkulacia_Sortiment" sheetId="15" r:id="rId1"/>
  </sheets>
  <definedNames>
    <definedName name="_xlnm.Print_Area" localSheetId="0">Kalkulacia_Sortiment!$A$1:$O$39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5" l="1"/>
  <c r="L7" i="15"/>
  <c r="M7" i="15" s="1"/>
  <c r="O7" i="15" s="1"/>
  <c r="N8" i="15" l="1"/>
  <c r="O8" i="15"/>
</calcChain>
</file>

<file path=xl/sharedStrings.xml><?xml version="1.0" encoding="utf-8"?>
<sst xmlns="http://schemas.openxmlformats.org/spreadsheetml/2006/main" count="82" uniqueCount="57">
  <si>
    <t>1.</t>
  </si>
  <si>
    <t>V:</t>
  </si>
  <si>
    <t>podpis:</t>
  </si>
  <si>
    <t>Dňa:</t>
  </si>
  <si>
    <t>pracovná pozícia:</t>
  </si>
  <si>
    <t>pečiatka: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</si>
  <si>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</si>
  <si>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</si>
  <si>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</si>
  <si>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</si>
  <si>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</si>
  <si>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</si>
  <si>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</si>
  <si>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</si>
  <si>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</si>
  <si>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</si>
  <si>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</si>
  <si>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</si>
  <si>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</si>
  <si>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</si>
  <si>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</si>
  <si>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</si>
  <si>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</si>
  <si>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</si>
  <si>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</si>
  <si>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</si>
  <si>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</si>
  <si>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</si>
  <si>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</si>
  <si>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</si>
  <si>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</si>
  <si>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</si>
  <si>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</si>
  <si>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</si>
  <si>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</si>
  <si>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</si>
  <si>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</si>
  <si>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</si>
  <si>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</si>
  <si>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</si>
  <si>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</si>
  <si>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</si>
  <si>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</si>
  <si>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</si>
  <si>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</si>
  <si>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</si>
  <si>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</si>
  <si>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</si>
  <si>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</si>
  <si>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</si>
  <si>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</si>
  <si>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</si>
  <si>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Predpokladaný počet MJ na 36 mesiacov</t>
  </si>
  <si>
    <t>ks</t>
  </si>
  <si>
    <t>Názov predmetu zákazky: Tukový infúzny filter</t>
  </si>
  <si>
    <t>Tukový infúzny filter</t>
  </si>
  <si>
    <t>Sortiment položky č. 1 - Tukový infúzny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</si>
</sst>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5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12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36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right" vertical="center" wrapText="1"/>
      <protection locked="0"/>
    </xf>
    <xf numFmtId="9" fontId="6" fillId="0" borderId="20" xfId="0" applyNumberFormat="1" applyFont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164" fontId="6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12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2" fillId="0" borderId="0" xfId="2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8" fillId="0" borderId="44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Font="1" applyFill="1" applyBorder="1"/>
    <xf numFmtId="164" fontId="12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9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6" fillId="0" borderId="46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4" xfId="0" applyNumberFormat="1" applyFont="1" applyFill="1" applyBorder="1" applyAlignment="1" applyProtection="1">
      <alignment horizontal="right" vertical="center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164" fontId="6" fillId="4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3" fontId="7" fillId="2" borderId="23" xfId="0" applyNumberFormat="1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8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3" fontId="2" fillId="5" borderId="6" xfId="0" applyNumberFormat="1" applyFont="1" applyFill="1" applyBorder="1" applyAlignment="1">
      <alignment horizontal="center" vertical="center" wrapText="1"/>
    </xf>
    <xf numFmtId="3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37"/>
  <sheetViews>
    <sheetView showGridLines="0" tabSelected="1" zoomScaleNormal="100" workbookViewId="0">
      <selection activeCell="O8" sqref="O8"/>
    </sheetView>
  </sheetViews>
  <sheetFormatPr defaultColWidth="9.140625" defaultRowHeight="12" x14ac:dyDescent="0.2"/>
  <cols>
    <col min="1" max="1" width="5" style="106" customWidth="1"/>
    <col min="2" max="2" width="23.85546875" style="106" customWidth="1"/>
    <col min="3" max="3" width="12.7109375" style="106" customWidth="1"/>
    <col min="4" max="4" width="13.7109375" style="107" customWidth="1"/>
    <col min="5" max="6" width="12.7109375" style="107" customWidth="1"/>
    <col min="7" max="11" width="12.7109375" style="108" customWidth="1"/>
    <col min="12" max="13" width="12.7109375" style="109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54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64" s="24" customFormat="1" ht="40.5" customHeight="1" x14ac:dyDescent="0.25">
      <c r="A4" s="133" t="s">
        <v>6</v>
      </c>
      <c r="B4" s="135" t="s">
        <v>37</v>
      </c>
      <c r="C4" s="133" t="s">
        <v>7</v>
      </c>
      <c r="D4" s="137" t="s">
        <v>52</v>
      </c>
      <c r="E4" s="137" t="s">
        <v>29</v>
      </c>
      <c r="F4" s="139" t="s">
        <v>50</v>
      </c>
      <c r="G4" s="139" t="s">
        <v>8</v>
      </c>
      <c r="H4" s="139" t="s">
        <v>15</v>
      </c>
      <c r="I4" s="23" t="s">
        <v>30</v>
      </c>
      <c r="J4" s="142" t="s">
        <v>49</v>
      </c>
      <c r="K4" s="143"/>
      <c r="L4" s="143"/>
      <c r="M4" s="144"/>
      <c r="N4" s="143" t="s">
        <v>48</v>
      </c>
      <c r="O4" s="144"/>
      <c r="Q4" s="25"/>
      <c r="R4" s="25"/>
    </row>
    <row r="5" spans="1:64" s="24" customFormat="1" ht="33" customHeight="1" x14ac:dyDescent="0.25">
      <c r="A5" s="134"/>
      <c r="B5" s="136"/>
      <c r="C5" s="134"/>
      <c r="D5" s="138"/>
      <c r="E5" s="138"/>
      <c r="F5" s="140"/>
      <c r="G5" s="140"/>
      <c r="H5" s="140"/>
      <c r="I5" s="26"/>
      <c r="J5" s="27" t="s">
        <v>16</v>
      </c>
      <c r="K5" s="28" t="s">
        <v>47</v>
      </c>
      <c r="L5" s="29" t="s">
        <v>38</v>
      </c>
      <c r="M5" s="30" t="s">
        <v>17</v>
      </c>
      <c r="N5" s="31" t="s">
        <v>16</v>
      </c>
      <c r="O5" s="32" t="s">
        <v>17</v>
      </c>
      <c r="Q5" s="25"/>
      <c r="R5" s="25"/>
    </row>
    <row r="6" spans="1:64" s="34" customFormat="1" ht="14.1" customHeight="1" x14ac:dyDescent="0.25">
      <c r="A6" s="115" t="s">
        <v>0</v>
      </c>
      <c r="B6" s="115" t="s">
        <v>9</v>
      </c>
      <c r="C6" s="115" t="s">
        <v>10</v>
      </c>
      <c r="D6" s="115" t="s">
        <v>18</v>
      </c>
      <c r="E6" s="113" t="s">
        <v>19</v>
      </c>
      <c r="F6" s="113" t="s">
        <v>20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33" t="s">
        <v>26</v>
      </c>
      <c r="M6" s="33" t="s">
        <v>27</v>
      </c>
      <c r="N6" s="112" t="s">
        <v>28</v>
      </c>
      <c r="O6" s="112">
        <v>15</v>
      </c>
      <c r="Q6" s="35"/>
      <c r="R6" s="35"/>
    </row>
    <row r="7" spans="1:64" s="41" customFormat="1" ht="61.5" customHeight="1" thickBot="1" x14ac:dyDescent="0.3">
      <c r="A7" s="114" t="s">
        <v>0</v>
      </c>
      <c r="B7" s="36" t="s">
        <v>55</v>
      </c>
      <c r="C7" s="128" t="s">
        <v>53</v>
      </c>
      <c r="D7" s="161">
        <v>3795</v>
      </c>
      <c r="E7" s="3"/>
      <c r="F7" s="3"/>
      <c r="G7" s="3"/>
      <c r="H7" s="3"/>
      <c r="I7" s="3"/>
      <c r="J7" s="37"/>
      <c r="K7" s="38"/>
      <c r="L7" s="129">
        <f>J7*K7</f>
        <v>0</v>
      </c>
      <c r="M7" s="130">
        <f>J7+L7</f>
        <v>0</v>
      </c>
      <c r="N7" s="39">
        <f t="shared" ref="N7" si="0">D7*J7</f>
        <v>0</v>
      </c>
      <c r="O7" s="40">
        <f>D7*M7</f>
        <v>0</v>
      </c>
      <c r="Q7" s="35"/>
      <c r="R7" s="35"/>
    </row>
    <row r="8" spans="1:64" s="46" customFormat="1" ht="33" customHeight="1" thickBot="1" x14ac:dyDescent="0.3">
      <c r="A8" s="42"/>
      <c r="B8" s="43"/>
      <c r="C8" s="43"/>
      <c r="D8" s="43"/>
      <c r="E8" s="43"/>
      <c r="F8" s="44"/>
      <c r="G8" s="44"/>
      <c r="H8" s="44"/>
      <c r="I8" s="44"/>
      <c r="J8" s="43"/>
      <c r="K8" s="43"/>
      <c r="L8" s="45" t="s">
        <v>11</v>
      </c>
      <c r="M8" s="45"/>
      <c r="N8" s="123" t="e">
        <f>SUM(#REF!)</f>
        <v>#REF!</v>
      </c>
      <c r="O8" s="124" t="e">
        <f>SUM(#REF!)</f>
        <v>#REF!</v>
      </c>
      <c r="Q8" s="47"/>
      <c r="R8" s="47"/>
    </row>
    <row r="9" spans="1:64" s="46" customFormat="1" ht="12" customHeight="1" x14ac:dyDescent="0.25">
      <c r="A9" s="42"/>
      <c r="B9" s="43"/>
      <c r="C9" s="43"/>
      <c r="D9" s="43"/>
      <c r="E9" s="43"/>
      <c r="F9" s="44"/>
      <c r="G9" s="44"/>
      <c r="H9" s="44"/>
      <c r="I9" s="44"/>
      <c r="J9" s="43"/>
      <c r="K9" s="43"/>
      <c r="L9" s="45"/>
      <c r="M9" s="45"/>
      <c r="N9" s="48"/>
      <c r="O9" s="48"/>
      <c r="Q9" s="47"/>
      <c r="R9" s="47"/>
    </row>
    <row r="10" spans="1:64" s="51" customFormat="1" ht="29.25" customHeight="1" x14ac:dyDescent="0.25">
      <c r="A10" s="145" t="s">
        <v>56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49"/>
      <c r="N10" s="50"/>
      <c r="O10" s="50"/>
      <c r="P10" s="50"/>
      <c r="Q10" s="50"/>
      <c r="R10" s="50"/>
    </row>
    <row r="11" spans="1:64" s="53" customFormat="1" ht="33" customHeight="1" x14ac:dyDescent="0.25">
      <c r="A11" s="146" t="s">
        <v>6</v>
      </c>
      <c r="B11" s="146" t="s">
        <v>29</v>
      </c>
      <c r="C11" s="146" t="s">
        <v>50</v>
      </c>
      <c r="D11" s="146" t="s">
        <v>8</v>
      </c>
      <c r="E11" s="118" t="s">
        <v>30</v>
      </c>
      <c r="F11" s="146" t="s">
        <v>31</v>
      </c>
      <c r="G11" s="146" t="s">
        <v>51</v>
      </c>
      <c r="H11" s="146" t="s">
        <v>32</v>
      </c>
      <c r="I11" s="148" t="s">
        <v>33</v>
      </c>
      <c r="J11" s="149"/>
      <c r="K11" s="149"/>
      <c r="L11" s="150" t="s">
        <v>39</v>
      </c>
      <c r="M11" s="52"/>
      <c r="N11" s="152"/>
      <c r="O11" s="152"/>
      <c r="P11" s="25"/>
      <c r="Q11" s="25"/>
      <c r="R11" s="25"/>
    </row>
    <row r="12" spans="1:64" s="53" customFormat="1" ht="23.25" customHeight="1" x14ac:dyDescent="0.25">
      <c r="A12" s="147"/>
      <c r="B12" s="147"/>
      <c r="C12" s="147"/>
      <c r="D12" s="147"/>
      <c r="E12" s="119"/>
      <c r="F12" s="147"/>
      <c r="G12" s="147"/>
      <c r="H12" s="147"/>
      <c r="I12" s="5" t="s">
        <v>16</v>
      </c>
      <c r="J12" s="6" t="s">
        <v>34</v>
      </c>
      <c r="K12" s="7" t="s">
        <v>17</v>
      </c>
      <c r="L12" s="151"/>
      <c r="M12" s="52"/>
      <c r="N12" s="54"/>
      <c r="O12" s="54"/>
      <c r="P12" s="25"/>
      <c r="Q12" s="25"/>
      <c r="R12" s="25"/>
    </row>
    <row r="13" spans="1:64" s="65" customFormat="1" ht="14.1" customHeight="1" x14ac:dyDescent="0.25">
      <c r="A13" s="55" t="s">
        <v>0</v>
      </c>
      <c r="B13" s="56" t="s">
        <v>9</v>
      </c>
      <c r="C13" s="56" t="s">
        <v>10</v>
      </c>
      <c r="D13" s="57" t="s">
        <v>18</v>
      </c>
      <c r="E13" s="120" t="s">
        <v>19</v>
      </c>
      <c r="F13" s="58" t="s">
        <v>20</v>
      </c>
      <c r="G13" s="59" t="s">
        <v>21</v>
      </c>
      <c r="H13" s="33" t="s">
        <v>22</v>
      </c>
      <c r="I13" s="60" t="s">
        <v>23</v>
      </c>
      <c r="J13" s="61" t="s">
        <v>24</v>
      </c>
      <c r="K13" s="9" t="s">
        <v>25</v>
      </c>
      <c r="L13" s="8" t="s">
        <v>26</v>
      </c>
      <c r="M13" s="62"/>
      <c r="N13" s="54"/>
      <c r="O13" s="54"/>
      <c r="P13" s="63"/>
      <c r="Q13" s="63"/>
      <c r="R13" s="6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</row>
    <row r="14" spans="1:64" s="72" customFormat="1" ht="24.95" customHeight="1" x14ac:dyDescent="0.25">
      <c r="A14" s="14" t="s">
        <v>0</v>
      </c>
      <c r="B14" s="66"/>
      <c r="C14" s="10"/>
      <c r="D14" s="11"/>
      <c r="E14" s="11"/>
      <c r="F14" s="11"/>
      <c r="G14" s="11"/>
      <c r="H14" s="11"/>
      <c r="I14" s="67"/>
      <c r="J14" s="68"/>
      <c r="K14" s="69"/>
      <c r="L14" s="162">
        <v>3795</v>
      </c>
      <c r="M14" s="70"/>
      <c r="N14" s="71"/>
      <c r="O14" s="71"/>
      <c r="P14" s="35"/>
      <c r="Q14" s="35"/>
      <c r="R14" s="35"/>
    </row>
    <row r="15" spans="1:64" s="72" customFormat="1" ht="24.95" customHeight="1" x14ac:dyDescent="0.25">
      <c r="A15" s="13" t="s">
        <v>9</v>
      </c>
      <c r="B15" s="73"/>
      <c r="C15" s="12"/>
      <c r="D15" s="13"/>
      <c r="E15" s="13"/>
      <c r="F15" s="13"/>
      <c r="G15" s="13"/>
      <c r="H15" s="14"/>
      <c r="I15" s="67"/>
      <c r="J15" s="68"/>
      <c r="K15" s="69"/>
      <c r="L15" s="163"/>
      <c r="M15" s="70"/>
      <c r="N15" s="71"/>
      <c r="O15" s="71"/>
      <c r="P15" s="35"/>
      <c r="Q15" s="35"/>
      <c r="R15" s="35"/>
    </row>
    <row r="16" spans="1:64" s="72" customFormat="1" ht="24.95" customHeight="1" x14ac:dyDescent="0.25">
      <c r="A16" s="74" t="s">
        <v>10</v>
      </c>
      <c r="B16" s="75"/>
      <c r="C16" s="76"/>
      <c r="D16" s="74"/>
      <c r="E16" s="74"/>
      <c r="F16" s="74"/>
      <c r="G16" s="74"/>
      <c r="H16" s="74"/>
      <c r="I16" s="77"/>
      <c r="J16" s="116"/>
      <c r="K16" s="117"/>
      <c r="L16" s="164"/>
      <c r="M16" s="70"/>
      <c r="N16" s="71"/>
      <c r="O16" s="71"/>
      <c r="P16" s="35"/>
      <c r="Q16" s="35"/>
      <c r="R16" s="35"/>
    </row>
    <row r="17" spans="1:18" s="72" customFormat="1" ht="24.95" customHeight="1" x14ac:dyDescent="0.25">
      <c r="A17" s="78"/>
      <c r="B17" s="79"/>
      <c r="C17" s="79"/>
      <c r="D17" s="78"/>
      <c r="E17" s="78"/>
      <c r="F17" s="78"/>
      <c r="G17" s="78"/>
      <c r="H17" s="78"/>
      <c r="I17" s="125"/>
      <c r="J17" s="126"/>
      <c r="K17" s="125"/>
      <c r="L17" s="127"/>
      <c r="M17" s="70"/>
      <c r="N17" s="71"/>
      <c r="O17" s="71"/>
      <c r="P17" s="35"/>
      <c r="Q17" s="35"/>
      <c r="R17" s="35"/>
    </row>
    <row r="18" spans="1:18" s="72" customFormat="1" ht="20.25" customHeight="1" x14ac:dyDescent="0.25">
      <c r="A18" s="78"/>
      <c r="B18" s="79"/>
      <c r="C18" s="79"/>
      <c r="D18" s="78"/>
      <c r="E18" s="78"/>
      <c r="F18" s="78"/>
      <c r="G18" s="78"/>
      <c r="H18" s="78"/>
      <c r="I18" s="125"/>
      <c r="J18" s="126"/>
      <c r="K18" s="125"/>
      <c r="L18" s="127"/>
      <c r="M18" s="70"/>
      <c r="N18" s="71"/>
      <c r="O18" s="71"/>
      <c r="P18" s="35"/>
      <c r="Q18" s="35"/>
      <c r="R18" s="35"/>
    </row>
    <row r="19" spans="1:18" s="16" customFormat="1" ht="20.100000000000001" customHeight="1" x14ac:dyDescent="0.2">
      <c r="A19" s="141" t="s">
        <v>40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81"/>
      <c r="N19" s="18"/>
      <c r="O19" s="18"/>
    </row>
    <row r="20" spans="1:18" s="16" customFormat="1" ht="20.100000000000001" customHeight="1" x14ac:dyDescent="0.2">
      <c r="A20" s="154" t="s">
        <v>35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82"/>
      <c r="N20" s="18"/>
      <c r="O20" s="18"/>
    </row>
    <row r="21" spans="1:18" s="72" customFormat="1" ht="33" customHeight="1" x14ac:dyDescent="0.25">
      <c r="A21" s="78"/>
      <c r="B21" s="79"/>
      <c r="C21" s="79"/>
      <c r="D21" s="78"/>
      <c r="E21" s="78"/>
      <c r="F21" s="78"/>
      <c r="G21" s="78"/>
      <c r="H21" s="78"/>
      <c r="I21" s="78"/>
      <c r="J21" s="80"/>
      <c r="K21" s="83"/>
      <c r="L21" s="80"/>
      <c r="M21" s="80"/>
      <c r="N21" s="84"/>
      <c r="O21" s="35"/>
      <c r="P21" s="35"/>
      <c r="Q21" s="35"/>
      <c r="R21" s="35"/>
    </row>
    <row r="22" spans="1:18" s="88" customFormat="1" ht="20.100000000000001" customHeight="1" x14ac:dyDescent="0.2">
      <c r="A22" s="85" t="s">
        <v>41</v>
      </c>
      <c r="B22" s="85"/>
      <c r="C22" s="155"/>
      <c r="D22" s="155"/>
      <c r="E22" s="121"/>
      <c r="F22" s="86"/>
      <c r="G22" s="87"/>
      <c r="H22" s="87"/>
      <c r="I22" s="87"/>
      <c r="J22" s="87"/>
      <c r="K22" s="87"/>
      <c r="L22" s="18"/>
      <c r="M22" s="18"/>
      <c r="N22" s="18"/>
    </row>
    <row r="23" spans="1:18" s="88" customFormat="1" ht="20.100000000000001" customHeight="1" x14ac:dyDescent="0.2">
      <c r="A23" s="85" t="s">
        <v>42</v>
      </c>
      <c r="B23" s="85"/>
      <c r="C23" s="156"/>
      <c r="D23" s="156"/>
      <c r="E23" s="122"/>
      <c r="F23" s="89"/>
      <c r="G23" s="87"/>
      <c r="H23" s="87"/>
      <c r="I23" s="87"/>
      <c r="J23" s="87"/>
      <c r="K23" s="87"/>
      <c r="L23" s="90"/>
      <c r="M23" s="90"/>
      <c r="N23" s="91"/>
    </row>
    <row r="24" spans="1:18" s="88" customFormat="1" ht="20.100000000000001" customHeight="1" x14ac:dyDescent="0.2">
      <c r="A24" s="85" t="s">
        <v>14</v>
      </c>
      <c r="B24" s="85"/>
      <c r="C24" s="156"/>
      <c r="D24" s="156"/>
      <c r="E24" s="122"/>
      <c r="F24" s="89"/>
      <c r="G24" s="87"/>
      <c r="H24" s="87"/>
      <c r="I24" s="87"/>
      <c r="J24" s="87"/>
      <c r="K24" s="87"/>
      <c r="L24" s="90"/>
      <c r="M24" s="90"/>
      <c r="N24" s="91"/>
    </row>
    <row r="25" spans="1:18" s="88" customFormat="1" ht="20.100000000000001" customHeight="1" x14ac:dyDescent="0.25">
      <c r="A25" s="85"/>
      <c r="B25" s="85"/>
      <c r="C25" s="85"/>
      <c r="D25" s="92"/>
      <c r="E25" s="92"/>
      <c r="F25" s="89"/>
      <c r="G25" s="87"/>
      <c r="H25" s="87"/>
      <c r="I25" s="87"/>
      <c r="J25" s="87"/>
      <c r="K25" s="87"/>
      <c r="L25" s="90"/>
      <c r="M25" s="90"/>
      <c r="N25" s="91"/>
    </row>
    <row r="26" spans="1:18" s="88" customFormat="1" ht="20.100000000000001" customHeight="1" x14ac:dyDescent="0.2">
      <c r="A26" s="85" t="s">
        <v>43</v>
      </c>
      <c r="B26" s="85"/>
      <c r="C26" s="155"/>
      <c r="D26" s="155"/>
      <c r="E26" s="121"/>
      <c r="F26" s="89"/>
      <c r="G26" s="87"/>
      <c r="H26" s="87"/>
      <c r="I26" s="87"/>
      <c r="J26" s="87"/>
      <c r="K26" s="87"/>
      <c r="L26" s="90"/>
      <c r="M26" s="90"/>
      <c r="N26" s="91"/>
    </row>
    <row r="27" spans="1:18" s="88" customFormat="1" ht="20.100000000000001" customHeight="1" x14ac:dyDescent="0.2">
      <c r="A27" s="85" t="s">
        <v>44</v>
      </c>
      <c r="B27" s="85"/>
      <c r="C27" s="156"/>
      <c r="D27" s="156"/>
      <c r="E27" s="122"/>
      <c r="F27" s="89"/>
      <c r="G27" s="87"/>
      <c r="H27" s="93" t="s">
        <v>2</v>
      </c>
      <c r="I27" s="157"/>
      <c r="J27" s="157"/>
      <c r="K27" s="87"/>
      <c r="L27" s="90"/>
      <c r="M27" s="90"/>
      <c r="N27" s="91"/>
    </row>
    <row r="28" spans="1:18" s="88" customFormat="1" ht="20.100000000000001" customHeight="1" x14ac:dyDescent="0.2">
      <c r="A28" s="85" t="s">
        <v>45</v>
      </c>
      <c r="B28" s="85"/>
      <c r="C28" s="156"/>
      <c r="D28" s="156"/>
      <c r="E28" s="122"/>
      <c r="F28" s="89"/>
      <c r="G28" s="87"/>
      <c r="H28" s="94"/>
      <c r="I28" s="95"/>
      <c r="J28" s="95"/>
    </row>
    <row r="29" spans="1:18" s="88" customFormat="1" ht="20.100000000000001" customHeight="1" x14ac:dyDescent="0.25">
      <c r="A29" s="92"/>
      <c r="B29" s="92"/>
      <c r="C29" s="92"/>
      <c r="D29" s="89"/>
      <c r="E29" s="89"/>
      <c r="F29" s="89"/>
      <c r="G29" s="87"/>
      <c r="H29" s="96" t="s">
        <v>46</v>
      </c>
      <c r="I29" s="158"/>
      <c r="J29" s="158"/>
    </row>
    <row r="30" spans="1:18" s="88" customFormat="1" ht="20.100000000000001" customHeight="1" x14ac:dyDescent="0.25">
      <c r="A30" s="92"/>
      <c r="B30" s="92"/>
      <c r="C30" s="92"/>
      <c r="D30" s="89"/>
      <c r="E30" s="89"/>
      <c r="F30" s="89"/>
      <c r="G30" s="87"/>
      <c r="H30" s="96" t="s">
        <v>4</v>
      </c>
      <c r="I30" s="159"/>
      <c r="J30" s="159"/>
    </row>
    <row r="31" spans="1:18" s="16" customFormat="1" ht="20.100000000000001" customHeight="1" x14ac:dyDescent="0.2">
      <c r="A31" s="15" t="s">
        <v>1</v>
      </c>
      <c r="B31" s="156"/>
      <c r="C31" s="156"/>
      <c r="D31" s="97"/>
      <c r="E31" s="97"/>
      <c r="F31" s="97"/>
      <c r="G31" s="17"/>
      <c r="H31" s="98" t="s">
        <v>5</v>
      </c>
      <c r="I31" s="94"/>
      <c r="J31" s="99"/>
      <c r="O31" s="15"/>
    </row>
    <row r="32" spans="1:18" s="16" customFormat="1" ht="20.100000000000001" customHeight="1" x14ac:dyDescent="0.2">
      <c r="A32" s="15" t="s">
        <v>3</v>
      </c>
      <c r="B32" s="160"/>
      <c r="C32" s="160"/>
      <c r="D32" s="97"/>
      <c r="E32" s="97"/>
      <c r="F32" s="97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97"/>
      <c r="E33" s="97"/>
      <c r="F33" s="97"/>
      <c r="G33" s="17"/>
      <c r="H33" s="17"/>
      <c r="I33" s="17"/>
      <c r="J33" s="17"/>
      <c r="K33" s="17"/>
      <c r="L33" s="100"/>
      <c r="M33" s="100"/>
      <c r="N33" s="15"/>
      <c r="O33" s="15"/>
    </row>
    <row r="34" spans="1:64" s="16" customFormat="1" ht="15" customHeight="1" x14ac:dyDescent="0.2">
      <c r="A34" s="15"/>
      <c r="B34" s="15"/>
      <c r="D34" s="97"/>
      <c r="E34" s="97"/>
      <c r="F34" s="97"/>
      <c r="G34" s="17"/>
      <c r="H34" s="17"/>
      <c r="I34" s="17"/>
      <c r="J34" s="17"/>
      <c r="K34" s="17"/>
      <c r="L34" s="100"/>
      <c r="M34" s="100"/>
      <c r="N34" s="15"/>
      <c r="O34" s="15"/>
    </row>
    <row r="35" spans="1:64" s="101" customFormat="1" x14ac:dyDescent="0.2">
      <c r="A35" s="153" t="s">
        <v>12</v>
      </c>
      <c r="B35" s="153"/>
      <c r="D35" s="102"/>
      <c r="E35" s="102"/>
      <c r="F35" s="102"/>
      <c r="G35" s="103"/>
      <c r="H35" s="103"/>
      <c r="I35" s="103"/>
      <c r="J35" s="103"/>
      <c r="K35" s="103"/>
      <c r="L35" s="104"/>
      <c r="M35" s="104"/>
    </row>
    <row r="36" spans="1:64" ht="14.25" x14ac:dyDescent="0.2">
      <c r="A36" s="4"/>
      <c r="B36" s="105" t="s">
        <v>13</v>
      </c>
    </row>
    <row r="37" spans="1:64" s="106" customFormat="1" ht="6.75" customHeight="1" x14ac:dyDescent="0.2">
      <c r="A37" s="110"/>
      <c r="B37" s="111"/>
      <c r="D37" s="107"/>
      <c r="E37" s="107"/>
      <c r="F37" s="107"/>
      <c r="G37" s="108"/>
      <c r="H37" s="108"/>
      <c r="I37" s="108"/>
      <c r="J37" s="108"/>
      <c r="K37" s="108"/>
      <c r="L37" s="109"/>
      <c r="M37" s="10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</sheetData>
  <mergeCells count="38">
    <mergeCell ref="A35:B35"/>
    <mergeCell ref="A20:L20"/>
    <mergeCell ref="C22:D22"/>
    <mergeCell ref="C23:D23"/>
    <mergeCell ref="C24:D24"/>
    <mergeCell ref="C26:D26"/>
    <mergeCell ref="C27:D27"/>
    <mergeCell ref="I27:J27"/>
    <mergeCell ref="C28:D28"/>
    <mergeCell ref="I29:J29"/>
    <mergeCell ref="I30:J30"/>
    <mergeCell ref="B31:C31"/>
    <mergeCell ref="B32:C32"/>
    <mergeCell ref="A19:L19"/>
    <mergeCell ref="H4:H5"/>
    <mergeCell ref="J4:M4"/>
    <mergeCell ref="N4:O4"/>
    <mergeCell ref="A10:L10"/>
    <mergeCell ref="A11:A12"/>
    <mergeCell ref="B11:B12"/>
    <mergeCell ref="C11:C12"/>
    <mergeCell ref="D11:D12"/>
    <mergeCell ref="F11:F12"/>
    <mergeCell ref="G11:G12"/>
    <mergeCell ref="H11:H12"/>
    <mergeCell ref="I11:K11"/>
    <mergeCell ref="L11:L12"/>
    <mergeCell ref="N11:O11"/>
    <mergeCell ref="L14:L16"/>
    <mergeCell ref="A1:O1"/>
    <mergeCell ref="A3:N3"/>
    <mergeCell ref="A4:A5"/>
    <mergeCell ref="B4:B5"/>
    <mergeCell ref="C4:C5"/>
    <mergeCell ref="D4:D5"/>
    <mergeCell ref="E4:E5"/>
    <mergeCell ref="F4:F5"/>
    <mergeCell ref="G4:G5"/>
  </mergeCells>
  <conditionalFormatting sqref="B31:C31">
    <cfRule type="containsBlanks" dxfId="8" priority="12">
      <formula>LEN(TRIM(B31))=0</formula>
    </cfRule>
  </conditionalFormatting>
  <conditionalFormatting sqref="B32:C32">
    <cfRule type="containsBlanks" dxfId="7" priority="11">
      <formula>LEN(TRIM(B32))=0</formula>
    </cfRule>
  </conditionalFormatting>
  <conditionalFormatting sqref="I29:J29">
    <cfRule type="containsBlanks" dxfId="6" priority="10">
      <formula>LEN(TRIM(I29))=0</formula>
    </cfRule>
  </conditionalFormatting>
  <conditionalFormatting sqref="I30:J30">
    <cfRule type="containsBlanks" dxfId="5" priority="9">
      <formula>LEN(TRIM(I30))=0</formula>
    </cfRule>
  </conditionalFormatting>
  <conditionalFormatting sqref="C22:D24">
    <cfRule type="containsBlanks" dxfId="4" priority="8">
      <formula>LEN(TRIM(C22))=0</formula>
    </cfRule>
  </conditionalFormatting>
  <conditionalFormatting sqref="C26:D28">
    <cfRule type="containsBlanks" dxfId="3" priority="7">
      <formula>LEN(TRIM(C26))=0</formula>
    </cfRule>
  </conditionalFormatting>
  <conditionalFormatting sqref="F7:I7">
    <cfRule type="containsBlanks" dxfId="2" priority="3">
      <formula>LEN(TRIM(F7))=0</formula>
    </cfRule>
  </conditionalFormatting>
  <conditionalFormatting sqref="J7:K7">
    <cfRule type="containsBlanks" dxfId="1" priority="2">
      <formula>LEN(TRIM(J7))=0</formula>
    </cfRule>
  </conditionalFormatting>
  <conditionalFormatting sqref="E7">
    <cfRule type="containsBlanks" dxfId="0" priority="1">
      <formula>LEN(TRIM(E7))=0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7" fitToWidth="0" orientation="landscape" r:id="rId1"/>
  <headerFooter alignWithMargins="0"/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Kalkulacia_Sortiment</vt:lpstr>
      <vt:lpstr>Kalkulacia_Sortiment!Oblasť_tlače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2025-03-27T14:33:19Z</cp:lastPrinted>
  <dcterms:created xsi:type="dcterms:W3CDTF">2017-04-21T05:51:15Z</dcterms:created>
  <dcterms:modified xsi:type="dcterms:W3CDTF">2025-08-25T12:17:50Z</dcterms:modified>
</cp:coreProperties>
</file>