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627\Desktop\Work eDZ\VO\RIV\SP\"/>
    </mc:Choice>
  </mc:AlternateContent>
  <xr:revisionPtr revIDLastSave="0" documentId="13_ncr:1_{214B336C-0842-4CE4-BFFD-2AEA920D6A40}" xr6:coauthVersionLast="36" xr6:coauthVersionMax="36" xr10:uidLastSave="{00000000-0000-0000-0000-000000000000}"/>
  <bookViews>
    <workbookView xWindow="0" yWindow="0" windowWidth="23040" windowHeight="8040" tabRatio="580" activeTab="1" xr2:uid="{00000000-000D-0000-FFFF-FFFF00000000}"/>
  </bookViews>
  <sheets>
    <sheet name="Príloha č. 1 k časti B.2 - Špec" sheetId="1" r:id="rId1"/>
    <sheet name="Príloha č. 1 k časti A.2 - Návr" sheetId="2" r:id="rId2"/>
  </sheets>
  <calcPr calcId="191029" fullPrecision="0"/>
</workbook>
</file>

<file path=xl/calcChain.xml><?xml version="1.0" encoding="utf-8"?>
<calcChain xmlns="http://schemas.openxmlformats.org/spreadsheetml/2006/main">
  <c r="I7" i="1" l="1"/>
  <c r="A7" i="2" l="1"/>
  <c r="D12" i="2"/>
  <c r="C12" i="2"/>
  <c r="I8" i="1" l="1"/>
  <c r="I9" i="1" s="1"/>
  <c r="I10" i="1" s="1"/>
  <c r="I11" i="1" l="1"/>
  <c r="B12" i="2"/>
</calcChain>
</file>

<file path=xl/sharedStrings.xml><?xml version="1.0" encoding="utf-8"?>
<sst xmlns="http://schemas.openxmlformats.org/spreadsheetml/2006/main" count="34" uniqueCount="31">
  <si>
    <t>Popis</t>
  </si>
  <si>
    <t>MJ</t>
  </si>
  <si>
    <t>Množstvo</t>
  </si>
  <si>
    <t>Poznámka:</t>
  </si>
  <si>
    <t>Uchádzač vyplní ceny v €, max. na 2 desatinné miesta. Uchádzač vyplňuje len vyžltené bunky, do ostatných nesmie zasahovať. Cena sa vyplňuje bez medzier v tisícoch.</t>
  </si>
  <si>
    <t xml:space="preserve">...........................................................
Podpis oprávnenej osoby uchádzača
</t>
  </si>
  <si>
    <t>Celková cena v € bez DPH</t>
  </si>
  <si>
    <t>P. č.</t>
  </si>
  <si>
    <t>Jednotková cena v € bez DPH</t>
  </si>
  <si>
    <t>Príloha č. 1 k časti B.2</t>
  </si>
  <si>
    <t>Príloha č. 1 k časti A.2 - Návrh na plnenie kritéria</t>
  </si>
  <si>
    <t>NÁVRH NA PLNENIE KRITÉRIA</t>
  </si>
  <si>
    <t>Kritérium</t>
  </si>
  <si>
    <t>Cena celkom v € bez DPH</t>
  </si>
  <si>
    <t>Cena celkom v € s DPH</t>
  </si>
  <si>
    <t>Uchádzačom navrhovaná celková cena za celý predmet zákazky zahŕňajúca všetky náklady súvisiace s predmetom zákazky vyjadrená v eurách.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</si>
  <si>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</si>
  <si>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</si>
  <si>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 xml:space="preserve">  V ................................, dňa ........................</t>
  </si>
  <si>
    <t>Príloha č. 1 k časti B.2 - Špecifikácia ceny</t>
  </si>
  <si>
    <t>ks</t>
  </si>
  <si>
    <t xml:space="preserve">1. </t>
  </si>
  <si>
    <t>2.</t>
  </si>
  <si>
    <t>DPH 23 %</t>
  </si>
  <si>
    <t>Celková cena bez DPH za celý predmet plnenia</t>
  </si>
  <si>
    <t>Celková cena s DPH za celý predmet plnenia</t>
  </si>
  <si>
    <t>23% DPH v €</t>
  </si>
  <si>
    <t>* technická špecifikácia ako aj ďalšie informácie o jednotlivých položkách sú definované v Opise predmetu zákazky</t>
  </si>
  <si>
    <t>Zabezpečenie licenčnej podpory riadenia investičnej výstavby</t>
  </si>
  <si>
    <t>Údržba a podpora programového vybavenia na riadenie investičnej výstavby (50 licencií produkčného prostredia a 10 licencií testovacieho prostredia) na obdobie od 01.10.2025 do 31.12.2028</t>
  </si>
  <si>
    <t>Reaktivačný poplatok za obnovu údržby a podpory programového vybavenia na riadenie investičnej výstavby (50 licencií produkčného prostredia) za obdobie od 01.01.2025 do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</si>
</sst>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rebuchet MS"/>
      <family val="2"/>
    </font>
    <font>
      <b/>
      <sz val="18"/>
      <color theme="1"/>
      <name val="Calibri"/>
      <family val="2"/>
      <charset val="238"/>
      <scheme val="minor"/>
    </font>
    <font>
      <b/>
      <sz val="11"/>
      <color rgb="FFFF99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164" fontId="0" fillId="0" borderId="0" xfId="0" applyNumberFormat="1" applyProtection="1"/>
    <xf numFmtId="0" fontId="6" fillId="0" borderId="0" xfId="0" applyFont="1" applyProtection="1"/>
    <xf numFmtId="0" fontId="0" fillId="0" borderId="0" xfId="0" applyFill="1" applyBorder="1"/>
    <xf numFmtId="0" fontId="0" fillId="0" borderId="0" xfId="0" applyAlignment="1">
      <alignment wrapText="1"/>
    </xf>
    <xf numFmtId="4" fontId="1" fillId="0" borderId="1" xfId="0" applyNumberFormat="1" applyFont="1" applyFill="1" applyBorder="1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Font="1" applyProtection="1"/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4" fontId="7" fillId="3" borderId="1" xfId="1" applyNumberFormat="1" applyFont="1" applyFill="1" applyBorder="1" applyAlignment="1" applyProtection="1">
      <alignment vertical="center"/>
      <protection locked="0"/>
    </xf>
    <xf numFmtId="4" fontId="7" fillId="0" borderId="1" xfId="1" applyNumberFormat="1" applyFont="1" applyBorder="1" applyAlignment="1" applyProtection="1">
      <alignment vertical="center"/>
    </xf>
    <xf numFmtId="0" fontId="1" fillId="0" borderId="1" xfId="0" applyFont="1" applyFill="1" applyBorder="1" applyProtection="1"/>
    <xf numFmtId="0" fontId="0" fillId="0" borderId="1" xfId="0" applyFont="1" applyFill="1" applyBorder="1" applyProtection="1"/>
    <xf numFmtId="4" fontId="1" fillId="4" borderId="1" xfId="0" applyNumberFormat="1" applyFont="1" applyFill="1" applyBorder="1" applyAlignment="1" applyProtection="1"/>
    <xf numFmtId="0" fontId="0" fillId="0" borderId="0" xfId="0" applyFont="1" applyBorder="1" applyProtection="1"/>
    <xf numFmtId="0" fontId="0" fillId="0" borderId="5" xfId="0" applyFont="1" applyBorder="1" applyProtection="1"/>
    <xf numFmtId="16" fontId="1" fillId="0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</xf>
    <xf numFmtId="4" fontId="7" fillId="3" borderId="3" xfId="1" applyNumberFormat="1" applyFont="1" applyFill="1" applyBorder="1" applyAlignment="1" applyProtection="1">
      <alignment vertical="center"/>
      <protection locked="0"/>
    </xf>
    <xf numFmtId="4" fontId="7" fillId="0" borderId="3" xfId="1" applyNumberFormat="1" applyFont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6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wrapText="1"/>
    </xf>
    <xf numFmtId="0" fontId="3" fillId="0" borderId="0" xfId="0" applyFont="1" applyAlignment="1" applyProtection="1">
      <alignment horizontal="center"/>
    </xf>
    <xf numFmtId="0" fontId="7" fillId="0" borderId="8" xfId="1" applyFont="1" applyBorder="1" applyAlignment="1" applyProtection="1">
      <alignment vertical="center" wrapText="1"/>
    </xf>
    <xf numFmtId="0" fontId="7" fillId="0" borderId="9" xfId="1" applyFont="1" applyBorder="1" applyAlignment="1" applyProtection="1">
      <alignment vertical="center" wrapText="1"/>
    </xf>
    <xf numFmtId="0" fontId="7" fillId="0" borderId="2" xfId="1" applyFont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165" fontId="5" fillId="5" borderId="4" xfId="0" applyNumberFormat="1" applyFont="1" applyFill="1" applyBorder="1" applyAlignment="1" applyProtection="1">
      <alignment horizontal="right" vertical="center" wrapText="1"/>
    </xf>
    <xf numFmtId="165" fontId="5" fillId="5" borderId="3" xfId="0" applyNumberFormat="1" applyFont="1" applyFill="1" applyBorder="1" applyAlignment="1" applyProtection="1">
      <alignment horizontal="right" vertical="center" wrapText="1"/>
    </xf>
    <xf numFmtId="165" fontId="5" fillId="0" borderId="4" xfId="0" applyNumberFormat="1" applyFont="1" applyBorder="1" applyAlignment="1" applyProtection="1">
      <alignment horizontal="right" vertical="center" wrapText="1"/>
    </xf>
    <xf numFmtId="165" fontId="5" fillId="0" borderId="3" xfId="0" applyNumberFormat="1" applyFont="1" applyBorder="1" applyAlignment="1" applyProtection="1">
      <alignment horizontal="righ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colors>
    <mruColors>
      <color rgb="FFFCF7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view="pageLayout" zoomScale="95" zoomScaleNormal="85" zoomScalePageLayoutView="95" workbookViewId="0">
      <selection activeCell="D26" sqref="D26"/>
    </sheetView>
  </sheetViews>
  <sheetFormatPr defaultColWidth="8.73046875" defaultRowHeight="14.25" x14ac:dyDescent="0.45"/>
  <cols>
    <col min="1" max="1" width="9.06640625" style="1" customWidth="1"/>
    <col min="2" max="4" width="8.73046875" style="1"/>
    <col min="5" max="5" width="47.73046875" style="1" customWidth="1"/>
    <col min="6" max="6" width="20.46484375" style="1" customWidth="1"/>
    <col min="7" max="7" width="8.9296875" style="1" bestFit="1" customWidth="1"/>
    <col min="8" max="8" width="14.53125" style="1" customWidth="1"/>
    <col min="9" max="9" width="15.19921875" style="1" customWidth="1"/>
    <col min="10" max="16384" width="8.73046875" style="1"/>
  </cols>
  <sheetData>
    <row r="1" spans="1:10" ht="18" x14ac:dyDescent="0.55000000000000004">
      <c r="A1" s="6" t="s">
        <v>19</v>
      </c>
      <c r="H1" s="1" t="s">
        <v>9</v>
      </c>
    </row>
    <row r="3" spans="1:10" ht="23.25" x14ac:dyDescent="0.7">
      <c r="A3" s="50" t="s">
        <v>28</v>
      </c>
      <c r="B3" s="50"/>
      <c r="C3" s="50"/>
      <c r="D3" s="50"/>
      <c r="E3" s="50"/>
      <c r="F3" s="50"/>
      <c r="G3" s="50"/>
      <c r="H3" s="50"/>
      <c r="I3" s="50"/>
    </row>
    <row r="4" spans="1:10" ht="14.65" thickBot="1" x14ac:dyDescent="0.5"/>
    <row r="5" spans="1:10" ht="28.9" thickBot="1" x14ac:dyDescent="0.5">
      <c r="A5" s="2" t="s">
        <v>7</v>
      </c>
      <c r="B5" s="54" t="s">
        <v>0</v>
      </c>
      <c r="C5" s="54"/>
      <c r="D5" s="54"/>
      <c r="E5" s="54"/>
      <c r="F5" s="2" t="s">
        <v>1</v>
      </c>
      <c r="G5" s="2" t="s">
        <v>2</v>
      </c>
      <c r="H5" s="3" t="s">
        <v>8</v>
      </c>
      <c r="I5" s="3" t="s">
        <v>6</v>
      </c>
    </row>
    <row r="6" spans="1:10" ht="14.65" thickBot="1" x14ac:dyDescent="0.5">
      <c r="A6" s="46"/>
      <c r="B6" s="47"/>
      <c r="C6" s="47"/>
      <c r="D6" s="47"/>
      <c r="E6" s="47"/>
      <c r="F6" s="47"/>
      <c r="G6" s="47"/>
      <c r="H6" s="47"/>
      <c r="I6" s="48"/>
    </row>
    <row r="7" spans="1:10" ht="31.5" customHeight="1" thickBot="1" x14ac:dyDescent="0.5">
      <c r="A7" s="41" t="s">
        <v>21</v>
      </c>
      <c r="B7" s="68" t="s">
        <v>30</v>
      </c>
      <c r="C7" s="69"/>
      <c r="D7" s="69"/>
      <c r="E7" s="70"/>
      <c r="F7" s="42" t="s">
        <v>20</v>
      </c>
      <c r="G7" s="42">
        <v>1</v>
      </c>
      <c r="H7" s="29"/>
      <c r="I7" s="30">
        <f t="shared" ref="I7:I8" si="0">H7*G7</f>
        <v>0</v>
      </c>
    </row>
    <row r="8" spans="1:10" ht="27" customHeight="1" thickBot="1" x14ac:dyDescent="0.5">
      <c r="A8" s="36" t="s">
        <v>22</v>
      </c>
      <c r="B8" s="51" t="s">
        <v>29</v>
      </c>
      <c r="C8" s="52"/>
      <c r="D8" s="52"/>
      <c r="E8" s="53"/>
      <c r="F8" s="37" t="s">
        <v>20</v>
      </c>
      <c r="G8" s="38">
        <v>1</v>
      </c>
      <c r="H8" s="39"/>
      <c r="I8" s="40">
        <f t="shared" si="0"/>
        <v>0</v>
      </c>
    </row>
    <row r="9" spans="1:10" ht="20" customHeight="1" thickBot="1" x14ac:dyDescent="0.5">
      <c r="A9" s="34"/>
      <c r="B9" s="34"/>
      <c r="C9" s="34"/>
      <c r="D9" s="35"/>
      <c r="E9" s="31" t="s">
        <v>24</v>
      </c>
      <c r="F9" s="32"/>
      <c r="G9" s="9"/>
      <c r="H9" s="9"/>
      <c r="I9" s="33">
        <f>SUM(I7:I8)</f>
        <v>0</v>
      </c>
    </row>
    <row r="10" spans="1:10" ht="20" customHeight="1" thickBot="1" x14ac:dyDescent="0.5">
      <c r="A10" s="34"/>
      <c r="B10" s="34"/>
      <c r="C10" s="34"/>
      <c r="D10" s="35"/>
      <c r="E10" s="31" t="s">
        <v>23</v>
      </c>
      <c r="F10" s="32"/>
      <c r="G10" s="9"/>
      <c r="H10" s="9"/>
      <c r="I10" s="9">
        <f>I9*0.23</f>
        <v>0</v>
      </c>
    </row>
    <row r="11" spans="1:10" ht="20" customHeight="1" thickBot="1" x14ac:dyDescent="0.5">
      <c r="A11" s="34"/>
      <c r="B11" s="34"/>
      <c r="C11" s="34"/>
      <c r="D11" s="35"/>
      <c r="E11" s="31" t="s">
        <v>25</v>
      </c>
      <c r="F11" s="32"/>
      <c r="G11" s="9"/>
      <c r="H11" s="9"/>
      <c r="I11" s="9">
        <f>I9*1.2</f>
        <v>0</v>
      </c>
    </row>
    <row r="13" spans="1:10" ht="15" customHeight="1" x14ac:dyDescent="0.45">
      <c r="A13" s="49" t="s">
        <v>27</v>
      </c>
      <c r="B13" s="49"/>
      <c r="C13" s="49"/>
      <c r="D13" s="49"/>
      <c r="E13" s="49"/>
      <c r="F13" s="49"/>
      <c r="G13" s="49"/>
      <c r="H13" s="49"/>
      <c r="I13" s="49"/>
      <c r="J13" s="49"/>
    </row>
    <row r="14" spans="1:10" x14ac:dyDescent="0.45">
      <c r="E14" s="4"/>
      <c r="G14" s="5"/>
    </row>
    <row r="15" spans="1:10" x14ac:dyDescent="0.45">
      <c r="A15" t="s">
        <v>3</v>
      </c>
      <c r="B15" s="7"/>
      <c r="C15" s="7"/>
      <c r="D15" s="7"/>
      <c r="E15" s="7"/>
      <c r="F15" s="7"/>
    </row>
    <row r="16" spans="1:10" ht="15" customHeight="1" x14ac:dyDescent="0.45">
      <c r="A16" s="45" t="s">
        <v>4</v>
      </c>
      <c r="B16" s="45"/>
      <c r="C16" s="45"/>
      <c r="D16" s="45"/>
      <c r="E16" s="45"/>
      <c r="F16" s="8"/>
    </row>
    <row r="17" spans="1:9" x14ac:dyDescent="0.45">
      <c r="A17" s="45"/>
      <c r="B17" s="45"/>
      <c r="C17" s="45"/>
      <c r="D17" s="45"/>
      <c r="E17" s="45"/>
    </row>
    <row r="20" spans="1:9" x14ac:dyDescent="0.45">
      <c r="A20" s="44" t="s">
        <v>18</v>
      </c>
      <c r="B20" s="44"/>
      <c r="C20" s="44"/>
      <c r="D20" s="44"/>
      <c r="E20" s="11"/>
    </row>
    <row r="21" spans="1:9" x14ac:dyDescent="0.45">
      <c r="A21" s="44"/>
      <c r="B21" s="44"/>
      <c r="C21" s="44"/>
      <c r="D21" s="44"/>
      <c r="E21" s="11"/>
      <c r="G21" s="55"/>
      <c r="H21" s="55"/>
    </row>
    <row r="22" spans="1:9" ht="15" customHeight="1" x14ac:dyDescent="0.45">
      <c r="G22" s="43" t="s">
        <v>5</v>
      </c>
      <c r="H22" s="43"/>
      <c r="I22" s="43"/>
    </row>
    <row r="23" spans="1:9" x14ac:dyDescent="0.45">
      <c r="G23" s="43"/>
      <c r="H23" s="43"/>
      <c r="I23" s="43"/>
    </row>
    <row r="24" spans="1:9" x14ac:dyDescent="0.45">
      <c r="E24" s="10"/>
      <c r="G24" s="43"/>
      <c r="H24" s="43"/>
      <c r="I24" s="43"/>
    </row>
  </sheetData>
  <mergeCells count="10">
    <mergeCell ref="A3:I3"/>
    <mergeCell ref="B8:E8"/>
    <mergeCell ref="B5:E5"/>
    <mergeCell ref="G21:H21"/>
    <mergeCell ref="B7:E7"/>
    <mergeCell ref="G22:I24"/>
    <mergeCell ref="A20:D21"/>
    <mergeCell ref="A16:E17"/>
    <mergeCell ref="A6:I6"/>
    <mergeCell ref="A13:J13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A323A-56B4-49D1-9264-81319982EC40}">
  <dimension ref="A1:D25"/>
  <sheetViews>
    <sheetView tabSelected="1" workbookViewId="0">
      <selection activeCell="B24" sqref="B24"/>
    </sheetView>
  </sheetViews>
  <sheetFormatPr defaultRowHeight="14.25" x14ac:dyDescent="0.45"/>
  <cols>
    <col min="1" max="1" width="35.46484375" customWidth="1"/>
    <col min="2" max="2" width="20.06640625" customWidth="1"/>
    <col min="3" max="3" width="15.46484375" customWidth="1"/>
    <col min="4" max="4" width="18.73046875" customWidth="1"/>
  </cols>
  <sheetData>
    <row r="1" spans="1:4" x14ac:dyDescent="0.45">
      <c r="A1" s="1"/>
      <c r="B1" s="1"/>
      <c r="C1" s="1"/>
      <c r="D1" s="13" t="s">
        <v>10</v>
      </c>
    </row>
    <row r="2" spans="1:4" x14ac:dyDescent="0.45">
      <c r="A2" s="14"/>
      <c r="B2" s="12"/>
      <c r="C2" s="12"/>
      <c r="D2" s="13"/>
    </row>
    <row r="3" spans="1:4" ht="18" x14ac:dyDescent="0.45">
      <c r="A3" s="60" t="s">
        <v>11</v>
      </c>
      <c r="B3" s="60"/>
      <c r="C3" s="60"/>
      <c r="D3" s="60"/>
    </row>
    <row r="4" spans="1:4" ht="15.75" x14ac:dyDescent="0.45">
      <c r="A4" s="15"/>
      <c r="B4" s="15"/>
      <c r="C4" s="15"/>
      <c r="D4" s="15"/>
    </row>
    <row r="5" spans="1:4" x14ac:dyDescent="0.45">
      <c r="A5" s="16"/>
      <c r="B5" s="17"/>
      <c r="C5" s="17"/>
      <c r="D5" s="1"/>
    </row>
    <row r="6" spans="1:4" x14ac:dyDescent="0.45">
      <c r="A6" s="16"/>
      <c r="B6" s="17"/>
      <c r="C6" s="17"/>
      <c r="D6" s="13"/>
    </row>
    <row r="7" spans="1:4" ht="18" x14ac:dyDescent="0.45">
      <c r="A7" s="61" t="str">
        <f>'Príloha č. 1 k časti B.2 - Špec'!A3:I3</f>
        <v>Zabezpečenie licenčnej podpory riadenia investičnej výstavby</v>
      </c>
      <c r="B7" s="61"/>
      <c r="C7" s="61"/>
      <c r="D7" s="61"/>
    </row>
    <row r="8" spans="1:4" x14ac:dyDescent="0.45">
      <c r="A8" s="18"/>
      <c r="B8" s="18"/>
      <c r="C8" s="18"/>
      <c r="D8" s="18"/>
    </row>
    <row r="9" spans="1:4" x14ac:dyDescent="0.45">
      <c r="A9" s="18"/>
      <c r="B9" s="18"/>
      <c r="C9" s="18"/>
      <c r="D9" s="18"/>
    </row>
    <row r="10" spans="1:4" ht="14.65" thickBot="1" x14ac:dyDescent="0.5">
      <c r="A10" s="19"/>
      <c r="B10" s="17"/>
      <c r="C10" s="17"/>
      <c r="D10" s="17"/>
    </row>
    <row r="11" spans="1:4" ht="14.65" thickBot="1" x14ac:dyDescent="0.5">
      <c r="A11" s="20" t="s">
        <v>12</v>
      </c>
      <c r="B11" s="21" t="s">
        <v>13</v>
      </c>
      <c r="C11" s="21" t="s">
        <v>26</v>
      </c>
      <c r="D11" s="21" t="s">
        <v>14</v>
      </c>
    </row>
    <row r="12" spans="1:4" x14ac:dyDescent="0.45">
      <c r="A12" s="62" t="s">
        <v>15</v>
      </c>
      <c r="B12" s="64">
        <f>'Príloha č. 1 k časti B.2 - Špec'!I9</f>
        <v>0</v>
      </c>
      <c r="C12" s="66">
        <f>'Príloha č. 1 k časti B.2 - Špec'!G113</f>
        <v>0</v>
      </c>
      <c r="D12" s="66">
        <f>'Príloha č. 1 k časti B.2 - Špec'!G114</f>
        <v>0</v>
      </c>
    </row>
    <row r="13" spans="1:4" ht="38.200000000000003" customHeight="1" thickBot="1" x14ac:dyDescent="0.5">
      <c r="A13" s="63"/>
      <c r="B13" s="65"/>
      <c r="C13" s="67"/>
      <c r="D13" s="67"/>
    </row>
    <row r="14" spans="1:4" x14ac:dyDescent="0.45">
      <c r="A14" s="22"/>
      <c r="B14" s="17"/>
      <c r="C14" s="17"/>
      <c r="D14" s="17"/>
    </row>
    <row r="15" spans="1:4" x14ac:dyDescent="0.45">
      <c r="A15" s="23" t="s">
        <v>3</v>
      </c>
      <c r="B15" s="17"/>
      <c r="C15" s="17"/>
      <c r="D15" s="17"/>
    </row>
    <row r="16" spans="1:4" x14ac:dyDescent="0.45">
      <c r="A16" s="56" t="s">
        <v>16</v>
      </c>
      <c r="B16" s="56"/>
      <c r="C16" s="56"/>
      <c r="D16" s="56"/>
    </row>
    <row r="17" spans="1:4" x14ac:dyDescent="0.45">
      <c r="A17" s="24"/>
      <c r="B17" s="25"/>
      <c r="C17" s="25"/>
      <c r="D17" s="25"/>
    </row>
    <row r="18" spans="1:4" x14ac:dyDescent="0.45">
      <c r="A18" s="26"/>
      <c r="B18" s="25"/>
      <c r="C18" s="25"/>
      <c r="D18" s="25"/>
    </row>
    <row r="19" spans="1:4" x14ac:dyDescent="0.45">
      <c r="A19" s="27"/>
      <c r="B19" s="28"/>
      <c r="C19" s="25"/>
      <c r="D19" s="25"/>
    </row>
    <row r="20" spans="1:4" x14ac:dyDescent="0.45">
      <c r="A20" s="57" t="s">
        <v>17</v>
      </c>
      <c r="B20" s="57"/>
      <c r="C20" s="25"/>
      <c r="D20" s="25"/>
    </row>
    <row r="21" spans="1:4" x14ac:dyDescent="0.45">
      <c r="A21" s="23"/>
      <c r="B21" s="17"/>
      <c r="C21" s="25"/>
      <c r="D21" s="25"/>
    </row>
    <row r="22" spans="1:4" x14ac:dyDescent="0.45">
      <c r="A22" s="23"/>
      <c r="B22" s="17"/>
      <c r="C22" s="58"/>
      <c r="D22" s="58"/>
    </row>
    <row r="23" spans="1:4" x14ac:dyDescent="0.45">
      <c r="A23" s="23"/>
      <c r="B23" s="17"/>
      <c r="C23" s="59" t="s">
        <v>5</v>
      </c>
      <c r="D23" s="58"/>
    </row>
    <row r="24" spans="1:4" x14ac:dyDescent="0.45">
      <c r="A24" s="23"/>
      <c r="B24" s="17"/>
      <c r="C24" s="17"/>
      <c r="D24" s="17"/>
    </row>
    <row r="25" spans="1:4" x14ac:dyDescent="0.45">
      <c r="A25" s="12"/>
      <c r="B25" s="12"/>
      <c r="C25" s="12"/>
      <c r="D25" s="12"/>
    </row>
  </sheetData>
  <mergeCells count="10">
    <mergeCell ref="A16:D16"/>
    <mergeCell ref="A20:B20"/>
    <mergeCell ref="C22:D22"/>
    <mergeCell ref="C23:D23"/>
    <mergeCell ref="A3:D3"/>
    <mergeCell ref="A7:D7"/>
    <mergeCell ref="A12:A13"/>
    <mergeCell ref="B12:B13"/>
    <mergeCell ref="C12:C13"/>
    <mergeCell ref="D12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 časti B.2 - Špec</vt:lpstr>
      <vt:lpstr>Príloha č. 1 k časti A.2 - Návr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Fakla Martin</cp:lastModifiedBy>
  <cp:lastPrinted>2022-08-24T11:57:25Z</cp:lastPrinted>
  <dcterms:created xsi:type="dcterms:W3CDTF">2017-08-11T06:03:02Z</dcterms:created>
  <dcterms:modified xsi:type="dcterms:W3CDTF">2025-06-20T18:16:03Z</dcterms:modified>
</cp:coreProperties>
</file>