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16-2025 LS Zákamenné - s dopravou\Súťažné podklady\"/>
    </mc:Choice>
  </mc:AlternateContent>
  <xr:revisionPtr revIDLastSave="0" documentId="13_ncr:1_{5459E376-261E-4B8A-B81E-73E85D50F9EC}" xr6:coauthVersionLast="47" xr6:coauthVersionMax="47" xr10:uidLastSave="{00000000-0000-0000-0000-000000000000}"/>
  <bookViews>
    <workbookView xWindow="14190" yWindow="630" windowWidth="13065" windowHeight="12735" xr2:uid="{00000000-000D-0000-FFFF-FFFF00000000}"/>
  </bookViews>
  <sheets>
    <sheet name="Hárok1" sheetId="2" r:id="rId1"/>
  </sheets>
  <definedNames>
    <definedName name="_xlnm.Print_Area" localSheetId="0">Hárok1!$A$1:$I$34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I23" i="2"/>
  <c r="I22" i="2"/>
  <c r="I26" i="2" l="1"/>
  <c r="I27" i="2" s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<sst xmlns="http://schemas.openxmlformats.org/spreadsheetml/2006/main" count="34" uniqueCount="33">
  <si>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</si>
  <si>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</si>
  <si>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</si>
  <si>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</si>
  <si>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</si>
  <si>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</si>
  <si>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</si>
  <si>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</si>
  <si>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</si>
  <si>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</si>
  <si>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</si>
  <si>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</si>
  <si>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</si>
  <si>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</si>
  <si>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</si>
  <si>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</si>
  <si>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</si>
  <si>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</si>
  <si>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</si>
  <si>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</si>
  <si>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</si>
  <si>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</si>
  <si>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</si>
  <si>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</si>
  <si>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</si>
  <si>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</si>
  <si>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</si>
  <si>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</si>
  <si>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</si>
  <si>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32/63</t>
  </si>
  <si>
    <t>Kamenivo z horniny: žula alebo paleobazat alebo dolomit alebo vápenec fr.:  0/32</t>
  </si>
  <si>
    <t>Predmet zákazky: Nákup kameniva pre Odštepný závod Tatry, LS Zákamenné, časť B (s dopravou) – výzva č. 16/2025</t>
  </si>
  <si>
    <t>LS Zákamenné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</si>
</sst>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zoomScaleNormal="100" zoomScaleSheetLayoutView="100" workbookViewId="0">
      <selection activeCell="I25" sqref="I25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31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3</v>
      </c>
      <c r="B7" s="29"/>
      <c r="C7" s="29"/>
    </row>
    <row r="8" spans="1:9" ht="15.75" thickBot="1" x14ac:dyDescent="0.3"/>
    <row r="9" spans="1:9" x14ac:dyDescent="0.25">
      <c r="A9" s="30" t="s">
        <v>4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5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6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7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8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9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10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11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12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25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13</v>
      </c>
    </row>
    <row r="21" spans="1:9" ht="45" x14ac:dyDescent="0.25">
      <c r="A21" s="7" t="s">
        <v>15</v>
      </c>
      <c r="B21" s="19" t="s">
        <v>16</v>
      </c>
      <c r="C21" s="19"/>
      <c r="D21" s="19"/>
      <c r="E21" s="19" t="s">
        <v>28</v>
      </c>
      <c r="F21" s="19"/>
      <c r="G21" s="8" t="s">
        <v>17</v>
      </c>
      <c r="H21" s="8" t="s">
        <v>23</v>
      </c>
      <c r="I21" s="9" t="s">
        <v>18</v>
      </c>
    </row>
    <row r="22" spans="1:9" ht="40.5" customHeight="1" x14ac:dyDescent="0.25">
      <c r="A22" s="6">
        <v>1</v>
      </c>
      <c r="B22" s="20" t="s">
        <v>29</v>
      </c>
      <c r="C22" s="20"/>
      <c r="D22" s="20"/>
      <c r="E22" s="20" t="s">
        <v>32</v>
      </c>
      <c r="F22" s="20"/>
      <c r="G22" s="5">
        <v>600</v>
      </c>
      <c r="H22" s="3"/>
      <c r="I22" s="4">
        <f>G22*H22</f>
        <v>0</v>
      </c>
    </row>
    <row r="23" spans="1:9" ht="40.5" customHeight="1" x14ac:dyDescent="0.25">
      <c r="A23" s="6">
        <v>2</v>
      </c>
      <c r="B23" s="20" t="s">
        <v>30</v>
      </c>
      <c r="C23" s="20"/>
      <c r="D23" s="20"/>
      <c r="E23" s="20" t="s">
        <v>32</v>
      </c>
      <c r="F23" s="20"/>
      <c r="G23" s="5">
        <v>400</v>
      </c>
      <c r="H23" s="3"/>
      <c r="I23" s="4">
        <f>G23*H23</f>
        <v>0</v>
      </c>
    </row>
    <row r="24" spans="1:9" ht="40.5" customHeight="1" x14ac:dyDescent="0.25">
      <c r="A24" s="17" t="s">
        <v>27</v>
      </c>
      <c r="B24" s="18"/>
      <c r="C24" s="18"/>
      <c r="D24" s="18"/>
      <c r="E24" s="18"/>
      <c r="F24" s="18"/>
      <c r="G24" s="18"/>
      <c r="H24" s="18"/>
      <c r="I24" s="10">
        <f>SUM(I22:I23)</f>
        <v>0</v>
      </c>
    </row>
    <row r="25" spans="1:9" ht="38.25" customHeight="1" x14ac:dyDescent="0.25">
      <c r="A25" s="17"/>
      <c r="B25" s="18"/>
      <c r="C25" s="18"/>
      <c r="D25" s="18"/>
      <c r="E25" s="18"/>
      <c r="F25" s="18"/>
      <c r="G25" s="18"/>
      <c r="H25" s="18"/>
      <c r="I25" s="1" t="s">
        <v>19</v>
      </c>
    </row>
    <row r="26" spans="1:9" ht="32.25" customHeight="1" x14ac:dyDescent="0.25">
      <c r="A26" s="13" t="s">
        <v>26</v>
      </c>
      <c r="B26" s="14"/>
      <c r="C26" s="14"/>
      <c r="D26" s="14"/>
      <c r="E26" s="14"/>
      <c r="F26" s="14"/>
      <c r="G26" s="14"/>
      <c r="H26" s="14"/>
      <c r="I26" s="11">
        <f>I24*0.23</f>
        <v>0</v>
      </c>
    </row>
    <row r="27" spans="1:9" ht="18.75" customHeight="1" thickBot="1" x14ac:dyDescent="0.3">
      <c r="A27" s="15" t="s">
        <v>20</v>
      </c>
      <c r="B27" s="16"/>
      <c r="C27" s="16"/>
      <c r="D27" s="16"/>
      <c r="E27" s="16"/>
      <c r="F27" s="16"/>
      <c r="G27" s="16"/>
      <c r="H27" s="16"/>
      <c r="I27" s="2">
        <f>I24+I26</f>
        <v>0</v>
      </c>
    </row>
    <row r="28" spans="1:9" ht="34.5" customHeight="1" x14ac:dyDescent="0.25">
      <c r="A28" t="s">
        <v>21</v>
      </c>
    </row>
    <row r="29" spans="1:9" ht="36" customHeight="1" x14ac:dyDescent="0.25"/>
    <row r="31" spans="1:9" x14ac:dyDescent="0.25">
      <c r="A31" t="s">
        <v>22</v>
      </c>
    </row>
    <row r="32" spans="1:9" x14ac:dyDescent="0.25">
      <c r="F32" s="12" t="s">
        <v>24</v>
      </c>
      <c r="G32" s="12"/>
      <c r="H32" s="12"/>
      <c r="I32" s="12"/>
    </row>
    <row r="33" spans="6:9" x14ac:dyDescent="0.25">
      <c r="F33" s="12" t="s">
        <v>0</v>
      </c>
      <c r="G33" s="12"/>
      <c r="H33" s="12"/>
      <c r="I33" s="12"/>
    </row>
    <row r="34" spans="6:9" x14ac:dyDescent="0.25">
      <c r="F34" s="12" t="s">
        <v>1</v>
      </c>
      <c r="G34" s="12"/>
      <c r="H34" s="12"/>
      <c r="I34" s="12"/>
    </row>
  </sheetData>
  <mergeCells count="36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4:H25"/>
    <mergeCell ref="E21:F21"/>
    <mergeCell ref="B21:D21"/>
    <mergeCell ref="B22:D22"/>
    <mergeCell ref="E22:F22"/>
    <mergeCell ref="B23:D23"/>
    <mergeCell ref="E23:F23"/>
    <mergeCell ref="F34:I34"/>
    <mergeCell ref="F33:I33"/>
    <mergeCell ref="F32:I32"/>
    <mergeCell ref="A26:H26"/>
    <mergeCell ref="A27:H2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2023-09-18T12:45:38Z</cp:lastPrinted>
  <dcterms:created xsi:type="dcterms:W3CDTF">2018-12-13T12:26:28Z</dcterms:created>
  <dcterms:modified xsi:type="dcterms:W3CDTF">2025-09-30T05:50:52Z</dcterms:modified>
</cp:coreProperties>
</file>