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ŠÁLOVSKÝ\ELEKTRO\MESIT - 2026\"/>
    </mc:Choice>
  </mc:AlternateContent>
  <xr:revisionPtr revIDLastSave="0" documentId="13_ncr:1_{1A51EAD6-82D1-4FEE-BDCC-811C3B957D40}" xr6:coauthVersionLast="47" xr6:coauthVersionMax="47" xr10:uidLastSave="{00000000-0000-0000-0000-000000000000}"/>
  <bookViews>
    <workbookView xWindow="-120" yWindow="-120" windowWidth="24045" windowHeight="15990" xr2:uid="{00000000-000D-0000-FFFF-FFFF00000000}"/>
  </bookViews>
  <sheets>
    <sheet name="Přiloha č.1 Tech.spec. a ceník" sheetId="1" r:id="rId1"/>
  </sheets>
  <definedNames>
    <definedName name="_xlnm.Print_Area" localSheetId="0">'Přiloha č.1 Tech.spec. a ceník'!$A$1:$H$37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4" i="1"/>
  <c r="H8" i="1"/>
  <c r="H10" i="1" l="1"/>
  <c r="H17" i="1" l="1"/>
</calcChain>
</file>

<file path=xl/sharedStrings.xml><?xml version="1.0" encoding="utf-8"?>
<sst xmlns="http://schemas.openxmlformats.org/spreadsheetml/2006/main" count="57" uniqueCount="47">
  <si>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</si>
  <si>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</si>
  <si>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</si>
  <si>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</si>
  <si>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</si>
  <si>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</si>
  <si>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</si>
  <si>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</si>
  <si>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 xml:space="preserve"> Příloha č.2 - Technická specifikace ke smlouvě 25/***/3062</t>
  </si>
  <si>
    <t>Vzhledem k charakteru ND, budou dodávány pouze originální díly výrobce vozidla (OE), případně díly z produkce originálního výrobce (OEM) nebo dílů určených pro prvovýrobu</t>
  </si>
  <si>
    <t>Dodávky TACHOGRAFŮ a příslušenství MESIT pro ED</t>
  </si>
  <si>
    <t>ČIDLO OTÁČKOVÉ   PZ 01HT.3       /MESIT/</t>
  </si>
  <si>
    <t>ČIDLO TACHOGRAFU  PZ 01 B.12     /MESIT/</t>
  </si>
  <si>
    <t>TACHOGRAF TT62 S ČIDLY A KABEL. SVAZKY</t>
  </si>
  <si>
    <t>TACHOGRAF TT62.21-00201 BM3 KT8D5/MESIT/</t>
  </si>
  <si>
    <t>Pořadové číslo</t>
  </si>
  <si>
    <t>ks</t>
  </si>
  <si>
    <t>Objednací č. Mesit: 319700005004</t>
  </si>
  <si>
    <t>Objednací č. Mesit: 319700007004</t>
  </si>
  <si>
    <t>Objednací č. Mesit: P622100201</t>
  </si>
  <si>
    <t>Objednací č. Mesit: P622105401</t>
  </si>
  <si>
    <t>Součástí tachografu:</t>
  </si>
  <si>
    <t>Číslo</t>
  </si>
  <si>
    <t>Popis</t>
  </si>
  <si>
    <t>ZAZNAMOVA JEDNOTKA TTZ-62.40-001</t>
  </si>
  <si>
    <t>UKAZOVATEL TACHOGRAFU TTU-32.16-001</t>
  </si>
  <si>
    <t>INDUKCNI CIDLO PZ 01B.12</t>
  </si>
  <si>
    <t>ROZBOCOVAC</t>
  </si>
  <si>
    <t>KABEL KC-715.BM</t>
  </si>
  <si>
    <t>KABEL KC-915CI</t>
  </si>
  <si>
    <t>KABEL KB-050HT</t>
  </si>
  <si>
    <t>KABEL KC-625</t>
  </si>
  <si>
    <t>KABEL KB-165.1</t>
  </si>
  <si>
    <t>M374661000019</t>
  </si>
  <si>
    <t>KONEKTOR L717SDE09P (CAN 9 V)</t>
  </si>
  <si>
    <t>M374661000009</t>
  </si>
  <si>
    <t>KONEKTOR CAN 9 Z</t>
  </si>
  <si>
    <t>M375100000029</t>
  </si>
  <si>
    <t>KRYT CANNON D1001-09CS0I00R</t>
  </si>
  <si>
    <t>NAVOD K OBSLUZE TT-62.3, TT-62.4</t>
  </si>
  <si>
    <t>KARTA PROVOZNI SD 4GB</t>
  </si>
  <si>
    <t>M283911120170</t>
  </si>
  <si>
    <t>SACEK PE KLIP. 120X170</t>
  </si>
  <si>
    <t>KABEL KC-910CA432</t>
  </si>
  <si>
    <t>Množství v kusech</t>
  </si>
  <si>
    <t>ZAZNAMOVA JEDNOTKA TZZ-62.40-001</t>
  </si>
  <si>
    <t>NAVOD K OBSUZE TT-62.3, TT-62.4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</si>
</sst>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6" fillId="0" borderId="4" xfId="0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7" xfId="0" applyNumberForma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/>
    <xf numFmtId="1" fontId="0" fillId="0" borderId="10" xfId="0" applyNumberForma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/>
    <xf numFmtId="1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left" vertical="center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8"/>
  <sheetViews>
    <sheetView tabSelected="1" workbookViewId="0">
      <selection activeCell="A7" sqref="A7"/>
    </sheetView>
  </sheetViews>
  <sheetFormatPr defaultRowHeight="15" x14ac:dyDescent="0.25"/>
  <cols>
    <col min="1" max="1" width="14.42578125" customWidth="1"/>
    <col min="2" max="2" width="24" bestFit="1" customWidth="1"/>
    <col min="3" max="3" width="70.7109375" bestFit="1" customWidth="1"/>
    <col min="4" max="4" width="22" customWidth="1"/>
    <col min="5" max="5" width="17.140625" bestFit="1" customWidth="1"/>
    <col min="6" max="6" width="8.85546875" customWidth="1"/>
    <col min="7" max="7" width="18.5703125" bestFit="1" customWidth="1"/>
    <col min="8" max="8" width="26.85546875" customWidth="1"/>
  </cols>
  <sheetData>
    <row r="2" spans="1:8" ht="20.25" x14ac:dyDescent="0.3">
      <c r="B2" s="28" t="s">
        <v>8</v>
      </c>
      <c r="C2" s="28"/>
      <c r="D2" s="28"/>
      <c r="E2" s="28"/>
      <c r="F2" s="28"/>
      <c r="G2" s="28"/>
      <c r="H2" s="28"/>
    </row>
    <row r="3" spans="1:8" x14ac:dyDescent="0.25">
      <c r="B3" s="30"/>
      <c r="C3" s="30"/>
      <c r="D3" s="30"/>
      <c r="E3" s="30"/>
      <c r="F3" s="30"/>
      <c r="G3" s="30"/>
      <c r="H3" s="30"/>
    </row>
    <row r="4" spans="1:8" ht="26.25" x14ac:dyDescent="0.4">
      <c r="B4" s="29" t="s">
        <v>10</v>
      </c>
      <c r="C4" s="29"/>
      <c r="D4" s="29"/>
      <c r="E4" s="29"/>
      <c r="F4" s="29"/>
      <c r="G4" s="29"/>
      <c r="H4" s="29"/>
    </row>
    <row r="6" spans="1:8" ht="15.75" thickBot="1" x14ac:dyDescent="0.3"/>
    <row r="7" spans="1:8" ht="46.5" x14ac:dyDescent="0.25">
      <c r="A7" s="11" t="s">
        <v>15</v>
      </c>
      <c r="B7" s="2" t="s">
        <v>0</v>
      </c>
      <c r="C7" s="2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1</v>
      </c>
    </row>
    <row r="8" spans="1:8" ht="34.5" customHeight="1" x14ac:dyDescent="0.25">
      <c r="A8" s="43">
        <v>1</v>
      </c>
      <c r="B8" s="31">
        <v>1389200003500</v>
      </c>
      <c r="C8" s="32" t="s">
        <v>14</v>
      </c>
      <c r="D8" s="47" t="s">
        <v>19</v>
      </c>
      <c r="E8" s="33">
        <v>2</v>
      </c>
      <c r="F8" s="33" t="s">
        <v>16</v>
      </c>
      <c r="G8" s="34"/>
      <c r="H8" s="35">
        <f t="shared" ref="H8" si="0">E8*G8</f>
        <v>0</v>
      </c>
    </row>
    <row r="9" spans="1:8" ht="34.5" customHeight="1" x14ac:dyDescent="0.25">
      <c r="A9" s="43"/>
      <c r="B9" s="31"/>
      <c r="C9" s="32"/>
      <c r="D9" s="48"/>
      <c r="E9" s="33"/>
      <c r="F9" s="33"/>
      <c r="G9" s="34"/>
      <c r="H9" s="35"/>
    </row>
    <row r="10" spans="1:8" ht="34.5" customHeight="1" x14ac:dyDescent="0.25">
      <c r="A10" s="44">
        <v>2</v>
      </c>
      <c r="B10" s="31">
        <v>1389262003500</v>
      </c>
      <c r="C10" s="32" t="s">
        <v>13</v>
      </c>
      <c r="D10" s="47" t="s">
        <v>20</v>
      </c>
      <c r="E10" s="33">
        <v>4</v>
      </c>
      <c r="F10" s="33" t="s">
        <v>16</v>
      </c>
      <c r="G10" s="34"/>
      <c r="H10" s="35">
        <f t="shared" ref="H10:H14" si="1">E10*G10</f>
        <v>0</v>
      </c>
    </row>
    <row r="11" spans="1:8" ht="34.5" customHeight="1" x14ac:dyDescent="0.25">
      <c r="A11" s="44"/>
      <c r="B11" s="31"/>
      <c r="C11" s="32"/>
      <c r="D11" s="48"/>
      <c r="E11" s="33"/>
      <c r="F11" s="33"/>
      <c r="G11" s="34"/>
      <c r="H11" s="35"/>
    </row>
    <row r="12" spans="1:8" ht="34.5" customHeight="1" x14ac:dyDescent="0.25">
      <c r="A12" s="45">
        <v>3</v>
      </c>
      <c r="B12" s="31">
        <v>1389200022200</v>
      </c>
      <c r="C12" s="37" t="s">
        <v>11</v>
      </c>
      <c r="D12" s="38" t="s">
        <v>17</v>
      </c>
      <c r="E12" s="31">
        <v>3</v>
      </c>
      <c r="F12" s="31" t="s">
        <v>16</v>
      </c>
      <c r="G12" s="34"/>
      <c r="H12" s="35">
        <f t="shared" si="1"/>
        <v>0</v>
      </c>
    </row>
    <row r="13" spans="1:8" ht="34.5" customHeight="1" x14ac:dyDescent="0.25">
      <c r="A13" s="45"/>
      <c r="B13" s="31"/>
      <c r="C13" s="37"/>
      <c r="D13" s="38"/>
      <c r="E13" s="31"/>
      <c r="F13" s="31"/>
      <c r="G13" s="34"/>
      <c r="H13" s="35"/>
    </row>
    <row r="14" spans="1:8" ht="34.5" customHeight="1" x14ac:dyDescent="0.25">
      <c r="A14" s="45">
        <v>4</v>
      </c>
      <c r="B14" s="31">
        <v>1389200159100</v>
      </c>
      <c r="C14" s="32" t="s">
        <v>12</v>
      </c>
      <c r="D14" s="33" t="s">
        <v>18</v>
      </c>
      <c r="E14" s="33">
        <v>15</v>
      </c>
      <c r="F14" s="33" t="s">
        <v>16</v>
      </c>
      <c r="G14" s="34"/>
      <c r="H14" s="35">
        <f t="shared" si="1"/>
        <v>0</v>
      </c>
    </row>
    <row r="15" spans="1:8" ht="34.5" customHeight="1" thickBot="1" x14ac:dyDescent="0.3">
      <c r="A15" s="46"/>
      <c r="B15" s="40"/>
      <c r="C15" s="41"/>
      <c r="D15" s="39"/>
      <c r="E15" s="39"/>
      <c r="F15" s="39"/>
      <c r="G15" s="42"/>
      <c r="H15" s="36"/>
    </row>
    <row r="16" spans="1:8" ht="24" thickBot="1" x14ac:dyDescent="0.3">
      <c r="B16" s="6"/>
      <c r="C16" s="7"/>
      <c r="D16" s="7"/>
      <c r="E16" s="8"/>
      <c r="F16" s="8"/>
      <c r="G16" s="9"/>
      <c r="H16" s="10"/>
    </row>
    <row r="17" spans="1:8" ht="32.25" customHeight="1" thickTop="1" thickBot="1" x14ac:dyDescent="0.4">
      <c r="G17" s="5" t="s">
        <v>2</v>
      </c>
      <c r="H17" s="1">
        <f>SUM(H8:H16)</f>
        <v>0</v>
      </c>
    </row>
    <row r="18" spans="1:8" ht="29.25" customHeight="1" thickTop="1" x14ac:dyDescent="0.25">
      <c r="B18" s="27" t="s">
        <v>9</v>
      </c>
      <c r="C18" s="27"/>
      <c r="D18" s="27"/>
      <c r="E18" s="27"/>
      <c r="F18" s="27"/>
      <c r="G18" s="27"/>
      <c r="H18" s="27"/>
    </row>
    <row r="19" spans="1:8" x14ac:dyDescent="0.25">
      <c r="A19" t="s">
        <v>21</v>
      </c>
    </row>
    <row r="20" spans="1:8" ht="21.75" thickBot="1" x14ac:dyDescent="0.4">
      <c r="A20" s="26">
        <v>1</v>
      </c>
      <c r="D20" s="25">
        <v>2</v>
      </c>
    </row>
    <row r="21" spans="1:8" x14ac:dyDescent="0.25">
      <c r="A21" s="13" t="s">
        <v>22</v>
      </c>
      <c r="B21" s="14" t="s">
        <v>44</v>
      </c>
      <c r="C21" s="15" t="s">
        <v>23</v>
      </c>
      <c r="D21" s="13" t="s">
        <v>22</v>
      </c>
      <c r="E21" s="14" t="s">
        <v>44</v>
      </c>
      <c r="F21" s="14" t="s">
        <v>23</v>
      </c>
      <c r="G21" s="14"/>
      <c r="H21" s="15"/>
    </row>
    <row r="22" spans="1:8" x14ac:dyDescent="0.25">
      <c r="A22" s="16">
        <v>304700004001</v>
      </c>
      <c r="B22" s="17">
        <v>1</v>
      </c>
      <c r="C22" s="18" t="s">
        <v>24</v>
      </c>
      <c r="D22" s="22">
        <v>304700004001</v>
      </c>
      <c r="E22" s="17">
        <v>1</v>
      </c>
      <c r="F22" s="50" t="s">
        <v>45</v>
      </c>
      <c r="G22" s="50"/>
      <c r="H22" s="51"/>
    </row>
    <row r="23" spans="1:8" x14ac:dyDescent="0.25">
      <c r="A23" s="16">
        <v>300200016001</v>
      </c>
      <c r="B23" s="17">
        <v>2</v>
      </c>
      <c r="C23" s="18" t="s">
        <v>25</v>
      </c>
      <c r="D23" s="22">
        <v>319700007004</v>
      </c>
      <c r="E23" s="17">
        <v>1</v>
      </c>
      <c r="F23" s="50" t="s">
        <v>26</v>
      </c>
      <c r="G23" s="50"/>
      <c r="H23" s="51"/>
    </row>
    <row r="24" spans="1:8" x14ac:dyDescent="0.25">
      <c r="A24" s="16">
        <v>319700007004</v>
      </c>
      <c r="B24" s="17">
        <v>1</v>
      </c>
      <c r="C24" s="18" t="s">
        <v>26</v>
      </c>
      <c r="D24" s="23">
        <v>311890007001</v>
      </c>
      <c r="E24" s="17">
        <v>1</v>
      </c>
      <c r="F24" s="50" t="s">
        <v>28</v>
      </c>
      <c r="G24" s="50"/>
      <c r="H24" s="51"/>
    </row>
    <row r="25" spans="1:8" x14ac:dyDescent="0.25">
      <c r="A25" s="16">
        <v>300800001001</v>
      </c>
      <c r="B25" s="17">
        <v>1</v>
      </c>
      <c r="C25" s="18" t="s">
        <v>27</v>
      </c>
      <c r="D25" s="22">
        <v>311690001038</v>
      </c>
      <c r="E25" s="17">
        <v>1</v>
      </c>
      <c r="F25" s="50" t="s">
        <v>30</v>
      </c>
      <c r="G25" s="50"/>
      <c r="H25" s="51"/>
    </row>
    <row r="26" spans="1:8" x14ac:dyDescent="0.25">
      <c r="A26" s="16">
        <v>311890007001</v>
      </c>
      <c r="B26" s="17">
        <v>1</v>
      </c>
      <c r="C26" s="18" t="s">
        <v>28</v>
      </c>
      <c r="D26" s="22">
        <v>304765601001</v>
      </c>
      <c r="E26" s="17">
        <v>1</v>
      </c>
      <c r="F26" s="50" t="s">
        <v>46</v>
      </c>
      <c r="G26" s="50"/>
      <c r="H26" s="51"/>
    </row>
    <row r="27" spans="1:8" ht="15.75" thickBot="1" x14ac:dyDescent="0.3">
      <c r="A27" s="16">
        <v>311800009002</v>
      </c>
      <c r="B27" s="17">
        <v>1</v>
      </c>
      <c r="C27" s="18" t="s">
        <v>29</v>
      </c>
      <c r="D27" s="24">
        <v>304766001001</v>
      </c>
      <c r="E27" s="20">
        <v>1</v>
      </c>
      <c r="F27" s="52" t="s">
        <v>40</v>
      </c>
      <c r="G27" s="52"/>
      <c r="H27" s="53"/>
    </row>
    <row r="28" spans="1:8" x14ac:dyDescent="0.25">
      <c r="A28" s="16">
        <v>311690001038</v>
      </c>
      <c r="B28" s="17">
        <v>1</v>
      </c>
      <c r="C28" s="18" t="s">
        <v>30</v>
      </c>
      <c r="F28" s="49"/>
      <c r="G28" s="49"/>
      <c r="H28" s="49"/>
    </row>
    <row r="29" spans="1:8" x14ac:dyDescent="0.25">
      <c r="A29" s="16">
        <v>311890011001</v>
      </c>
      <c r="B29" s="17">
        <v>2</v>
      </c>
      <c r="C29" s="18" t="s">
        <v>31</v>
      </c>
      <c r="F29" s="49"/>
      <c r="G29" s="49"/>
      <c r="H29" s="49"/>
    </row>
    <row r="30" spans="1:8" x14ac:dyDescent="0.25">
      <c r="A30" s="16">
        <v>311690008042</v>
      </c>
      <c r="B30" s="17">
        <v>1</v>
      </c>
      <c r="C30" s="18" t="s">
        <v>32</v>
      </c>
      <c r="F30" s="49"/>
      <c r="G30" s="49"/>
      <c r="H30" s="49"/>
    </row>
    <row r="31" spans="1:8" x14ac:dyDescent="0.25">
      <c r="A31" s="16" t="s">
        <v>33</v>
      </c>
      <c r="B31" s="17">
        <v>1</v>
      </c>
      <c r="C31" s="18" t="s">
        <v>34</v>
      </c>
      <c r="F31" s="49"/>
      <c r="G31" s="49"/>
      <c r="H31" s="49"/>
    </row>
    <row r="32" spans="1:8" x14ac:dyDescent="0.25">
      <c r="A32" s="16" t="s">
        <v>35</v>
      </c>
      <c r="B32" s="17">
        <v>1</v>
      </c>
      <c r="C32" s="18" t="s">
        <v>36</v>
      </c>
      <c r="F32" s="49"/>
      <c r="G32" s="49"/>
      <c r="H32" s="49"/>
    </row>
    <row r="33" spans="1:8" x14ac:dyDescent="0.25">
      <c r="A33" s="16" t="s">
        <v>37</v>
      </c>
      <c r="B33" s="17">
        <v>2</v>
      </c>
      <c r="C33" s="18" t="s">
        <v>38</v>
      </c>
      <c r="F33" s="49"/>
      <c r="G33" s="49"/>
      <c r="H33" s="49"/>
    </row>
    <row r="34" spans="1:8" x14ac:dyDescent="0.25">
      <c r="A34" s="16">
        <v>304765601001</v>
      </c>
      <c r="B34" s="17">
        <v>1</v>
      </c>
      <c r="C34" s="18" t="s">
        <v>39</v>
      </c>
      <c r="F34" s="49"/>
      <c r="G34" s="49"/>
      <c r="H34" s="49"/>
    </row>
    <row r="35" spans="1:8" x14ac:dyDescent="0.25">
      <c r="A35" s="16">
        <v>304766001001</v>
      </c>
      <c r="B35" s="17">
        <v>1</v>
      </c>
      <c r="C35" s="18" t="s">
        <v>40</v>
      </c>
      <c r="F35" s="49"/>
      <c r="G35" s="49"/>
      <c r="H35" s="49"/>
    </row>
    <row r="36" spans="1:8" x14ac:dyDescent="0.25">
      <c r="A36" s="16" t="s">
        <v>41</v>
      </c>
      <c r="B36" s="17">
        <v>1</v>
      </c>
      <c r="C36" s="18" t="s">
        <v>42</v>
      </c>
      <c r="F36" s="49"/>
      <c r="G36" s="49"/>
      <c r="H36" s="49"/>
    </row>
    <row r="37" spans="1:8" ht="15.75" thickBot="1" x14ac:dyDescent="0.3">
      <c r="A37" s="19">
        <v>311890005004</v>
      </c>
      <c r="B37" s="20">
        <v>1</v>
      </c>
      <c r="C37" s="21" t="s">
        <v>43</v>
      </c>
      <c r="F37" s="49"/>
      <c r="G37" s="49"/>
      <c r="H37" s="49"/>
    </row>
    <row r="38" spans="1:8" x14ac:dyDescent="0.25">
      <c r="A38" s="12"/>
    </row>
  </sheetData>
  <mergeCells count="52">
    <mergeCell ref="F37:H37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36:H36"/>
    <mergeCell ref="A8:A9"/>
    <mergeCell ref="A10:A11"/>
    <mergeCell ref="A12:A13"/>
    <mergeCell ref="A14:A15"/>
    <mergeCell ref="D8:D9"/>
    <mergeCell ref="D10:D11"/>
    <mergeCell ref="H14:H15"/>
    <mergeCell ref="B12:B13"/>
    <mergeCell ref="C12:C13"/>
    <mergeCell ref="D12:D13"/>
    <mergeCell ref="E12:E13"/>
    <mergeCell ref="F12:F13"/>
    <mergeCell ref="G12:G13"/>
    <mergeCell ref="H12:H13"/>
    <mergeCell ref="D14:D15"/>
    <mergeCell ref="B14:B15"/>
    <mergeCell ref="C14:C15"/>
    <mergeCell ref="E14:E15"/>
    <mergeCell ref="F14:F15"/>
    <mergeCell ref="G14:G15"/>
    <mergeCell ref="B18:H18"/>
    <mergeCell ref="B2:H2"/>
    <mergeCell ref="B4:H4"/>
    <mergeCell ref="B3:H3"/>
    <mergeCell ref="B8:B9"/>
    <mergeCell ref="C8:C9"/>
    <mergeCell ref="E8:E9"/>
    <mergeCell ref="F8:F9"/>
    <mergeCell ref="G8:G9"/>
    <mergeCell ref="H8:H9"/>
    <mergeCell ref="B10:B11"/>
    <mergeCell ref="C10:C11"/>
    <mergeCell ref="E10:E11"/>
    <mergeCell ref="F10:F11"/>
    <mergeCell ref="G10:G11"/>
    <mergeCell ref="H10:H11"/>
  </mergeCells>
  <printOptions horizontalCentered="1"/>
  <pageMargins left="0.39" right="0.47" top="0.74803149606299213" bottom="0.74803149606299213" header="0.31496062992125984" footer="0.31496062992125984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2025-09-11T11:43:09Z</cp:lastPrinted>
  <dcterms:created xsi:type="dcterms:W3CDTF">2019-01-04T11:38:36Z</dcterms:created>
  <dcterms:modified xsi:type="dcterms:W3CDTF">2025-09-16T06:53:29Z</dcterms:modified>
</cp:coreProperties>
</file>