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savy\AppData\Local\Microsoft\Windows\INetCache\Content.Outlook\FEQNU7AM\"/>
    </mc:Choice>
  </mc:AlternateContent>
  <xr:revisionPtr revIDLastSave="0" documentId="13_ncr:1_{41CC4A03-D126-4BB8-89A2-3DFACD50E681}" xr6:coauthVersionLast="47" xr6:coauthVersionMax="47" xr10:uidLastSave="{00000000-0000-0000-0000-000000000000}"/>
  <bookViews>
    <workbookView xWindow="8235" yWindow="0" windowWidth="18045" windowHeight="15585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G6" i="3"/>
  <c r="G7" i="3"/>
  <c r="G8" i="3"/>
  <c r="G9" i="3"/>
  <c r="G10" i="3"/>
  <c r="G11" i="3"/>
  <c r="G12" i="3"/>
  <c r="G13" i="3"/>
  <c r="G16" i="3"/>
  <c r="G17" i="3"/>
  <c r="G20" i="3"/>
  <c r="G5" i="3"/>
</calcChain>
</file>

<file path=xl/sharedStrings.xml><?xml version="1.0" encoding="utf-8"?>
<sst xmlns="http://schemas.openxmlformats.org/spreadsheetml/2006/main" count="59" uniqueCount="58">
  <si>
    <t>Sloupové otočné jeřáby</t>
  </si>
  <si>
    <t>Nástěnné otočné jeřáby</t>
  </si>
  <si>
    <t>Hydraulické zvedáky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</si>
  <si>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</si>
  <si>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</si>
  <si>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</si>
  <si>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</si>
  <si>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</si>
  <si>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</si>
  <si>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</si>
  <si>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</si>
  <si>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</si>
  <si>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</si>
  <si>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Výtahy elektrické</t>
  </si>
  <si>
    <t>Výtahy hydraulické</t>
  </si>
  <si>
    <t>Mostové jeřáby</t>
  </si>
  <si>
    <t>Příloha č. 1 - Ceník</t>
  </si>
  <si>
    <t>č.</t>
  </si>
  <si>
    <t>Soupravy stojanových zvedáků</t>
  </si>
  <si>
    <t>Druh určených technických zařízení</t>
  </si>
  <si>
    <t>Zdvihací zařízení</t>
  </si>
  <si>
    <t>Dopravní zařízení</t>
  </si>
  <si>
    <t>Pojízdné elektrické kladkostroje</t>
  </si>
  <si>
    <t>Plošiny přemístitelné a nepřenosné</t>
  </si>
  <si>
    <t>Cena za vykonání jedné prohlídky a zkoušky UTZ bez DPH v Kč</t>
  </si>
  <si>
    <t>Nosnost</t>
  </si>
  <si>
    <t>do 2000 kg</t>
  </si>
  <si>
    <t>1000 kg</t>
  </si>
  <si>
    <t>Typ UTZ - příklady jsou uvedeny dle vydaných průkazů způsobilostí</t>
  </si>
  <si>
    <t>11.</t>
  </si>
  <si>
    <t>Jeřábová ramena na vysokozdvižné vozíky</t>
  </si>
  <si>
    <t>Plošiny na silničních vozidlech - včetně izolovaných určených pro práce pod napětím</t>
  </si>
  <si>
    <t>do 5000 kg</t>
  </si>
  <si>
    <t>Cena celkem</t>
  </si>
  <si>
    <t>do 500 kg</t>
  </si>
  <si>
    <t>Celkem bez DPH</t>
  </si>
  <si>
    <t>12.</t>
  </si>
  <si>
    <t>Dopravní a zdvihací zařízení</t>
  </si>
  <si>
    <t>Technické prohlídky a zkoušky UTZ</t>
  </si>
  <si>
    <t xml:space="preserve">Týká se výše uvedených druhů UTZ dopravních a zdvihacích, např. po zásahu do zařízení svařováním </t>
  </si>
  <si>
    <t>GWL; KBK WSK WK 04</t>
  </si>
  <si>
    <t>SOJE-014-2001; OZS 1000; PFAFF GSX</t>
  </si>
  <si>
    <t>uveden počet stojanů v jedné soupravě 4 x 10 000 kg, 6 x 8500 kg, 4 x 7000 kg</t>
  </si>
  <si>
    <t>DEMAG ELKE</t>
  </si>
  <si>
    <t>OHV 630</t>
  </si>
  <si>
    <t>630 kg</t>
  </si>
  <si>
    <t>do 450 kg</t>
  </si>
  <si>
    <t>JR2021</t>
  </si>
  <si>
    <t>900 - 2000 kg</t>
  </si>
  <si>
    <t>COMPACT 10; WALL-MAN model 800/100</t>
  </si>
  <si>
    <t>KZ 2748</t>
  </si>
  <si>
    <t xml:space="preserve"> 8000 kg</t>
  </si>
  <si>
    <t>SEFAC M 100 BF 2000; SEFAC M 070 BF 2000; EZ 2242; ST 1075 - FSF; ST 1075 - FWA; ST 1085 - FSA; UZZC-7P</t>
  </si>
  <si>
    <t>GSR B200TJ; RPM 400i; NPi 400</t>
  </si>
  <si>
    <t>SGNV 350/018; GNV 500/018; TOV 320/0,5; NT 2000; TNV 2000; OTVL 320; PW 04/10-19; OTI 1000/0,63; OTI 1030/0,8; MB 100 / 0,36</t>
  </si>
  <si>
    <t>do 1600 kg</t>
  </si>
  <si>
    <t>Demag EUDK 5-500 K V1 F4; SINATO CHS 500/2 NF; ABUS GM1.250.6-111F4; DKUN 2-250 K V1 F4; BC092MTP1; BC 092 M-TP1; GM 6 1600.4-2</t>
  </si>
  <si>
    <t>Předpokládaný (plánovaný) počet zařízení, u kterých končí platnost protokolů prohlídek a zkoušek UTZ do roku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</si>
</sst>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0" fontId="6" fillId="2" borderId="1" xfId="0" applyFont="1" applyFill="1" applyBorder="1" applyAlignment="1">
      <alignment wrapText="1"/>
    </xf>
    <xf numFmtId="44" fontId="2" fillId="0" borderId="1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1" fillId="0" borderId="1" xfId="1" applyFont="1" applyBorder="1"/>
    <xf numFmtId="0" fontId="9" fillId="0" borderId="0" xfId="0" applyFo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EED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selection activeCell="G24" sqref="G24"/>
    </sheetView>
  </sheetViews>
  <sheetFormatPr defaultColWidth="9.140625" defaultRowHeight="14.25" x14ac:dyDescent="0.2"/>
  <cols>
    <col min="1" max="1" width="3.7109375" style="1" customWidth="1"/>
    <col min="2" max="2" width="33.7109375" style="1" customWidth="1"/>
    <col min="3" max="3" width="45" style="1" customWidth="1"/>
    <col min="4" max="4" width="21.28515625" style="1" customWidth="1"/>
    <col min="5" max="5" width="16" style="1" customWidth="1"/>
    <col min="6" max="7" width="18" style="1" customWidth="1"/>
    <col min="8" max="16384" width="9.140625" style="1"/>
  </cols>
  <sheetData>
    <row r="1" spans="1:7" ht="18.75" thickBot="1" x14ac:dyDescent="0.3">
      <c r="B1" s="40" t="s">
        <v>16</v>
      </c>
      <c r="C1" s="2"/>
      <c r="D1" s="2"/>
    </row>
    <row r="2" spans="1:7" ht="117.75" customHeight="1" thickBot="1" x14ac:dyDescent="0.25">
      <c r="A2" s="4" t="s">
        <v>17</v>
      </c>
      <c r="B2" s="12" t="s">
        <v>19</v>
      </c>
      <c r="C2" s="12" t="s">
        <v>28</v>
      </c>
      <c r="D2" s="12" t="s">
        <v>25</v>
      </c>
      <c r="E2" s="21" t="s">
        <v>57</v>
      </c>
      <c r="F2" s="14" t="s">
        <v>24</v>
      </c>
      <c r="G2" s="22" t="s">
        <v>33</v>
      </c>
    </row>
    <row r="3" spans="1:7" x14ac:dyDescent="0.2">
      <c r="A3" s="24"/>
      <c r="B3" s="5"/>
      <c r="C3" s="5"/>
      <c r="D3" s="5"/>
      <c r="E3" s="5"/>
      <c r="F3" s="13"/>
      <c r="G3" s="25"/>
    </row>
    <row r="4" spans="1:7" ht="15" x14ac:dyDescent="0.25">
      <c r="A4" s="6"/>
      <c r="B4" s="26" t="s">
        <v>20</v>
      </c>
      <c r="C4" s="26"/>
      <c r="D4" s="26"/>
      <c r="E4" s="10"/>
      <c r="F4" s="6"/>
      <c r="G4" s="6"/>
    </row>
    <row r="5" spans="1:7" ht="57" x14ac:dyDescent="0.2">
      <c r="A5" s="10" t="s">
        <v>3</v>
      </c>
      <c r="B5" s="15" t="s">
        <v>22</v>
      </c>
      <c r="C5" s="28" t="s">
        <v>56</v>
      </c>
      <c r="D5" s="10" t="s">
        <v>55</v>
      </c>
      <c r="E5" s="10">
        <v>8</v>
      </c>
      <c r="F5" s="36"/>
      <c r="G5" s="36">
        <f>E5*F5</f>
        <v>0</v>
      </c>
    </row>
    <row r="6" spans="1:7" ht="28.5" x14ac:dyDescent="0.2">
      <c r="A6" s="9" t="s">
        <v>4</v>
      </c>
      <c r="B6" s="17" t="s">
        <v>30</v>
      </c>
      <c r="C6" s="29" t="s">
        <v>47</v>
      </c>
      <c r="D6" s="9" t="s">
        <v>48</v>
      </c>
      <c r="E6" s="9">
        <v>1</v>
      </c>
      <c r="F6" s="38"/>
      <c r="G6" s="36">
        <f t="shared" ref="G6:G20" si="0">E6*F6</f>
        <v>0</v>
      </c>
    </row>
    <row r="7" spans="1:7" ht="15" x14ac:dyDescent="0.2">
      <c r="A7" s="10" t="s">
        <v>5</v>
      </c>
      <c r="B7" s="6" t="s">
        <v>0</v>
      </c>
      <c r="C7" s="30" t="s">
        <v>41</v>
      </c>
      <c r="D7" s="10" t="s">
        <v>32</v>
      </c>
      <c r="E7" s="10">
        <v>3</v>
      </c>
      <c r="F7" s="36"/>
      <c r="G7" s="36">
        <f t="shared" si="0"/>
        <v>0</v>
      </c>
    </row>
    <row r="8" spans="1:7" ht="15" x14ac:dyDescent="0.2">
      <c r="A8" s="9" t="s">
        <v>6</v>
      </c>
      <c r="B8" s="3" t="s">
        <v>1</v>
      </c>
      <c r="C8" s="31" t="s">
        <v>40</v>
      </c>
      <c r="D8" s="9" t="s">
        <v>34</v>
      </c>
      <c r="E8" s="9">
        <v>2</v>
      </c>
      <c r="F8" s="38"/>
      <c r="G8" s="36">
        <f t="shared" si="0"/>
        <v>0</v>
      </c>
    </row>
    <row r="9" spans="1:7" ht="15" x14ac:dyDescent="0.2">
      <c r="A9" s="10" t="s">
        <v>7</v>
      </c>
      <c r="B9" s="15" t="s">
        <v>15</v>
      </c>
      <c r="C9" s="28" t="s">
        <v>43</v>
      </c>
      <c r="D9" s="10" t="s">
        <v>27</v>
      </c>
      <c r="E9" s="10">
        <v>1</v>
      </c>
      <c r="F9" s="36"/>
      <c r="G9" s="36">
        <f t="shared" si="0"/>
        <v>0</v>
      </c>
    </row>
    <row r="10" spans="1:7" ht="57" x14ac:dyDescent="0.2">
      <c r="A10" s="9" t="s">
        <v>8</v>
      </c>
      <c r="B10" s="7" t="s">
        <v>18</v>
      </c>
      <c r="C10" s="32" t="s">
        <v>52</v>
      </c>
      <c r="D10" s="11" t="s">
        <v>42</v>
      </c>
      <c r="E10" s="9">
        <v>11</v>
      </c>
      <c r="F10" s="38"/>
      <c r="G10" s="36">
        <f t="shared" si="0"/>
        <v>0</v>
      </c>
    </row>
    <row r="11" spans="1:7" ht="15" x14ac:dyDescent="0.2">
      <c r="A11" s="10" t="s">
        <v>9</v>
      </c>
      <c r="B11" s="8" t="s">
        <v>2</v>
      </c>
      <c r="C11" s="33" t="s">
        <v>50</v>
      </c>
      <c r="D11" s="16" t="s">
        <v>51</v>
      </c>
      <c r="E11" s="10">
        <v>1</v>
      </c>
      <c r="F11" s="36"/>
      <c r="G11" s="36">
        <f t="shared" si="0"/>
        <v>0</v>
      </c>
    </row>
    <row r="12" spans="1:7" ht="42.75" x14ac:dyDescent="0.2">
      <c r="A12" s="9" t="s">
        <v>10</v>
      </c>
      <c r="B12" s="18" t="s">
        <v>31</v>
      </c>
      <c r="C12" s="32" t="s">
        <v>53</v>
      </c>
      <c r="D12" s="9" t="s">
        <v>34</v>
      </c>
      <c r="E12" s="9">
        <v>4</v>
      </c>
      <c r="F12" s="38"/>
      <c r="G12" s="36">
        <f t="shared" si="0"/>
        <v>0</v>
      </c>
    </row>
    <row r="13" spans="1:7" ht="28.5" x14ac:dyDescent="0.2">
      <c r="A13" s="10" t="s">
        <v>11</v>
      </c>
      <c r="B13" s="27" t="s">
        <v>23</v>
      </c>
      <c r="C13" s="33" t="s">
        <v>49</v>
      </c>
      <c r="D13" s="10" t="s">
        <v>46</v>
      </c>
      <c r="E13" s="10">
        <v>12</v>
      </c>
      <c r="F13" s="36"/>
      <c r="G13" s="36">
        <f t="shared" si="0"/>
        <v>0</v>
      </c>
    </row>
    <row r="14" spans="1:7" ht="15" x14ac:dyDescent="0.2">
      <c r="A14" s="10"/>
      <c r="B14" s="6"/>
      <c r="C14" s="30"/>
      <c r="D14" s="6"/>
      <c r="E14" s="10"/>
      <c r="F14" s="39"/>
      <c r="G14" s="36"/>
    </row>
    <row r="15" spans="1:7" ht="15" x14ac:dyDescent="0.25">
      <c r="A15" s="10"/>
      <c r="B15" s="26" t="s">
        <v>21</v>
      </c>
      <c r="C15" s="34"/>
      <c r="D15" s="26"/>
      <c r="E15" s="10"/>
      <c r="F15" s="39"/>
      <c r="G15" s="36"/>
    </row>
    <row r="16" spans="1:7" ht="42.75" x14ac:dyDescent="0.2">
      <c r="A16" s="9" t="s">
        <v>12</v>
      </c>
      <c r="B16" s="19" t="s">
        <v>13</v>
      </c>
      <c r="C16" s="35" t="s">
        <v>54</v>
      </c>
      <c r="D16" s="11" t="s">
        <v>26</v>
      </c>
      <c r="E16" s="9">
        <v>11</v>
      </c>
      <c r="F16" s="38"/>
      <c r="G16" s="36">
        <f t="shared" si="0"/>
        <v>0</v>
      </c>
    </row>
    <row r="17" spans="1:7" ht="15" x14ac:dyDescent="0.2">
      <c r="A17" s="10" t="s">
        <v>29</v>
      </c>
      <c r="B17" s="6" t="s">
        <v>14</v>
      </c>
      <c r="C17" s="30" t="s">
        <v>44</v>
      </c>
      <c r="D17" s="10" t="s">
        <v>45</v>
      </c>
      <c r="E17" s="10">
        <v>1</v>
      </c>
      <c r="F17" s="36"/>
      <c r="G17" s="36">
        <f t="shared" si="0"/>
        <v>0</v>
      </c>
    </row>
    <row r="18" spans="1:7" ht="15" x14ac:dyDescent="0.2">
      <c r="A18" s="10"/>
      <c r="B18" s="6"/>
      <c r="C18" s="30"/>
      <c r="D18" s="10"/>
      <c r="E18" s="10"/>
      <c r="F18" s="36"/>
      <c r="G18" s="36"/>
    </row>
    <row r="19" spans="1:7" ht="15" x14ac:dyDescent="0.25">
      <c r="A19" s="10"/>
      <c r="B19" s="26" t="s">
        <v>37</v>
      </c>
      <c r="C19" s="30"/>
      <c r="D19" s="10"/>
      <c r="E19" s="10"/>
      <c r="F19" s="36"/>
      <c r="G19" s="36"/>
    </row>
    <row r="20" spans="1:7" ht="42.75" x14ac:dyDescent="0.2">
      <c r="A20" s="8" t="s">
        <v>36</v>
      </c>
      <c r="B20" s="27" t="s">
        <v>38</v>
      </c>
      <c r="C20" s="28" t="s">
        <v>39</v>
      </c>
      <c r="D20" s="6"/>
      <c r="E20" s="10">
        <v>6</v>
      </c>
      <c r="F20" s="36"/>
      <c r="G20" s="36">
        <f t="shared" si="0"/>
        <v>0</v>
      </c>
    </row>
    <row r="21" spans="1:7" ht="6.75" customHeight="1" x14ac:dyDescent="0.2"/>
    <row r="22" spans="1:7" ht="6" customHeight="1" thickBot="1" x14ac:dyDescent="0.25"/>
    <row r="23" spans="1:7" ht="15.75" customHeight="1" thickBot="1" x14ac:dyDescent="0.3">
      <c r="E23" s="20"/>
      <c r="F23" s="23" t="s">
        <v>35</v>
      </c>
      <c r="G23" s="37">
        <f>SUM(G5:G20)</f>
        <v>0</v>
      </c>
    </row>
  </sheetData>
  <pageMargins left="0.25" right="0.25" top="0.37" bottom="0.2" header="0.3" footer="0.17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Kučírek Petr</dc:creator>
  <cp:lastModifiedBy>Ryšavý Vladimír</cp:lastModifiedBy>
  <cp:lastPrinted>2025-12-08T10:01:22Z</cp:lastPrinted>
  <dcterms:created xsi:type="dcterms:W3CDTF">2019-10-10T07:13:14Z</dcterms:created>
  <dcterms:modified xsi:type="dcterms:W3CDTF">2025-12-08T10:03:14Z</dcterms:modified>
</cp:coreProperties>
</file>