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Dokumenty\Olga 25.10.2023\SMLOUVY\ROZPRACOVANÉ OLEJE\Dodávka teflonových maziv_2026\"/>
    </mc:Choice>
  </mc:AlternateContent>
  <xr:revisionPtr revIDLastSave="0" documentId="13_ncr:1_{25A3DDD7-0210-433A-B983-EF91448BC480}" xr6:coauthVersionLast="47" xr6:coauthVersionMax="47" xr10:uidLastSave="{00000000-0000-0000-0000-000000000000}"/>
  <bookViews>
    <workbookView xWindow="-120" yWindow="-120" windowWidth="29040" windowHeight="15720" xr2:uid="{00000000-000D-0000-FFFF-FFFF00000000}"/>
  </bookViews>
  <sheets>
    <sheet name="Technická specifikace a ceník" sheetId="3" r:id="rId1"/>
  </sheets>
  <definedNames>
    <definedName name="_xlnm._FilterDatabase" localSheetId="0" hidden="1">'Technická specifikace a ceník'!$A$3:$H$14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3" l="1"/>
  <c r="H4" i="3"/>
  <c r="H5" i="3"/>
  <c r="H6" i="3"/>
  <c r="H10" i="3"/>
  <c r="H7" i="3"/>
  <c r="H8" i="3"/>
  <c r="H9" i="3"/>
  <c r="H12" i="3"/>
</calcChain>
</file>

<file path=xl/sharedStrings.xml><?xml version="1.0" encoding="utf-8"?>
<sst xmlns="http://schemas.openxmlformats.org/spreadsheetml/2006/main" count="34" uniqueCount="27">
  <si>
    <t>Materiálové číslo</t>
  </si>
  <si>
    <t>Cena celková v Kč bez DPH                                  včetně dopravy</t>
  </si>
  <si>
    <t>Předpoklad odběru za 1 rok</t>
  </si>
  <si>
    <t>MJ</t>
  </si>
  <si>
    <t>Cena v Kč bez DPH                                                      včetně dopravy           za 1  MJ</t>
  </si>
  <si>
    <t xml:space="preserve">Celkem </t>
  </si>
  <si>
    <t>Kód výrobku</t>
  </si>
  <si>
    <t>ks</t>
  </si>
  <si>
    <t>INTERFLON METAL CLEAN /čistič/ AEROSOL 500ml</t>
  </si>
  <si>
    <t xml:space="preserve">INTERFLON GREASE HD2 400ml </t>
  </si>
  <si>
    <t>Název materiálu</t>
  </si>
  <si>
    <t xml:space="preserve"> Specifikace materiálu</t>
  </si>
  <si>
    <t>INTERFLON FIN GREASE - AEROSOL 300ml</t>
  </si>
  <si>
    <t>INTERFLON GREASE HD2 bal. 1 L</t>
  </si>
  <si>
    <t>Příloha č. 2 - Technická specifikace a ceník, smlouva č. 26/xxx/3062</t>
  </si>
  <si>
    <t>INTERFLON LUBE TF /mazadlo/ 500 ML</t>
  </si>
  <si>
    <r>
      <t>Tuk pro extrémní tlaky s vysokou odolností proti (slané) vodě:</t>
    </r>
    <r>
      <rPr>
        <sz val="12"/>
        <color theme="1"/>
        <rFont val="Calibri"/>
        <family val="2"/>
        <charset val="238"/>
        <scheme val="minor"/>
      </rPr>
      <t xml:space="preserve"> je navržen pro prodloužení provozní životnosti ložisek, vodících prvků, kluzných povrchů, kloubů, nekrytých soukolí a jiných strojních součástí s nízkou až střední  rychlostí pohybu, které pracují za nepříznivých podmínek nebo pod vysokým zatížením a za nízkých teplot v prostorech silně vyplachovaných vodou (i mořskou) v těžkém průmyslu, v chladu a venkovním prostředí. Velmi viskózní tuk pro extrémní tlaky s vynikající odolností proti velmi vysokým dynamickým zatížením (rázům).  Je vhodný pro použití v systémech centrálního mazání. Inovační technologie MicPol® zajišťuje výjimečně dlouhou ochranu proti poškození třením a vynikající charakteristiky pro nouzový provoz.                                                                                                                                                                                                                       objem: 1l       </t>
    </r>
  </si>
  <si>
    <r>
      <t xml:space="preserve">Silný čistič a odmašťovač s vysokotlakou tryskou: </t>
    </r>
    <r>
      <rPr>
        <sz val="12"/>
        <color theme="1"/>
        <rFont val="Calibri"/>
        <family val="2"/>
        <charset val="238"/>
        <scheme val="minor"/>
      </rPr>
      <t>čistí a odmašťuje povrchy, strojní součástky a řetězy. Odstraňuje naftové deriváty, oleje, tuky, maziva, dehet, pryskyřice, silikony, lepidla a jiné nečistoty z řetězů, strojních dílů a jiných čištěných povrchů. Má jen mírný zápach,  rychle schne a nezanechává na povrchu žádné zbytky ani skvrny. Tryska je konstruována tak, aby silný proud produktu snadno a rychle vyčistil i obtížně dosažitelné součásti. Neobsahuje chlorovaná rozpouštědla. Je registrován NSF pro používání v potravinářském průmyslu (ve třídách K1 a K3) pod registračním číslem 140150.                                                                                                                                                                                                               objem: 500ml</t>
    </r>
  </si>
  <si>
    <r>
      <rPr>
        <b/>
        <sz val="12"/>
        <color theme="1"/>
        <rFont val="Calibri"/>
        <family val="2"/>
        <charset val="238"/>
        <scheme val="minor"/>
      </rPr>
      <t>Silně penetrující mazací strojní olej</t>
    </r>
    <r>
      <rPr>
        <sz val="12"/>
        <color theme="1"/>
        <rFont val="Calibri"/>
        <family val="2"/>
        <charset val="238"/>
        <scheme val="minor"/>
      </rPr>
      <t xml:space="preserve"> s MicPol® pro mazání s dlouhodobým účinkem. Použití při teplotách od -43°C do 170°C. Řetězy mazané mazivem nadále běží hladce i potom, co viditelná vrstva maziva na povrchu zmizela. Vytvoří se velice odolný, nemastný mazací film, neobsahuje silikony. Snáší vysoké tlaky, je voděodolný, eliminuje stick slip a nepojímá do sebe prach a nečistoty. Při pravidelném mazání řetězů olejem se trvanlivost řetězů může až pětkrát prodloužit.                                                                                                                                                                                                                                                              objem: 500ml</t>
    </r>
  </si>
  <si>
    <r>
      <rPr>
        <b/>
        <sz val="12"/>
        <color theme="1"/>
        <rFont val="Calibri"/>
        <family val="2"/>
        <charset val="238"/>
        <scheme val="minor"/>
      </rPr>
      <t>Plastické mazivo pro vysoká zatížení a antikorozní prostředek v jednom:</t>
    </r>
    <r>
      <rPr>
        <sz val="12"/>
        <color theme="1"/>
        <rFont val="Calibri"/>
        <family val="2"/>
        <charset val="238"/>
        <scheme val="minor"/>
      </rPr>
      <t xml:space="preserve"> silně přilnavé, semi-syntetické plastické mazivo s MicPol® technologií. Vhodné do podmínek s extrémně vysokým zatížením, prachem, vodou a pro vysoké teploty. Vynikající antikorozní prostředek bez rozpouštědel.                                                                                                                                                              objem: 1 l</t>
    </r>
  </si>
  <si>
    <r>
      <t xml:space="preserve">Transparentní multifunkční tuk ve spreji:  </t>
    </r>
    <r>
      <rPr>
        <sz val="12"/>
        <color theme="1"/>
        <rFont val="Calibri"/>
        <family val="2"/>
        <charset val="238"/>
        <scheme val="minor"/>
      </rPr>
      <t>víceúčelové mazivo s MicPol® technologií. Snižuje tření, opotřebení a náklady na údržbu. Pro použití v průmyslu, potravinářském průmyslu a mnoha dalších odvětvích. Chrání před vodou a nečistotami, odolný ,  proti páře, průzračný a bez zápachu.</t>
    </r>
    <r>
      <rPr>
        <b/>
        <sz val="12"/>
        <color theme="1"/>
        <rFont val="Calibri"/>
        <family val="2"/>
        <charset val="238"/>
        <scheme val="minor"/>
      </rPr>
      <t xml:space="preserve"> </t>
    </r>
    <r>
      <rPr>
        <sz val="12"/>
        <color theme="1"/>
        <rFont val="Calibri"/>
        <family val="2"/>
        <charset val="238"/>
        <scheme val="minor"/>
      </rPr>
      <t xml:space="preserve">Všechny složky použité v tomto výrobku splňují požadavky FDA (Úřad pro kontrolu potravin a léků) pro "náhodný kontakt s potravinami". </t>
    </r>
    <r>
      <rPr>
        <b/>
        <sz val="12"/>
        <color theme="1"/>
        <rFont val="Calibri"/>
        <family val="2"/>
        <charset val="238"/>
        <scheme val="minor"/>
      </rPr>
      <t xml:space="preserve">                                                                                                                                              </t>
    </r>
    <r>
      <rPr>
        <sz val="12"/>
        <color theme="1"/>
        <rFont val="Calibri"/>
        <family val="2"/>
        <charset val="238"/>
        <scheme val="minor"/>
      </rPr>
      <t xml:space="preserve">objem: 300ml  </t>
    </r>
  </si>
  <si>
    <r>
      <t xml:space="preserve">Transparentní tuk pro otevřená soukolí a extrémní zatížení: </t>
    </r>
    <r>
      <rPr>
        <sz val="12"/>
        <color theme="1"/>
        <rFont val="Calibri"/>
        <family val="2"/>
        <charset val="238"/>
        <scheme val="minor"/>
      </rPr>
      <t xml:space="preserve">je vodě odolný tuk s lithno-vápenatým zahušťovadlem, vyrobený na bázi technologie MicPol®, zajišťuje mimořádnou ochranu proti opotřebení velkých a silně namáhaných nekrytých ozubených soukolí a skluzů (v pomalých aplikacích). Poskytuje vynikající ochranu proti opotřebení pro nekrytá ozubená kola a silně namáhané sáně a skluzy při pomalém pohybu. Je velmi vhodný pro vysoké tlaky, má vynikající penetrační schopnosti a přilnavost ke kovovým povrchům. Dobře maže a chrání i při teplotách až do 120 °C, usnadňuje kontrolu stavu mazaných dílů. Neobsahuje asfalt. Nabízí významné úspory na údržbě díky snížení frekvence mazání a prodloužení provozní životnosti mazaných dílů.                                                                                                                                                                                                 objem: 500ml     </t>
    </r>
  </si>
  <si>
    <r>
      <t xml:space="preserve">Víceúčelové mazivo vytvářející suchý film:  </t>
    </r>
    <r>
      <rPr>
        <sz val="12"/>
        <color theme="1"/>
        <rFont val="Calibri"/>
        <family val="2"/>
        <charset val="238"/>
        <scheme val="minor"/>
      </rPr>
      <t xml:space="preserve">mazací olej s MicPol® kluznými částicemi s vysokou penetrační schopností pro mazání s dlouhodobým účinkem. Řetězy mazané tímto mazivem nadále běží hladce i potom, co viditelná vnější vrstva maziva zmizela. Po namazání se vytvoří suchý film, na který se nelepí žádný prach. Při pravidelném mazání řetězů olejem tímto mazivem se trvanlivost řetězů může až pětkrát prodloužit.                                                                                                                                               objem: 300ml     </t>
    </r>
  </si>
  <si>
    <r>
      <t xml:space="preserve">Plastické mazivo pro vysoká zatížení a antikorozní prostředek v jednom:  </t>
    </r>
    <r>
      <rPr>
        <sz val="12"/>
        <color theme="1"/>
        <rFont val="Calibri"/>
        <family val="2"/>
        <charset val="238"/>
        <scheme val="minor"/>
      </rPr>
      <t>silně přilnavé, semi-syntetické plastické mazivo s MicPol® technologií. Vhodné do podmínek s extrémně vysokým zatížením, prachem, vodou a pro vysoké teploty. Vynikající antikorozní prostředek bez rozpouštědel.                                                                                                                                                                                                    objem: 400ml</t>
    </r>
  </si>
  <si>
    <t>INTERFLON GREASE  LS 1/2  1L</t>
  </si>
  <si>
    <t>INTERFLON GREASE OG - AEROSOL 500ml</t>
  </si>
  <si>
    <t>INTERFLON FIN SUPER /mazadlo/ AEROSOL 300ml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</si>
</sst>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9" x14ac:knownFonts="1">
    <font>
      <sz val="11"/>
      <color theme="1"/>
      <name val="Calibri"/>
      <family val="2"/>
      <charset val="238"/>
      <scheme val="minor"/>
    </font>
    <font>
      <b/>
      <sz val="11"/>
      <color theme="1"/>
      <name val="Calibri"/>
      <family val="2"/>
      <charset val="238"/>
      <scheme val="minor"/>
    </font>
    <font>
      <b/>
      <i/>
      <sz val="11"/>
      <color theme="1"/>
      <name val="Calibri"/>
      <family val="2"/>
      <charset val="238"/>
      <scheme val="minor"/>
    </font>
    <font>
      <sz val="14"/>
      <color theme="1"/>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i/>
      <sz val="14"/>
      <color theme="1"/>
      <name val="Calibri"/>
      <family val="2"/>
      <charset val="238"/>
    </font>
    <font>
      <sz val="12"/>
      <color rgb="FF595959"/>
      <name val="Arial"/>
      <family val="2"/>
      <charset val="238"/>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1" fillId="0" borderId="0" xfId="0" applyFont="1"/>
    <xf numFmtId="0" fontId="0" fillId="0" borderId="0" xfId="0" applyAlignment="1">
      <alignment wrapText="1"/>
    </xf>
    <xf numFmtId="0" fontId="3" fillId="0" borderId="0" xfId="0" applyFont="1"/>
    <xf numFmtId="0" fontId="4" fillId="0" borderId="0" xfId="0" applyFont="1"/>
    <xf numFmtId="0" fontId="2"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1" fontId="6" fillId="0" borderId="1" xfId="0" applyNumberFormat="1" applyFont="1" applyBorder="1" applyAlignment="1">
      <alignment horizontal="center" vertical="center"/>
    </xf>
    <xf numFmtId="1" fontId="6" fillId="0" borderId="0" xfId="0" applyNumberFormat="1" applyFont="1" applyAlignment="1">
      <alignment horizontal="center" vertical="center"/>
    </xf>
    <xf numFmtId="0" fontId="6" fillId="0" borderId="0" xfId="0" applyFont="1" applyAlignment="1">
      <alignment wrapText="1"/>
    </xf>
    <xf numFmtId="1" fontId="6" fillId="0" borderId="0" xfId="0" applyNumberFormat="1" applyFont="1" applyAlignment="1">
      <alignment horizontal="center" vertical="center" wrapText="1"/>
    </xf>
    <xf numFmtId="3"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1" fontId="6" fillId="0" borderId="0" xfId="0" applyNumberFormat="1" applyFont="1" applyAlignment="1">
      <alignment vertical="center"/>
    </xf>
    <xf numFmtId="3" fontId="6" fillId="0" borderId="0" xfId="0" applyNumberFormat="1" applyFont="1" applyAlignment="1">
      <alignment horizontal="center"/>
    </xf>
    <xf numFmtId="0" fontId="6" fillId="0" borderId="0" xfId="0" applyFont="1" applyAlignment="1">
      <alignment vertical="center"/>
    </xf>
    <xf numFmtId="0" fontId="6" fillId="0" borderId="1" xfId="0" applyFont="1" applyBorder="1" applyAlignment="1">
      <alignment vertical="center" wrapText="1"/>
    </xf>
    <xf numFmtId="0" fontId="7" fillId="0" borderId="0" xfId="0" applyFont="1" applyAlignment="1">
      <alignment vertical="center" wrapText="1"/>
    </xf>
    <xf numFmtId="1"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1" fontId="3"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3" fontId="3" fillId="0" borderId="1" xfId="0" applyNumberFormat="1" applyFont="1" applyBorder="1" applyAlignment="1">
      <alignment horizontal="center" vertical="center"/>
    </xf>
    <xf numFmtId="0" fontId="8" fillId="0" borderId="0" xfId="0" applyFont="1"/>
    <xf numFmtId="0" fontId="3" fillId="0" borderId="1" xfId="0" applyFont="1" applyBorder="1" applyAlignment="1">
      <alignment horizontal="left" vertical="center" wrapText="1"/>
    </xf>
    <xf numFmtId="0" fontId="3" fillId="0" borderId="1" xfId="0" applyFont="1" applyBorder="1" applyAlignment="1">
      <alignment vertical="center" wrapText="1"/>
    </xf>
    <xf numFmtId="1" fontId="5" fillId="0" borderId="1" xfId="0" applyNumberFormat="1" applyFont="1" applyBorder="1" applyAlignment="1">
      <alignment horizontal="right" vertical="center"/>
    </xf>
  </cellXfs>
  <cellStyles count="1">
    <cellStyle name="Normální" xfId="0" builtinId="0"/>
  </cellStyles>
  <dxfs count="0"/>
  <tableStyles count="0" defaultTableStyle="TableStyleMedium2" defaultPivotStyle="PivotStyleLight16"/>
  <colors>
    <mruColors>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tabSelected="1" topLeftCell="A5" zoomScale="70" zoomScaleNormal="70" workbookViewId="0">
      <selection activeCell="L7" sqref="L7"/>
    </sheetView>
  </sheetViews>
  <sheetFormatPr defaultRowHeight="15" x14ac:dyDescent="0.25"/>
  <cols>
    <col min="1" max="1" width="18" customWidth="1"/>
    <col min="2" max="2" width="52.5703125" customWidth="1"/>
    <col min="3" max="3" width="110.28515625" customWidth="1"/>
    <col min="4" max="4" width="10.42578125" customWidth="1"/>
    <col min="5" max="5" width="12" customWidth="1"/>
    <col min="6" max="6" width="5.85546875" customWidth="1"/>
    <col min="7" max="7" width="17.5703125" customWidth="1"/>
    <col min="8" max="8" width="16" customWidth="1"/>
    <col min="9" max="9" width="10.85546875" customWidth="1"/>
    <col min="10" max="10" width="10" customWidth="1"/>
  </cols>
  <sheetData>
    <row r="1" spans="1:8" ht="23.25" customHeight="1" x14ac:dyDescent="0.3">
      <c r="A1" s="4" t="s">
        <v>14</v>
      </c>
      <c r="B1" s="3"/>
      <c r="C1" s="3"/>
      <c r="D1" s="3"/>
      <c r="E1" s="3"/>
      <c r="F1" s="3"/>
      <c r="G1" s="3"/>
      <c r="H1" s="3"/>
    </row>
    <row r="2" spans="1:8" x14ac:dyDescent="0.25">
      <c r="A2" s="1"/>
    </row>
    <row r="3" spans="1:8" s="2" customFormat="1" ht="51.75" customHeight="1" x14ac:dyDescent="0.25">
      <c r="A3" s="5" t="s">
        <v>0</v>
      </c>
      <c r="B3" s="5" t="s">
        <v>10</v>
      </c>
      <c r="C3" s="5" t="s">
        <v>11</v>
      </c>
      <c r="D3" s="5" t="s">
        <v>6</v>
      </c>
      <c r="E3" s="5" t="s">
        <v>2</v>
      </c>
      <c r="F3" s="5" t="s">
        <v>3</v>
      </c>
      <c r="G3" s="5" t="s">
        <v>4</v>
      </c>
      <c r="H3" s="5" t="s">
        <v>1</v>
      </c>
    </row>
    <row r="4" spans="1:8" s="2" customFormat="1" ht="87.75" customHeight="1" x14ac:dyDescent="0.25">
      <c r="A4" s="7">
        <v>1111310372000</v>
      </c>
      <c r="B4" s="26" t="s">
        <v>12</v>
      </c>
      <c r="C4" s="6" t="s">
        <v>20</v>
      </c>
      <c r="D4" s="19">
        <v>9501</v>
      </c>
      <c r="E4" s="20">
        <v>7</v>
      </c>
      <c r="F4" s="20" t="s">
        <v>7</v>
      </c>
      <c r="G4" s="21"/>
      <c r="H4" s="20">
        <f>E4*G4</f>
        <v>0</v>
      </c>
    </row>
    <row r="5" spans="1:8" s="2" customFormat="1" ht="140.25" customHeight="1" x14ac:dyDescent="0.25">
      <c r="A5" s="7">
        <v>1111310373000</v>
      </c>
      <c r="B5" s="26" t="s">
        <v>24</v>
      </c>
      <c r="C5" s="6" t="s">
        <v>16</v>
      </c>
      <c r="D5" s="19">
        <v>8895</v>
      </c>
      <c r="E5" s="20">
        <v>1</v>
      </c>
      <c r="F5" s="20" t="s">
        <v>7</v>
      </c>
      <c r="G5" s="21"/>
      <c r="H5" s="20">
        <f t="shared" ref="H5:H11" si="0">E5*G5</f>
        <v>0</v>
      </c>
    </row>
    <row r="6" spans="1:8" s="2" customFormat="1" ht="142.5" customHeight="1" x14ac:dyDescent="0.25">
      <c r="A6" s="7">
        <v>1111310374000</v>
      </c>
      <c r="B6" s="26" t="s">
        <v>25</v>
      </c>
      <c r="C6" s="6" t="s">
        <v>21</v>
      </c>
      <c r="D6" s="19">
        <v>9512</v>
      </c>
      <c r="E6" s="20">
        <v>23</v>
      </c>
      <c r="F6" s="20" t="s">
        <v>7</v>
      </c>
      <c r="G6" s="21"/>
      <c r="H6" s="20">
        <f t="shared" si="0"/>
        <v>0</v>
      </c>
    </row>
    <row r="7" spans="1:8" s="2" customFormat="1" ht="122.25" customHeight="1" x14ac:dyDescent="0.25">
      <c r="A7" s="7">
        <v>1111310377000</v>
      </c>
      <c r="B7" s="26" t="s">
        <v>8</v>
      </c>
      <c r="C7" s="6" t="s">
        <v>17</v>
      </c>
      <c r="D7" s="19">
        <v>9504</v>
      </c>
      <c r="E7" s="20">
        <v>1</v>
      </c>
      <c r="F7" s="20" t="s">
        <v>7</v>
      </c>
      <c r="G7" s="21"/>
      <c r="H7" s="20">
        <f t="shared" si="0"/>
        <v>0</v>
      </c>
    </row>
    <row r="8" spans="1:8" s="2" customFormat="1" ht="72" customHeight="1" x14ac:dyDescent="0.25">
      <c r="A8" s="7">
        <v>1111310378000</v>
      </c>
      <c r="B8" s="26" t="s">
        <v>9</v>
      </c>
      <c r="C8" s="6" t="s">
        <v>23</v>
      </c>
      <c r="D8" s="19">
        <v>9129</v>
      </c>
      <c r="E8" s="20">
        <v>22</v>
      </c>
      <c r="F8" s="20" t="s">
        <v>7</v>
      </c>
      <c r="G8" s="21"/>
      <c r="H8" s="20">
        <f t="shared" si="0"/>
        <v>0</v>
      </c>
    </row>
    <row r="9" spans="1:8" s="2" customFormat="1" ht="74.25" customHeight="1" x14ac:dyDescent="0.25">
      <c r="A9" s="7">
        <v>1111310379000</v>
      </c>
      <c r="B9" s="27" t="s">
        <v>13</v>
      </c>
      <c r="C9" s="17" t="s">
        <v>19</v>
      </c>
      <c r="D9" s="22">
        <v>9131</v>
      </c>
      <c r="E9" s="24">
        <v>8</v>
      </c>
      <c r="F9" s="20" t="s">
        <v>7</v>
      </c>
      <c r="G9" s="21"/>
      <c r="H9" s="20">
        <f t="shared" si="0"/>
        <v>0</v>
      </c>
    </row>
    <row r="10" spans="1:8" s="2" customFormat="1" ht="95.25" customHeight="1" x14ac:dyDescent="0.25">
      <c r="A10" s="7">
        <v>1111310376000</v>
      </c>
      <c r="B10" s="26" t="s">
        <v>26</v>
      </c>
      <c r="C10" s="6" t="s">
        <v>22</v>
      </c>
      <c r="D10" s="19">
        <v>9503</v>
      </c>
      <c r="E10" s="20">
        <v>385</v>
      </c>
      <c r="F10" s="20" t="s">
        <v>7</v>
      </c>
      <c r="G10" s="21"/>
      <c r="H10" s="20">
        <f>E10*G10</f>
        <v>0</v>
      </c>
    </row>
    <row r="11" spans="1:8" s="2" customFormat="1" ht="99" customHeight="1" x14ac:dyDescent="0.25">
      <c r="A11" s="7">
        <v>1111310376100</v>
      </c>
      <c r="B11" s="27" t="s">
        <v>15</v>
      </c>
      <c r="C11" s="17" t="s">
        <v>18</v>
      </c>
      <c r="D11" s="22">
        <v>9502</v>
      </c>
      <c r="E11" s="24">
        <v>2</v>
      </c>
      <c r="F11" s="20" t="s">
        <v>7</v>
      </c>
      <c r="G11" s="21"/>
      <c r="H11" s="20">
        <f t="shared" si="0"/>
        <v>0</v>
      </c>
    </row>
    <row r="12" spans="1:8" s="2" customFormat="1" ht="27.75" customHeight="1" x14ac:dyDescent="0.25">
      <c r="A12" s="28" t="s">
        <v>5</v>
      </c>
      <c r="B12" s="28"/>
      <c r="C12" s="28"/>
      <c r="D12" s="28"/>
      <c r="E12" s="28"/>
      <c r="F12" s="28"/>
      <c r="G12" s="28"/>
      <c r="H12" s="23">
        <f>SUM(H4:H11)</f>
        <v>0</v>
      </c>
    </row>
    <row r="13" spans="1:8" s="2" customFormat="1" ht="12.75" customHeight="1" x14ac:dyDescent="0.25">
      <c r="A13" s="8"/>
      <c r="B13" s="9"/>
      <c r="C13" s="9"/>
      <c r="D13" s="10"/>
      <c r="E13" s="11"/>
      <c r="F13" s="12"/>
      <c r="G13" s="13"/>
      <c r="H13" s="12"/>
    </row>
    <row r="14" spans="1:8" ht="16.5" customHeight="1" x14ac:dyDescent="0.25">
      <c r="A14" s="14"/>
      <c r="B14" s="14"/>
      <c r="C14" s="14"/>
      <c r="D14" s="10"/>
      <c r="E14" s="15"/>
      <c r="F14" s="12"/>
      <c r="G14" s="13"/>
      <c r="H14" s="16"/>
    </row>
    <row r="15" spans="1:8" ht="16.5" customHeight="1" x14ac:dyDescent="0.25">
      <c r="A15" s="14"/>
      <c r="B15" s="14"/>
      <c r="C15" s="14"/>
      <c r="D15" s="10"/>
      <c r="E15" s="15"/>
      <c r="F15" s="12"/>
      <c r="G15" s="13"/>
      <c r="H15" s="16"/>
    </row>
    <row r="16" spans="1:8" ht="16.5" customHeight="1" x14ac:dyDescent="0.25">
      <c r="B16" s="14"/>
      <c r="C16" s="14"/>
      <c r="D16" s="10"/>
      <c r="E16" s="13"/>
      <c r="F16" s="12"/>
      <c r="G16" s="13"/>
      <c r="H16" s="16"/>
    </row>
    <row r="17" spans="1:8" ht="16.5" customHeight="1" x14ac:dyDescent="0.25">
      <c r="A17" s="14"/>
      <c r="B17" s="14"/>
      <c r="C17" s="25"/>
      <c r="D17" s="10"/>
      <c r="E17" s="13"/>
      <c r="F17" s="12"/>
      <c r="G17" s="13"/>
      <c r="H17" s="16"/>
    </row>
    <row r="18" spans="1:8" s="2" customFormat="1" ht="19.5" customHeight="1" x14ac:dyDescent="0.25">
      <c r="A18" s="18"/>
      <c r="B18" s="18"/>
      <c r="C18" s="25"/>
      <c r="D18" s="18"/>
      <c r="E18" s="18"/>
      <c r="F18" s="18"/>
      <c r="G18" s="18"/>
      <c r="H18" s="18"/>
    </row>
    <row r="19" spans="1:8" s="2" customFormat="1" ht="18" customHeight="1" x14ac:dyDescent="0.25">
      <c r="C19" s="25"/>
    </row>
    <row r="20" spans="1:8" ht="15.75" x14ac:dyDescent="0.25">
      <c r="C20" s="25"/>
    </row>
    <row r="21" spans="1:8" ht="15.75" x14ac:dyDescent="0.25">
      <c r="C21" s="25"/>
    </row>
    <row r="22" spans="1:8" ht="15.75" x14ac:dyDescent="0.25">
      <c r="C22" s="25"/>
    </row>
  </sheetData>
  <autoFilter ref="A3:H14" xr:uid="{00000000-0001-0000-0000-000000000000}"/>
  <mergeCells count="1">
    <mergeCell ref="A12:G12"/>
  </mergeCells>
  <printOptions horizontalCentered="1"/>
  <pageMargins left="0.70866141732283472" right="0.70866141732283472" top="0.74803149606299213" bottom="0.74803149606299213" header="0.31496062992125984" footer="0.31496062992125984"/>
  <pageSetup paperSize="9"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Technická specifikace a ceník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Fenclová Zuzana</dc:creator>
  <cp:lastModifiedBy>Šimperová Olga</cp:lastModifiedBy>
  <cp:lastPrinted>2025-12-12T08:53:52Z</cp:lastPrinted>
  <dcterms:created xsi:type="dcterms:W3CDTF">2017-09-11T09:45:05Z</dcterms:created>
  <dcterms:modified xsi:type="dcterms:W3CDTF">2025-12-12T08:54:26Z</dcterms:modified>
</cp:coreProperties>
</file>