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ento_zošit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6\01.Rýpadlo nakladač +NA\"/>
    </mc:Choice>
  </mc:AlternateContent>
  <xr:revisionPtr revIDLastSave="0" documentId="13_ncr:1_{F0BFC8B0-C5AF-4333-A012-7FDBFF111B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Ratková Sirk" sheetId="6" r:id="rId1"/>
    <sheet name=" LS Ratková Ratková" sheetId="5" r:id="rId2"/>
    <sheet name="LS Tornaľa" sheetId="4" r:id="rId3"/>
    <sheet name="LS RA Ra" sheetId="2" r:id="rId4"/>
  </sheets>
  <definedNames>
    <definedName name="_xlnm.Print_Area" localSheetId="1">' LS Ratková Ratková'!$A$1:$I$31</definedName>
    <definedName name="_xlnm.Print_Area" localSheetId="3">'LS RA Ra'!$A$1:$I$32</definedName>
    <definedName name="_xlnm.Print_Area" localSheetId="0">'LS Ratková Sirk'!$A$1:$I$31</definedName>
    <definedName name="_xlnm.Print_Area" localSheetId="2">'LS Tornaľa'!$A$1:$I$30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11" i="2" s="1"/>
  <c r="I6" i="2"/>
  <c r="I5" i="2"/>
  <c r="I7" i="4"/>
  <c r="I6" i="4"/>
  <c r="I5" i="4"/>
  <c r="I11" i="4" s="1"/>
  <c r="I7" i="5"/>
  <c r="I6" i="5"/>
  <c r="I5" i="5"/>
  <c r="I11" i="5" s="1"/>
  <c r="I6" i="6"/>
  <c r="I7" i="6"/>
  <c r="I5" i="6"/>
  <c r="E8" i="6"/>
  <c r="I11" i="6" l="1"/>
  <c r="E8" i="5"/>
  <c r="E8" i="4"/>
  <c r="E10" i="4" s="1"/>
  <c r="E10" i="6" l="1"/>
  <c r="E11" i="6" s="1"/>
  <c r="E10" i="5"/>
  <c r="E11" i="5" s="1"/>
  <c r="E11" i="4"/>
  <c r="E8" i="2" l="1"/>
  <c r="E10" i="2" l="1"/>
  <c r="E11" i="2" s="1"/>
</calcChain>
</file>

<file path=xl/sharedStrings.xml><?xml version="1.0" encoding="utf-8"?>
<sst xmlns="http://schemas.openxmlformats.org/spreadsheetml/2006/main" count="142" uniqueCount="43">
  <si>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</si>
  <si>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</si>
  <si>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</si>
  <si>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</si>
  <si>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</si>
  <si>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</si>
  <si>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</si>
  <si>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</si>
  <si>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</si>
  <si>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</si>
  <si>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>1 Sth</t>
  </si>
  <si>
    <t>1 km</t>
  </si>
  <si>
    <t xml:space="preserve">Predpokladané/maximálne množstvo merných jednotiek </t>
  </si>
  <si>
    <t>2000 km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</si>
  <si>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</si>
  <si>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</si>
  <si>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</si>
  <si>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</si>
  <si>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</si>
  <si>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</si>
  <si>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</si>
  <si>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</si>
  <si>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</si>
  <si>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</si>
  <si>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rýpadlo - nakladač*</t>
  </si>
  <si>
    <t xml:space="preserve">Do jednotkovej ceny sa zahrnú všetky náklady na dodanie predmetu zákazky vrátane presunu a prevozu  stroja na pracovisko a prestojov. Sth a  km sa počítajú od zahájenia prác na pracovisku. </t>
  </si>
  <si>
    <t xml:space="preserve">Pre zákazku bude uzatvorená rámcová dohoda na obdobie 6 mesiacov od jej uzatvorenia </t>
  </si>
  <si>
    <t>200 Sth</t>
  </si>
  <si>
    <t>1hod</t>
  </si>
  <si>
    <t>rýpadlo - nakladač**</t>
  </si>
  <si>
    <t>Rýpadlový nakladač* -  kolesový traktorbáger s čelným nakladačom a s teleskopicky výsuvným podkopovým   ramenom s bočným posuvom s výkonom minimálne 70 kW s vymeniteľnými podkopovými lopatami rôznej šírky a svahovacou lopatou.</t>
  </si>
  <si>
    <t>Rýpadlový nakladač**- presun stroja na miesto určenia</t>
  </si>
  <si>
    <t>1500 km</t>
  </si>
  <si>
    <t>30hod</t>
  </si>
  <si>
    <t>150 Sth</t>
  </si>
  <si>
    <t>25 hod</t>
  </si>
  <si>
    <t>20hod</t>
  </si>
  <si>
    <t>1000 km</t>
  </si>
  <si>
    <t>Sumár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</si>
  <si>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 Revúca (LO Revúca, Markovo,Karafová,Skalica, Lehotská, Hiencová, Muránska Lehota)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</si>
  <si>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 I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</si>
  <si>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Ratková (LO Filier, Bystré, Ratkovská Lehota, Drienok)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</si>
  <si>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Sirk (LO Drieňová, Sirk, Rákoš, Tvrdošovo, Železník)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</si>
</sst>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0" fillId="0" borderId="0" xfId="0" applyAlignment="1">
      <alignment wrapText="1"/>
    </xf>
    <xf numFmtId="0" fontId="7" fillId="0" borderId="0" xfId="0" applyFont="1"/>
    <xf numFmtId="0" fontId="7" fillId="2" borderId="0" xfId="0" applyFont="1" applyFill="1"/>
    <xf numFmtId="0" fontId="0" fillId="2" borderId="0" xfId="0" applyFill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6" fillId="2" borderId="7" xfId="1" applyFill="1" applyBorder="1" applyAlignment="1">
      <alignment horizontal="center"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6">
    <pageSetUpPr fitToPage="1"/>
  </sheetPr>
  <dimension ref="A1:I31"/>
  <sheetViews>
    <sheetView tabSelected="1"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  <col min="9" max="9" width="11.85546875" bestFit="1" customWidth="1"/>
  </cols>
  <sheetData>
    <row r="1" spans="1:9" ht="54" customHeight="1" x14ac:dyDescent="0.25">
      <c r="A1" s="32" t="s">
        <v>5</v>
      </c>
      <c r="B1" s="33"/>
      <c r="C1" s="34"/>
      <c r="D1" s="34"/>
      <c r="E1" s="35"/>
    </row>
    <row r="2" spans="1:9" ht="31.5" customHeight="1" x14ac:dyDescent="0.25">
      <c r="A2" s="3" t="s">
        <v>1</v>
      </c>
      <c r="B2" s="36" t="s">
        <v>42</v>
      </c>
      <c r="C2" s="37"/>
      <c r="D2" s="37"/>
      <c r="E2" s="38"/>
    </row>
    <row r="3" spans="1:9" x14ac:dyDescent="0.25">
      <c r="A3" s="39" t="s">
        <v>26</v>
      </c>
      <c r="B3" s="40"/>
      <c r="C3" s="40"/>
      <c r="D3" s="40"/>
      <c r="E3" s="40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  <c r="I4" s="26" t="s">
        <v>38</v>
      </c>
    </row>
    <row r="5" spans="1:9" x14ac:dyDescent="0.25">
      <c r="A5" s="15" t="s">
        <v>24</v>
      </c>
      <c r="B5" s="20" t="s">
        <v>27</v>
      </c>
      <c r="C5" s="18"/>
      <c r="D5" s="14" t="s">
        <v>10</v>
      </c>
      <c r="E5" s="17"/>
      <c r="I5">
        <f>E5*200</f>
        <v>0</v>
      </c>
    </row>
    <row r="6" spans="1:9" x14ac:dyDescent="0.25">
      <c r="A6" s="15" t="s">
        <v>29</v>
      </c>
      <c r="B6" s="20" t="s">
        <v>33</v>
      </c>
      <c r="C6" s="18"/>
      <c r="D6" s="14" t="s">
        <v>28</v>
      </c>
      <c r="E6" s="17"/>
      <c r="I6">
        <f>E6*25</f>
        <v>0</v>
      </c>
    </row>
    <row r="7" spans="1:9" ht="26.25" thickBot="1" x14ac:dyDescent="0.3">
      <c r="A7" s="13" t="s">
        <v>9</v>
      </c>
      <c r="B7" s="21" t="s">
        <v>32</v>
      </c>
      <c r="C7" s="18"/>
      <c r="D7" s="16" t="s">
        <v>11</v>
      </c>
      <c r="E7" s="17"/>
      <c r="I7">
        <f>E7*1500</f>
        <v>0</v>
      </c>
    </row>
    <row r="8" spans="1:9" ht="15.75" thickBot="1" x14ac:dyDescent="0.3">
      <c r="A8" s="41" t="s">
        <v>2</v>
      </c>
      <c r="B8" s="42"/>
      <c r="C8" s="43"/>
      <c r="D8" s="44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</row>
    <row r="10" spans="1:9" x14ac:dyDescent="0.25">
      <c r="A10" s="45" t="s">
        <v>3</v>
      </c>
      <c r="B10" s="46"/>
      <c r="C10" s="47"/>
      <c r="D10" s="48"/>
      <c r="E10" s="5">
        <f>E8*0.2</f>
        <v>0</v>
      </c>
    </row>
    <row r="11" spans="1:9" ht="15.75" thickBot="1" x14ac:dyDescent="0.3">
      <c r="A11" s="49" t="s">
        <v>4</v>
      </c>
      <c r="B11" s="50"/>
      <c r="C11" s="51"/>
      <c r="D11" s="52"/>
      <c r="E11" s="4">
        <f>E8+E10</f>
        <v>0</v>
      </c>
      <c r="I11" s="27">
        <f>SUM(I5:I10)</f>
        <v>0</v>
      </c>
    </row>
    <row r="13" spans="1:9" x14ac:dyDescent="0.25">
      <c r="A13" s="29" t="s">
        <v>30</v>
      </c>
      <c r="B13" s="29"/>
      <c r="C13" s="30"/>
      <c r="D13" s="30"/>
      <c r="E13" s="30"/>
      <c r="F13" s="30"/>
      <c r="G13" s="30"/>
      <c r="H13" s="30"/>
    </row>
    <row r="14" spans="1:9" x14ac:dyDescent="0.25">
      <c r="A14" s="30"/>
      <c r="B14" s="30"/>
      <c r="C14" s="30"/>
      <c r="D14" s="30"/>
      <c r="E14" s="30"/>
      <c r="F14" s="30"/>
      <c r="G14" s="30"/>
      <c r="H14" s="30"/>
    </row>
    <row r="15" spans="1:9" ht="0.75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9" ht="0.75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30" customHeight="1" x14ac:dyDescent="0.25">
      <c r="A17" s="53" t="s">
        <v>31</v>
      </c>
      <c r="B17" s="53"/>
      <c r="C17" s="53"/>
      <c r="D17" s="53"/>
      <c r="E17" s="53"/>
      <c r="F17" s="53"/>
      <c r="G17" s="53"/>
      <c r="H17" s="53"/>
    </row>
    <row r="18" spans="1:8" ht="15" customHeight="1" x14ac:dyDescent="0.25">
      <c r="A18" s="31" t="s">
        <v>25</v>
      </c>
      <c r="B18" s="31"/>
      <c r="C18" s="31"/>
      <c r="D18" s="31"/>
      <c r="E18" s="31"/>
    </row>
    <row r="19" spans="1:8" s="1" customFormat="1" ht="29.25" customHeight="1" x14ac:dyDescent="0.25">
      <c r="A19" s="31"/>
      <c r="B19" s="31"/>
      <c r="C19" s="31"/>
      <c r="D19" s="31"/>
      <c r="E19" s="31"/>
      <c r="G19"/>
      <c r="H19"/>
    </row>
    <row r="20" spans="1:8" s="1" customFormat="1" ht="29.25" customHeight="1" x14ac:dyDescent="0.25">
      <c r="A20" s="22"/>
      <c r="B20" s="22"/>
      <c r="C20" s="22"/>
      <c r="D20" s="22"/>
      <c r="E20" s="22"/>
      <c r="G20"/>
      <c r="H20"/>
    </row>
    <row r="21" spans="1:8" x14ac:dyDescent="0.25">
      <c r="A21" s="54" t="s">
        <v>14</v>
      </c>
      <c r="B21" s="54"/>
    </row>
    <row r="23" spans="1:8" x14ac:dyDescent="0.25">
      <c r="A23" s="23" t="s">
        <v>15</v>
      </c>
      <c r="B23" s="55"/>
      <c r="C23" s="55"/>
      <c r="D23" s="55"/>
      <c r="E23" s="55"/>
    </row>
    <row r="24" spans="1:8" x14ac:dyDescent="0.25">
      <c r="A24" s="24" t="s">
        <v>16</v>
      </c>
      <c r="B24" s="55"/>
      <c r="C24" s="55"/>
      <c r="D24" s="55"/>
      <c r="E24" s="55"/>
    </row>
    <row r="25" spans="1:8" x14ac:dyDescent="0.25">
      <c r="A25" s="24" t="s">
        <v>17</v>
      </c>
      <c r="B25" s="55"/>
      <c r="C25" s="55"/>
      <c r="D25" s="55"/>
      <c r="E25" s="55"/>
    </row>
    <row r="26" spans="1:8" x14ac:dyDescent="0.25">
      <c r="A26" s="24" t="s">
        <v>18</v>
      </c>
      <c r="B26" s="55"/>
      <c r="C26" s="55"/>
      <c r="D26" s="55"/>
      <c r="E26" s="55"/>
    </row>
    <row r="27" spans="1:8" x14ac:dyDescent="0.25">
      <c r="A27" s="24" t="s">
        <v>19</v>
      </c>
      <c r="B27" s="55"/>
      <c r="C27" s="55"/>
      <c r="D27" s="55"/>
      <c r="E27" s="55"/>
    </row>
    <row r="28" spans="1:8" x14ac:dyDescent="0.25">
      <c r="A28" s="24" t="s">
        <v>20</v>
      </c>
      <c r="B28" s="55"/>
      <c r="C28" s="55"/>
      <c r="D28" s="55"/>
      <c r="E28" s="55"/>
    </row>
    <row r="29" spans="1:8" x14ac:dyDescent="0.25">
      <c r="A29" s="24" t="s">
        <v>21</v>
      </c>
      <c r="B29" s="55"/>
      <c r="C29" s="55"/>
      <c r="D29" s="55"/>
      <c r="E29" s="55"/>
    </row>
    <row r="30" spans="1:8" x14ac:dyDescent="0.25">
      <c r="A30" s="24" t="s">
        <v>22</v>
      </c>
      <c r="B30" s="55"/>
      <c r="C30" s="55"/>
      <c r="D30" s="55"/>
      <c r="E30" s="55"/>
    </row>
    <row r="31" spans="1:8" x14ac:dyDescent="0.25">
      <c r="A31" s="24" t="s">
        <v>23</v>
      </c>
      <c r="B31" s="56"/>
      <c r="C31" s="55"/>
      <c r="D31" s="55"/>
      <c r="E31" s="55"/>
    </row>
  </sheetData>
  <mergeCells count="19">
    <mergeCell ref="B31:E31"/>
    <mergeCell ref="B26:E26"/>
    <mergeCell ref="B27:E27"/>
    <mergeCell ref="B28:E28"/>
    <mergeCell ref="B29:E29"/>
    <mergeCell ref="B30:E30"/>
    <mergeCell ref="A21:B21"/>
    <mergeCell ref="B23:E23"/>
    <mergeCell ref="B24:E24"/>
    <mergeCell ref="B25:E25"/>
    <mergeCell ref="A13:H15"/>
    <mergeCell ref="A18:E19"/>
    <mergeCell ref="A17:H17"/>
    <mergeCell ref="A11:D11"/>
    <mergeCell ref="A1:E1"/>
    <mergeCell ref="B2:E2"/>
    <mergeCell ref="A3:E3"/>
    <mergeCell ref="A8:D8"/>
    <mergeCell ref="A10:D10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5">
    <pageSetUpPr fitToPage="1"/>
  </sheetPr>
  <dimension ref="A1:I31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32" t="s">
        <v>5</v>
      </c>
      <c r="B1" s="33"/>
      <c r="C1" s="34"/>
      <c r="D1" s="34"/>
      <c r="E1" s="35"/>
    </row>
    <row r="2" spans="1:9" ht="31.5" customHeight="1" x14ac:dyDescent="0.25">
      <c r="A2" s="3" t="s">
        <v>1</v>
      </c>
      <c r="B2" s="36" t="s">
        <v>41</v>
      </c>
      <c r="C2" s="37"/>
      <c r="D2" s="37"/>
      <c r="E2" s="38"/>
    </row>
    <row r="3" spans="1:9" ht="15" customHeight="1" x14ac:dyDescent="0.25">
      <c r="A3" s="39" t="s">
        <v>26</v>
      </c>
      <c r="B3" s="40"/>
      <c r="C3" s="40"/>
      <c r="D3" s="40"/>
      <c r="E3" s="40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  <c r="I4" s="26" t="s">
        <v>38</v>
      </c>
    </row>
    <row r="5" spans="1:9" x14ac:dyDescent="0.25">
      <c r="A5" s="15" t="s">
        <v>24</v>
      </c>
      <c r="B5" s="20" t="s">
        <v>34</v>
      </c>
      <c r="C5" s="18"/>
      <c r="D5" s="14" t="s">
        <v>10</v>
      </c>
      <c r="E5" s="17"/>
      <c r="I5">
        <f>E5*150</f>
        <v>0</v>
      </c>
    </row>
    <row r="6" spans="1:9" x14ac:dyDescent="0.25">
      <c r="A6" s="15" t="s">
        <v>29</v>
      </c>
      <c r="B6" s="20" t="s">
        <v>35</v>
      </c>
      <c r="C6" s="18"/>
      <c r="D6" s="14" t="s">
        <v>28</v>
      </c>
      <c r="E6" s="17"/>
      <c r="I6">
        <f>E6*25</f>
        <v>0</v>
      </c>
    </row>
    <row r="7" spans="1:9" ht="26.25" thickBot="1" x14ac:dyDescent="0.3">
      <c r="A7" s="13" t="s">
        <v>9</v>
      </c>
      <c r="B7" s="21" t="s">
        <v>37</v>
      </c>
      <c r="C7" s="18"/>
      <c r="D7" s="16" t="s">
        <v>11</v>
      </c>
      <c r="E7" s="17"/>
      <c r="I7">
        <f>E7*1500</f>
        <v>0</v>
      </c>
    </row>
    <row r="8" spans="1:9" ht="15.75" thickBot="1" x14ac:dyDescent="0.3">
      <c r="A8" s="41" t="s">
        <v>2</v>
      </c>
      <c r="B8" s="42"/>
      <c r="C8" s="43"/>
      <c r="D8" s="44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</row>
    <row r="10" spans="1:9" x14ac:dyDescent="0.25">
      <c r="A10" s="45" t="s">
        <v>3</v>
      </c>
      <c r="B10" s="46"/>
      <c r="C10" s="47"/>
      <c r="D10" s="48"/>
      <c r="E10" s="5">
        <f>E8*0.2</f>
        <v>0</v>
      </c>
    </row>
    <row r="11" spans="1:9" ht="15.75" thickBot="1" x14ac:dyDescent="0.3">
      <c r="A11" s="49" t="s">
        <v>4</v>
      </c>
      <c r="B11" s="50"/>
      <c r="C11" s="51"/>
      <c r="D11" s="52"/>
      <c r="E11" s="4">
        <f>E8+E10</f>
        <v>0</v>
      </c>
      <c r="I11" s="28">
        <f>SUM(I5:I10)</f>
        <v>0</v>
      </c>
    </row>
    <row r="13" spans="1:9" ht="15" customHeight="1" x14ac:dyDescent="0.25">
      <c r="A13" s="29" t="s">
        <v>30</v>
      </c>
      <c r="B13" s="29"/>
      <c r="C13" s="30"/>
      <c r="D13" s="30"/>
      <c r="E13" s="30"/>
      <c r="F13" s="30"/>
      <c r="G13" s="30"/>
      <c r="H13" s="30"/>
    </row>
    <row r="14" spans="1:9" x14ac:dyDescent="0.25">
      <c r="A14" s="30"/>
      <c r="B14" s="30"/>
      <c r="C14" s="30"/>
      <c r="D14" s="30"/>
      <c r="E14" s="30"/>
      <c r="F14" s="30"/>
      <c r="G14" s="30"/>
      <c r="H14" s="30"/>
    </row>
    <row r="15" spans="1:9" ht="3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9" ht="18" customHeight="1" x14ac:dyDescent="0.25">
      <c r="A16" s="53" t="s">
        <v>31</v>
      </c>
      <c r="B16" s="53"/>
      <c r="C16" s="53"/>
      <c r="D16" s="53"/>
      <c r="E16" s="53"/>
      <c r="F16" s="53"/>
      <c r="G16" s="53"/>
      <c r="H16" s="53"/>
    </row>
    <row r="17" spans="1:8" ht="3" customHeight="1" x14ac:dyDescent="0.25">
      <c r="A17" s="53" t="s">
        <v>31</v>
      </c>
      <c r="B17" s="53"/>
      <c r="C17" s="53"/>
      <c r="D17" s="53"/>
      <c r="E17" s="53"/>
      <c r="F17" s="53"/>
      <c r="G17" s="53"/>
      <c r="H17" s="53"/>
    </row>
    <row r="18" spans="1:8" ht="15" customHeight="1" x14ac:dyDescent="0.25">
      <c r="A18" s="31" t="s">
        <v>25</v>
      </c>
      <c r="B18" s="31"/>
      <c r="C18" s="31"/>
      <c r="D18" s="31"/>
      <c r="E18" s="31"/>
    </row>
    <row r="19" spans="1:8" s="1" customFormat="1" ht="29.25" customHeight="1" x14ac:dyDescent="0.25">
      <c r="A19" s="31"/>
      <c r="B19" s="31"/>
      <c r="C19" s="31"/>
      <c r="D19" s="31"/>
      <c r="E19" s="31"/>
      <c r="G19"/>
      <c r="H19"/>
    </row>
    <row r="20" spans="1:8" s="1" customFormat="1" ht="29.25" customHeight="1" x14ac:dyDescent="0.25">
      <c r="A20" s="22"/>
      <c r="B20" s="22"/>
      <c r="C20" s="22"/>
      <c r="D20" s="22"/>
      <c r="E20" s="22"/>
      <c r="G20"/>
      <c r="H20"/>
    </row>
    <row r="21" spans="1:8" x14ac:dyDescent="0.25">
      <c r="A21" s="54" t="s">
        <v>14</v>
      </c>
      <c r="B21" s="54"/>
    </row>
    <row r="23" spans="1:8" x14ac:dyDescent="0.25">
      <c r="A23" s="23" t="s">
        <v>15</v>
      </c>
      <c r="B23" s="55"/>
      <c r="C23" s="55"/>
      <c r="D23" s="55"/>
      <c r="E23" s="55"/>
    </row>
    <row r="24" spans="1:8" x14ac:dyDescent="0.25">
      <c r="A24" s="24" t="s">
        <v>16</v>
      </c>
      <c r="B24" s="55"/>
      <c r="C24" s="55"/>
      <c r="D24" s="55"/>
      <c r="E24" s="55"/>
    </row>
    <row r="25" spans="1:8" x14ac:dyDescent="0.25">
      <c r="A25" s="24" t="s">
        <v>17</v>
      </c>
      <c r="B25" s="55"/>
      <c r="C25" s="55"/>
      <c r="D25" s="55"/>
      <c r="E25" s="55"/>
    </row>
    <row r="26" spans="1:8" x14ac:dyDescent="0.25">
      <c r="A26" s="24" t="s">
        <v>18</v>
      </c>
      <c r="B26" s="55"/>
      <c r="C26" s="55"/>
      <c r="D26" s="55"/>
      <c r="E26" s="55"/>
    </row>
    <row r="27" spans="1:8" x14ac:dyDescent="0.25">
      <c r="A27" s="24" t="s">
        <v>19</v>
      </c>
      <c r="B27" s="55"/>
      <c r="C27" s="55"/>
      <c r="D27" s="55"/>
      <c r="E27" s="55"/>
    </row>
    <row r="28" spans="1:8" x14ac:dyDescent="0.25">
      <c r="A28" s="24" t="s">
        <v>20</v>
      </c>
      <c r="B28" s="55"/>
      <c r="C28" s="55"/>
      <c r="D28" s="55"/>
      <c r="E28" s="55"/>
    </row>
    <row r="29" spans="1:8" x14ac:dyDescent="0.25">
      <c r="A29" s="24" t="s">
        <v>21</v>
      </c>
      <c r="B29" s="55"/>
      <c r="C29" s="55"/>
      <c r="D29" s="55"/>
      <c r="E29" s="55"/>
    </row>
    <row r="30" spans="1:8" x14ac:dyDescent="0.25">
      <c r="A30" s="24" t="s">
        <v>22</v>
      </c>
      <c r="B30" s="55"/>
      <c r="C30" s="55"/>
      <c r="D30" s="55"/>
      <c r="E30" s="55"/>
    </row>
    <row r="31" spans="1:8" x14ac:dyDescent="0.25">
      <c r="A31" s="24" t="s">
        <v>23</v>
      </c>
      <c r="B31" s="56"/>
      <c r="C31" s="55"/>
      <c r="D31" s="55"/>
      <c r="E31" s="55"/>
    </row>
  </sheetData>
  <mergeCells count="20">
    <mergeCell ref="B27:E27"/>
    <mergeCell ref="B28:E28"/>
    <mergeCell ref="B29:E29"/>
    <mergeCell ref="B30:E30"/>
    <mergeCell ref="B31:E31"/>
    <mergeCell ref="A21:B21"/>
    <mergeCell ref="B23:E23"/>
    <mergeCell ref="B24:E24"/>
    <mergeCell ref="B25:E25"/>
    <mergeCell ref="B26:E26"/>
    <mergeCell ref="A13:H15"/>
    <mergeCell ref="A18:E19"/>
    <mergeCell ref="A1:E1"/>
    <mergeCell ref="B2:E2"/>
    <mergeCell ref="A3:E3"/>
    <mergeCell ref="A8:D8"/>
    <mergeCell ref="A10:D10"/>
    <mergeCell ref="A11:D11"/>
    <mergeCell ref="A16:H16"/>
    <mergeCell ref="A17:H17"/>
  </mergeCells>
  <pageMargins left="0.7" right="0.7" top="0.75" bottom="0.75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4">
    <pageSetUpPr fitToPage="1"/>
  </sheetPr>
  <dimension ref="A1:I30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32" t="s">
        <v>5</v>
      </c>
      <c r="B1" s="33"/>
      <c r="C1" s="34"/>
      <c r="D1" s="34"/>
      <c r="E1" s="35"/>
    </row>
    <row r="2" spans="1:9" ht="31.5" customHeight="1" x14ac:dyDescent="0.25">
      <c r="A2" s="3" t="s">
        <v>1</v>
      </c>
      <c r="B2" s="36" t="s">
        <v>40</v>
      </c>
      <c r="C2" s="37"/>
      <c r="D2" s="37"/>
      <c r="E2" s="38"/>
    </row>
    <row r="3" spans="1:9" ht="15" customHeight="1" x14ac:dyDescent="0.25">
      <c r="A3" s="39" t="s">
        <v>26</v>
      </c>
      <c r="B3" s="40"/>
      <c r="C3" s="40"/>
      <c r="D3" s="40"/>
      <c r="E3" s="40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  <c r="I4" s="26" t="s">
        <v>38</v>
      </c>
    </row>
    <row r="5" spans="1:9" x14ac:dyDescent="0.25">
      <c r="A5" s="15" t="s">
        <v>24</v>
      </c>
      <c r="B5" s="20" t="s">
        <v>34</v>
      </c>
      <c r="C5" s="18"/>
      <c r="D5" s="14" t="s">
        <v>10</v>
      </c>
      <c r="E5" s="17"/>
      <c r="I5">
        <f>E5*150</f>
        <v>0</v>
      </c>
    </row>
    <row r="6" spans="1:9" x14ac:dyDescent="0.25">
      <c r="A6" s="15" t="s">
        <v>29</v>
      </c>
      <c r="B6" s="20" t="s">
        <v>36</v>
      </c>
      <c r="C6" s="18"/>
      <c r="D6" s="14" t="s">
        <v>28</v>
      </c>
      <c r="E6" s="17"/>
      <c r="I6">
        <f>E6*20</f>
        <v>0</v>
      </c>
    </row>
    <row r="7" spans="1:9" ht="26.25" thickBot="1" x14ac:dyDescent="0.3">
      <c r="A7" s="13" t="s">
        <v>9</v>
      </c>
      <c r="B7" s="21" t="s">
        <v>13</v>
      </c>
      <c r="C7" s="18"/>
      <c r="D7" s="16" t="s">
        <v>11</v>
      </c>
      <c r="E7" s="17"/>
      <c r="I7">
        <f>E7*2000</f>
        <v>0</v>
      </c>
    </row>
    <row r="8" spans="1:9" ht="15.75" thickBot="1" x14ac:dyDescent="0.3">
      <c r="A8" s="41" t="s">
        <v>2</v>
      </c>
      <c r="B8" s="42"/>
      <c r="C8" s="43"/>
      <c r="D8" s="44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</row>
    <row r="10" spans="1:9" x14ac:dyDescent="0.25">
      <c r="A10" s="45" t="s">
        <v>3</v>
      </c>
      <c r="B10" s="46"/>
      <c r="C10" s="47"/>
      <c r="D10" s="48"/>
      <c r="E10" s="5">
        <f>E8*0.2</f>
        <v>0</v>
      </c>
    </row>
    <row r="11" spans="1:9" ht="15.75" thickBot="1" x14ac:dyDescent="0.3">
      <c r="A11" s="49" t="s">
        <v>4</v>
      </c>
      <c r="B11" s="50"/>
      <c r="C11" s="51"/>
      <c r="D11" s="52"/>
      <c r="E11" s="4">
        <f>E8+E10</f>
        <v>0</v>
      </c>
      <c r="I11" s="27">
        <f>SUM(I5:I10)</f>
        <v>0</v>
      </c>
    </row>
    <row r="13" spans="1:9" ht="15" customHeight="1" x14ac:dyDescent="0.25">
      <c r="A13" s="29" t="s">
        <v>30</v>
      </c>
      <c r="B13" s="29"/>
      <c r="C13" s="30"/>
      <c r="D13" s="30"/>
      <c r="E13" s="30"/>
      <c r="F13" s="30"/>
      <c r="G13" s="30"/>
      <c r="H13" s="30"/>
    </row>
    <row r="14" spans="1:9" ht="12.75" customHeight="1" x14ac:dyDescent="0.25">
      <c r="A14" s="30"/>
      <c r="B14" s="30"/>
      <c r="C14" s="30"/>
      <c r="D14" s="30"/>
      <c r="E14" s="30"/>
      <c r="F14" s="30"/>
      <c r="G14" s="30"/>
      <c r="H14" s="30"/>
    </row>
    <row r="15" spans="1:9" ht="25.5" hidden="1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9" ht="25.5" customHeight="1" x14ac:dyDescent="0.25">
      <c r="A16" s="53" t="s">
        <v>31</v>
      </c>
      <c r="B16" s="53"/>
      <c r="C16" s="53"/>
      <c r="D16" s="53"/>
      <c r="E16" s="53"/>
      <c r="F16" s="53"/>
      <c r="G16" s="53"/>
      <c r="H16" s="53"/>
    </row>
    <row r="17" spans="1:5" ht="15" customHeight="1" x14ac:dyDescent="0.25">
      <c r="A17" s="31" t="s">
        <v>25</v>
      </c>
      <c r="B17" s="31"/>
      <c r="C17" s="31"/>
      <c r="D17" s="31"/>
      <c r="E17" s="31"/>
    </row>
    <row r="18" spans="1:5" ht="29.25" customHeight="1" x14ac:dyDescent="0.25">
      <c r="A18" s="31"/>
      <c r="B18" s="31"/>
      <c r="C18" s="31"/>
      <c r="D18" s="31"/>
      <c r="E18" s="31"/>
    </row>
    <row r="19" spans="1:5" ht="29.25" customHeight="1" x14ac:dyDescent="0.25">
      <c r="A19" s="22"/>
      <c r="B19" s="22"/>
      <c r="C19" s="22"/>
      <c r="D19" s="22"/>
      <c r="E19" s="22"/>
    </row>
    <row r="20" spans="1:5" x14ac:dyDescent="0.25">
      <c r="A20" s="54" t="s">
        <v>14</v>
      </c>
      <c r="B20" s="54"/>
    </row>
    <row r="22" spans="1:5" x14ac:dyDescent="0.25">
      <c r="A22" s="23" t="s">
        <v>15</v>
      </c>
      <c r="B22" s="55"/>
      <c r="C22" s="55"/>
      <c r="D22" s="55"/>
      <c r="E22" s="55"/>
    </row>
    <row r="23" spans="1:5" x14ac:dyDescent="0.25">
      <c r="A23" s="24" t="s">
        <v>16</v>
      </c>
      <c r="B23" s="55"/>
      <c r="C23" s="55"/>
      <c r="D23" s="55"/>
      <c r="E23" s="55"/>
    </row>
    <row r="24" spans="1:5" x14ac:dyDescent="0.25">
      <c r="A24" s="24" t="s">
        <v>17</v>
      </c>
      <c r="B24" s="55"/>
      <c r="C24" s="55"/>
      <c r="D24" s="55"/>
      <c r="E24" s="55"/>
    </row>
    <row r="25" spans="1:5" x14ac:dyDescent="0.25">
      <c r="A25" s="24" t="s">
        <v>18</v>
      </c>
      <c r="B25" s="55"/>
      <c r="C25" s="55"/>
      <c r="D25" s="55"/>
      <c r="E25" s="55"/>
    </row>
    <row r="26" spans="1:5" x14ac:dyDescent="0.25">
      <c r="A26" s="24" t="s">
        <v>19</v>
      </c>
      <c r="B26" s="55"/>
      <c r="C26" s="55"/>
      <c r="D26" s="55"/>
      <c r="E26" s="55"/>
    </row>
    <row r="27" spans="1:5" x14ac:dyDescent="0.25">
      <c r="A27" s="24" t="s">
        <v>20</v>
      </c>
      <c r="B27" s="55"/>
      <c r="C27" s="55"/>
      <c r="D27" s="55"/>
      <c r="E27" s="55"/>
    </row>
    <row r="28" spans="1:5" x14ac:dyDescent="0.25">
      <c r="A28" s="24" t="s">
        <v>21</v>
      </c>
      <c r="B28" s="55"/>
      <c r="C28" s="55"/>
      <c r="D28" s="55"/>
      <c r="E28" s="55"/>
    </row>
    <row r="29" spans="1:5" x14ac:dyDescent="0.25">
      <c r="A29" s="24" t="s">
        <v>22</v>
      </c>
      <c r="B29" s="55"/>
      <c r="C29" s="55"/>
      <c r="D29" s="55"/>
      <c r="E29" s="55"/>
    </row>
    <row r="30" spans="1:5" x14ac:dyDescent="0.25">
      <c r="A30" s="24" t="s">
        <v>23</v>
      </c>
      <c r="B30" s="56"/>
      <c r="C30" s="55"/>
      <c r="D30" s="55"/>
      <c r="E30" s="55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3:H15"/>
    <mergeCell ref="A17:E18"/>
    <mergeCell ref="A1:E1"/>
    <mergeCell ref="B2:E2"/>
    <mergeCell ref="A3:E3"/>
    <mergeCell ref="A8:D8"/>
    <mergeCell ref="A10:D10"/>
    <mergeCell ref="A11:D11"/>
    <mergeCell ref="A16:H16"/>
  </mergeCells>
  <pageMargins left="0.7" right="0.7" top="0.75" bottom="0.75" header="0.3" footer="0.3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>
    <pageSetUpPr fitToPage="1"/>
  </sheetPr>
  <dimension ref="A1:I32"/>
  <sheetViews>
    <sheetView view="pageBreakPreview" zoomScaleNormal="100" zoomScaleSheetLayoutView="100" workbookViewId="0">
      <selection activeCell="O17" sqref="O1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32" t="s">
        <v>5</v>
      </c>
      <c r="B1" s="33"/>
      <c r="C1" s="34"/>
      <c r="D1" s="34"/>
      <c r="E1" s="35"/>
    </row>
    <row r="2" spans="1:9" ht="31.5" customHeight="1" x14ac:dyDescent="0.25">
      <c r="A2" s="3" t="s">
        <v>1</v>
      </c>
      <c r="B2" s="36" t="s">
        <v>39</v>
      </c>
      <c r="C2" s="37"/>
      <c r="D2" s="37"/>
      <c r="E2" s="38"/>
    </row>
    <row r="3" spans="1:9" ht="15" customHeight="1" x14ac:dyDescent="0.25">
      <c r="A3" s="39" t="s">
        <v>26</v>
      </c>
      <c r="B3" s="40"/>
      <c r="C3" s="40"/>
      <c r="D3" s="40"/>
      <c r="E3" s="40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  <c r="I4" t="s">
        <v>38</v>
      </c>
    </row>
    <row r="5" spans="1:9" x14ac:dyDescent="0.25">
      <c r="A5" s="15" t="s">
        <v>24</v>
      </c>
      <c r="B5" s="20" t="s">
        <v>34</v>
      </c>
      <c r="C5" s="18"/>
      <c r="D5" s="14" t="s">
        <v>10</v>
      </c>
      <c r="E5" s="17"/>
      <c r="I5">
        <f>E5*150</f>
        <v>0</v>
      </c>
    </row>
    <row r="6" spans="1:9" x14ac:dyDescent="0.25">
      <c r="A6" s="15" t="s">
        <v>29</v>
      </c>
      <c r="B6" s="20" t="s">
        <v>36</v>
      </c>
      <c r="C6" s="18"/>
      <c r="D6" s="14" t="s">
        <v>28</v>
      </c>
      <c r="E6" s="17"/>
      <c r="I6">
        <f>E6*20</f>
        <v>0</v>
      </c>
    </row>
    <row r="7" spans="1:9" ht="26.25" thickBot="1" x14ac:dyDescent="0.3">
      <c r="A7" s="13" t="s">
        <v>9</v>
      </c>
      <c r="B7" s="21" t="s">
        <v>32</v>
      </c>
      <c r="C7" s="18"/>
      <c r="D7" s="16" t="s">
        <v>11</v>
      </c>
      <c r="E7" s="17"/>
      <c r="I7">
        <f>E7*1500</f>
        <v>0</v>
      </c>
    </row>
    <row r="8" spans="1:9" ht="15.75" thickBot="1" x14ac:dyDescent="0.3">
      <c r="A8" s="41" t="s">
        <v>2</v>
      </c>
      <c r="B8" s="42"/>
      <c r="C8" s="43"/>
      <c r="D8" s="44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</row>
    <row r="10" spans="1:9" x14ac:dyDescent="0.25">
      <c r="A10" s="45" t="s">
        <v>3</v>
      </c>
      <c r="B10" s="46"/>
      <c r="C10" s="47"/>
      <c r="D10" s="48"/>
      <c r="E10" s="5">
        <f>E8*0.2</f>
        <v>0</v>
      </c>
    </row>
    <row r="11" spans="1:9" ht="15.75" thickBot="1" x14ac:dyDescent="0.3">
      <c r="A11" s="49" t="s">
        <v>4</v>
      </c>
      <c r="B11" s="50"/>
      <c r="C11" s="51"/>
      <c r="D11" s="52"/>
      <c r="E11" s="4">
        <f>E8+E10</f>
        <v>0</v>
      </c>
      <c r="I11" s="27">
        <f>SUM(I5:I10)</f>
        <v>0</v>
      </c>
    </row>
    <row r="13" spans="1:9" ht="15" customHeight="1" x14ac:dyDescent="0.25">
      <c r="A13" s="29" t="s">
        <v>30</v>
      </c>
      <c r="B13" s="29"/>
      <c r="C13" s="30"/>
      <c r="D13" s="30"/>
      <c r="E13" s="30"/>
      <c r="F13" s="30"/>
      <c r="G13" s="30"/>
      <c r="H13" s="30"/>
    </row>
    <row r="14" spans="1:9" ht="8.25" customHeight="1" x14ac:dyDescent="0.25">
      <c r="A14" s="30"/>
      <c r="B14" s="30"/>
      <c r="C14" s="30"/>
      <c r="D14" s="30"/>
      <c r="E14" s="30"/>
      <c r="F14" s="30"/>
      <c r="G14" s="30"/>
      <c r="H14" s="30"/>
    </row>
    <row r="15" spans="1:9" ht="12" hidden="1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9" ht="4.5" customHeight="1" x14ac:dyDescent="0.25">
      <c r="A16" s="30"/>
      <c r="B16" s="30"/>
      <c r="C16" s="30"/>
      <c r="D16" s="30"/>
      <c r="E16" s="30"/>
      <c r="F16" s="30"/>
      <c r="G16" s="30"/>
      <c r="H16" s="30"/>
    </row>
    <row r="17" spans="1:8" ht="11.25" customHeight="1" x14ac:dyDescent="0.25">
      <c r="A17" s="53" t="s">
        <v>31</v>
      </c>
      <c r="B17" s="53"/>
      <c r="C17" s="53"/>
      <c r="D17" s="53"/>
      <c r="E17" s="53"/>
      <c r="F17" s="53"/>
      <c r="G17" s="53"/>
      <c r="H17" s="53"/>
    </row>
    <row r="18" spans="1:8" ht="11.25" customHeight="1" x14ac:dyDescent="0.25">
      <c r="A18" s="53" t="s">
        <v>31</v>
      </c>
      <c r="B18" s="53"/>
      <c r="C18" s="53"/>
      <c r="D18" s="53"/>
      <c r="E18" s="53"/>
      <c r="F18" s="53"/>
      <c r="G18" s="53"/>
      <c r="H18" s="53"/>
    </row>
    <row r="19" spans="1:8" ht="15" customHeight="1" x14ac:dyDescent="0.25">
      <c r="A19" s="31" t="s">
        <v>25</v>
      </c>
      <c r="B19" s="31"/>
      <c r="C19" s="31"/>
      <c r="D19" s="31"/>
      <c r="E19" s="31"/>
    </row>
    <row r="20" spans="1:8" s="1" customFormat="1" ht="29.25" customHeight="1" x14ac:dyDescent="0.25">
      <c r="A20" s="31"/>
      <c r="B20" s="31"/>
      <c r="C20" s="31"/>
      <c r="D20" s="31"/>
      <c r="E20" s="31"/>
      <c r="G20"/>
      <c r="H20"/>
    </row>
    <row r="22" spans="1:8" x14ac:dyDescent="0.25">
      <c r="A22" s="54" t="s">
        <v>14</v>
      </c>
      <c r="B22" s="54"/>
    </row>
    <row r="24" spans="1:8" x14ac:dyDescent="0.25">
      <c r="A24" s="23" t="s">
        <v>15</v>
      </c>
      <c r="B24" s="55"/>
      <c r="C24" s="55"/>
      <c r="D24" s="55"/>
      <c r="E24" s="55"/>
    </row>
    <row r="25" spans="1:8" x14ac:dyDescent="0.25">
      <c r="A25" s="24" t="s">
        <v>16</v>
      </c>
      <c r="B25" s="55"/>
      <c r="C25" s="55"/>
      <c r="D25" s="55"/>
      <c r="E25" s="55"/>
    </row>
    <row r="26" spans="1:8" x14ac:dyDescent="0.25">
      <c r="A26" s="24" t="s">
        <v>17</v>
      </c>
      <c r="B26" s="55"/>
      <c r="C26" s="55"/>
      <c r="D26" s="55"/>
      <c r="E26" s="55"/>
    </row>
    <row r="27" spans="1:8" x14ac:dyDescent="0.25">
      <c r="A27" s="24" t="s">
        <v>18</v>
      </c>
      <c r="B27" s="55"/>
      <c r="C27" s="55"/>
      <c r="D27" s="55"/>
      <c r="E27" s="55"/>
    </row>
    <row r="28" spans="1:8" x14ac:dyDescent="0.25">
      <c r="A28" s="24" t="s">
        <v>19</v>
      </c>
      <c r="B28" s="55"/>
      <c r="C28" s="55"/>
      <c r="D28" s="55"/>
      <c r="E28" s="55"/>
    </row>
    <row r="29" spans="1:8" x14ac:dyDescent="0.25">
      <c r="A29" s="24" t="s">
        <v>20</v>
      </c>
      <c r="B29" s="55"/>
      <c r="C29" s="55"/>
      <c r="D29" s="55"/>
      <c r="E29" s="55"/>
    </row>
    <row r="30" spans="1:8" x14ac:dyDescent="0.25">
      <c r="A30" s="24" t="s">
        <v>21</v>
      </c>
      <c r="B30" s="55"/>
      <c r="C30" s="55"/>
      <c r="D30" s="55"/>
      <c r="E30" s="55"/>
    </row>
    <row r="31" spans="1:8" x14ac:dyDescent="0.25">
      <c r="A31" s="24" t="s">
        <v>22</v>
      </c>
      <c r="B31" s="55"/>
      <c r="C31" s="55"/>
      <c r="D31" s="55"/>
      <c r="E31" s="55"/>
    </row>
    <row r="32" spans="1:8" x14ac:dyDescent="0.25">
      <c r="A32" s="24" t="s">
        <v>23</v>
      </c>
      <c r="B32" s="56"/>
      <c r="C32" s="55"/>
      <c r="D32" s="55"/>
      <c r="E32" s="55"/>
    </row>
  </sheetData>
  <mergeCells count="19">
    <mergeCell ref="B28:E28"/>
    <mergeCell ref="B29:E29"/>
    <mergeCell ref="B30:E30"/>
    <mergeCell ref="B31:E31"/>
    <mergeCell ref="B32:E32"/>
    <mergeCell ref="A22:B22"/>
    <mergeCell ref="B24:E24"/>
    <mergeCell ref="B25:E25"/>
    <mergeCell ref="B26:E26"/>
    <mergeCell ref="B27:E27"/>
    <mergeCell ref="A13:H16"/>
    <mergeCell ref="A19:E20"/>
    <mergeCell ref="A1:E1"/>
    <mergeCell ref="B2:E2"/>
    <mergeCell ref="A3:E3"/>
    <mergeCell ref="A8:D8"/>
    <mergeCell ref="A10:D10"/>
    <mergeCell ref="A11:D11"/>
    <mergeCell ref="A17:H1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LS Ratková Sirk</vt:lpstr>
      <vt:lpstr> LS Ratková Ratková</vt:lpstr>
      <vt:lpstr>LS Tornaľa</vt:lpstr>
      <vt:lpstr>LS RA Ra</vt:lpstr>
      <vt:lpstr>' LS Ratková Ratková'!Oblasť_tlače</vt:lpstr>
      <vt:lpstr>'LS RA Ra'!Oblasť_tlače</vt:lpstr>
      <vt:lpstr>'LS Ratková Sirk'!Oblasť_tlače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2026-01-28T05:20:45Z</cp:lastPrinted>
  <dcterms:created xsi:type="dcterms:W3CDTF">2023-04-20T12:54:31Z</dcterms:created>
  <dcterms:modified xsi:type="dcterms:W3CDTF">2026-02-18T06:09:35Z</dcterms:modified>
</cp:coreProperties>
</file>