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ento_zošit"/>
  <mc:AlternateContent xmlns:mc="http://schemas.openxmlformats.org/markup-compatibility/2006">
    <mc:Choice Requires="x15">
      <x15ac:absPath xmlns:x15ac="http://schemas.microsoft.com/office/spreadsheetml/2010/11/ac" url="D:\VO\2026\DNS Rýpadlo pásové\Príloha č.2\"/>
    </mc:Choice>
  </mc:AlternateContent>
  <xr:revisionPtr revIDLastSave="0" documentId="13_ncr:1_{FB27E44E-6AFC-4B8F-9B01-BCC1B4E5694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S Ratková Sirk" sheetId="6" r:id="rId1"/>
    <sheet name="LS RA Jelšava" sheetId="1" r:id="rId2"/>
  </sheets>
  <definedNames>
    <definedName name="_xlnm.Print_Area" localSheetId="1">'LS RA Jelšava'!$A$1:$I$29</definedName>
    <definedName name="_xlnm.Print_Area" localSheetId="0">'LS Ratková Sirk'!$A$1:$I$29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6" l="1"/>
  <c r="I6" i="6"/>
  <c r="I5" i="6"/>
  <c r="I6" i="1"/>
  <c r="I5" i="1"/>
  <c r="I10" i="1" s="1"/>
  <c r="E7" i="6" l="1"/>
  <c r="E9" i="6" s="1"/>
  <c r="E10" i="6" l="1"/>
  <c r="E7" i="1" l="1"/>
  <c r="E9" i="1" s="1"/>
  <c r="E10" i="1" l="1"/>
</calcChain>
</file>

<file path=xl/sharedStrings.xml><?xml version="1.0" encoding="utf-8"?>
<sst xmlns="http://schemas.openxmlformats.org/spreadsheetml/2006/main" count="64" uniqueCount="34">
  <si>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</si>
  <si>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</si>
  <si>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</si>
  <si>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</si>
  <si>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</si>
  <si>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</si>
  <si>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</si>
  <si>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</si>
  <si>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</si>
  <si>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1 Sth</t>
  </si>
  <si>
    <t>1 km</t>
  </si>
  <si>
    <t xml:space="preserve">Predpokladané/maximálne množstvo merných jednotiek </t>
  </si>
  <si>
    <t>200 Sth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</si>
  <si>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</si>
  <si>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</si>
  <si>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</si>
  <si>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</si>
  <si>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</si>
  <si>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</si>
  <si>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</si>
  <si>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</si>
  <si>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</si>
  <si>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</si>
  <si>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 xml:space="preserve">rýpadlo - pásové </t>
  </si>
  <si>
    <t>Preprava stroja</t>
  </si>
  <si>
    <t>Preprava stroja znamená prevoz stroja iným prostriedkom na miesto určenia výkonu.</t>
  </si>
  <si>
    <t>Rýpadlo pásové s podkopom s pracovným zariadením (lyžicou), kabínou s pracoviskom obsluhy a pásovým podvozkom.</t>
  </si>
  <si>
    <t>Do jednotkovej ceny sa zahrnú všetky náklady na dodanie predmetu zákazky vrátane presunu stroja na pracovisko a prestojov. Sth sa počítajú od zahájenia prác na pracovisku.</t>
  </si>
  <si>
    <t xml:space="preserve">Pre zákazku bude uzatvorená rámcová dohoda na obdobie 6 mesiacov od jej uzatvorenia 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</si>
  <si>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Revúca - Jelšava (LO Ďurová, Hanová, Kopráš, Strieborné, Šivetice) </t>
    </r>
  </si>
  <si>
    <t>Sumár</t>
  </si>
  <si>
    <t>300 km</t>
  </si>
  <si>
    <t>150 Sth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</si>
  <si>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Ratková -  Sirk (LO Drieňová, Sirk, Rákoš, Tvrdošovo, Železník)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</si>
</sst>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25" xfId="0" applyNumberFormat="1" applyFont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vertical="top" wrapText="1"/>
    </xf>
    <xf numFmtId="0" fontId="2" fillId="3" borderId="25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6" fillId="2" borderId="7" xfId="1" applyNumberFormat="1" applyFill="1" applyBorder="1" applyAlignment="1">
      <alignment horizontal="center" vertical="top"/>
    </xf>
    <xf numFmtId="0" fontId="2" fillId="2" borderId="7" xfId="0" applyNumberFormat="1" applyFont="1" applyFill="1" applyBorder="1" applyAlignment="1">
      <alignment horizontal="center" vertical="top"/>
    </xf>
    <xf numFmtId="3" fontId="2" fillId="2" borderId="7" xfId="0" applyNumberFormat="1" applyFont="1" applyFill="1" applyBorder="1" applyAlignment="1">
      <alignment horizontal="center" vertical="top"/>
    </xf>
    <xf numFmtId="0" fontId="5" fillId="0" borderId="0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0" xfId="0" applyFont="1"/>
    <xf numFmtId="0" fontId="7" fillId="2" borderId="0" xfId="0" applyFont="1" applyFill="1"/>
    <xf numFmtId="0" fontId="0" fillId="2" borderId="0" xfId="0" applyFill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6">
    <pageSetUpPr fitToPage="1"/>
  </sheetPr>
  <dimension ref="A1:I29"/>
  <sheetViews>
    <sheetView view="pageBreakPreview" topLeftCell="A2" zoomScaleNormal="100" zoomScaleSheetLayoutView="100" workbookViewId="0">
      <selection activeCell="E5" sqref="E5:E6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9" ht="54" customHeight="1" x14ac:dyDescent="0.25">
      <c r="A1" s="39" t="s">
        <v>5</v>
      </c>
      <c r="B1" s="40"/>
      <c r="C1" s="41"/>
      <c r="D1" s="41"/>
      <c r="E1" s="42"/>
    </row>
    <row r="2" spans="1:9" ht="31.5" customHeight="1" x14ac:dyDescent="0.25">
      <c r="A2" s="4" t="s">
        <v>1</v>
      </c>
      <c r="B2" s="43" t="s">
        <v>33</v>
      </c>
      <c r="C2" s="44"/>
      <c r="D2" s="44"/>
      <c r="E2" s="45"/>
    </row>
    <row r="3" spans="1:9" x14ac:dyDescent="0.25">
      <c r="A3" s="46" t="s">
        <v>28</v>
      </c>
      <c r="B3" s="47"/>
      <c r="C3" s="47"/>
      <c r="D3" s="47"/>
      <c r="E3" s="47"/>
    </row>
    <row r="4" spans="1:9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  <c r="I4" t="s">
        <v>30</v>
      </c>
    </row>
    <row r="5" spans="1:9" x14ac:dyDescent="0.25">
      <c r="A5" s="17" t="s">
        <v>23</v>
      </c>
      <c r="B5" s="22" t="s">
        <v>32</v>
      </c>
      <c r="C5" s="20"/>
      <c r="D5" s="16" t="s">
        <v>9</v>
      </c>
      <c r="E5" s="19"/>
      <c r="I5">
        <f>E5*200</f>
        <v>0</v>
      </c>
    </row>
    <row r="6" spans="1:9" ht="15.75" thickBot="1" x14ac:dyDescent="0.3">
      <c r="A6" s="15" t="s">
        <v>24</v>
      </c>
      <c r="B6" s="23" t="s">
        <v>31</v>
      </c>
      <c r="C6" s="20"/>
      <c r="D6" s="18" t="s">
        <v>10</v>
      </c>
      <c r="E6" s="19"/>
      <c r="I6">
        <f>E6*300</f>
        <v>0</v>
      </c>
    </row>
    <row r="7" spans="1:9" ht="15.75" thickBot="1" x14ac:dyDescent="0.3">
      <c r="A7" s="48" t="s">
        <v>2</v>
      </c>
      <c r="B7" s="49"/>
      <c r="C7" s="50"/>
      <c r="D7" s="51"/>
      <c r="E7" s="14">
        <f>SUM(E5:E6)</f>
        <v>0</v>
      </c>
    </row>
    <row r="8" spans="1:9" ht="15.75" thickBot="1" x14ac:dyDescent="0.3">
      <c r="A8" s="7"/>
      <c r="B8" s="8"/>
      <c r="C8" s="8"/>
      <c r="D8" s="24"/>
      <c r="E8" s="10"/>
    </row>
    <row r="9" spans="1:9" x14ac:dyDescent="0.25">
      <c r="A9" s="52" t="s">
        <v>3</v>
      </c>
      <c r="B9" s="53"/>
      <c r="C9" s="54"/>
      <c r="D9" s="55"/>
      <c r="E9" s="6">
        <f>E7*0.23</f>
        <v>0</v>
      </c>
    </row>
    <row r="10" spans="1:9" ht="15.75" thickBot="1" x14ac:dyDescent="0.3">
      <c r="A10" s="35" t="s">
        <v>4</v>
      </c>
      <c r="B10" s="36"/>
      <c r="C10" s="37"/>
      <c r="D10" s="38"/>
      <c r="E10" s="5">
        <f>E7+E9</f>
        <v>0</v>
      </c>
      <c r="I10" s="58">
        <f>SUM(I5:I9)</f>
        <v>0</v>
      </c>
    </row>
    <row r="11" spans="1:9" x14ac:dyDescent="0.25">
      <c r="A11" s="3"/>
      <c r="B11" s="3"/>
      <c r="C11" s="3"/>
      <c r="D11" s="3"/>
      <c r="E11" s="3"/>
    </row>
    <row r="12" spans="1:9" x14ac:dyDescent="0.25">
      <c r="A12" s="32" t="s">
        <v>26</v>
      </c>
      <c r="B12" s="32"/>
      <c r="C12" s="33"/>
      <c r="D12" s="33"/>
      <c r="E12" s="33"/>
      <c r="F12" s="33"/>
      <c r="G12" s="33"/>
      <c r="H12" s="33"/>
    </row>
    <row r="13" spans="1:9" x14ac:dyDescent="0.25">
      <c r="A13" s="33"/>
      <c r="B13" s="33"/>
      <c r="C13" s="33"/>
      <c r="D13" s="33"/>
      <c r="E13" s="33"/>
      <c r="F13" s="33"/>
      <c r="G13" s="33"/>
      <c r="H13" s="33"/>
    </row>
    <row r="14" spans="1:9" ht="0.75" customHeight="1" x14ac:dyDescent="0.25">
      <c r="A14" s="33"/>
      <c r="B14" s="33"/>
      <c r="C14" s="33"/>
      <c r="D14" s="33"/>
      <c r="E14" s="33"/>
      <c r="F14" s="33"/>
      <c r="G14" s="33"/>
      <c r="H14" s="33"/>
    </row>
    <row r="15" spans="1:9" x14ac:dyDescent="0.25">
      <c r="A15" s="34" t="s">
        <v>27</v>
      </c>
      <c r="B15" s="34"/>
      <c r="C15" s="34"/>
      <c r="D15" s="34"/>
      <c r="E15" s="34"/>
    </row>
    <row r="16" spans="1:9" s="1" customFormat="1" ht="29.25" customHeight="1" x14ac:dyDescent="0.25">
      <c r="A16" s="34"/>
      <c r="B16" s="34"/>
      <c r="C16" s="34"/>
      <c r="D16" s="34"/>
      <c r="E16" s="34"/>
      <c r="G16"/>
      <c r="H16"/>
    </row>
    <row r="17" spans="1:8" s="1" customFormat="1" ht="29.25" customHeight="1" x14ac:dyDescent="0.25">
      <c r="A17" s="34" t="s">
        <v>25</v>
      </c>
      <c r="B17" s="34"/>
      <c r="C17" s="34"/>
      <c r="D17" s="34"/>
      <c r="E17" s="34"/>
      <c r="G17"/>
      <c r="H17"/>
    </row>
    <row r="18" spans="1:8" s="1" customFormat="1" ht="29.25" customHeight="1" x14ac:dyDescent="0.25">
      <c r="A18" s="25"/>
      <c r="B18" s="25"/>
      <c r="C18" s="25"/>
      <c r="D18" s="25"/>
      <c r="E18" s="25"/>
      <c r="G18"/>
      <c r="H18"/>
    </row>
    <row r="19" spans="1:8" x14ac:dyDescent="0.25">
      <c r="A19" s="31" t="s">
        <v>13</v>
      </c>
      <c r="B19" s="31"/>
    </row>
    <row r="21" spans="1:8" x14ac:dyDescent="0.25">
      <c r="A21" s="26" t="s">
        <v>14</v>
      </c>
      <c r="B21" s="29"/>
      <c r="C21" s="29"/>
      <c r="D21" s="29"/>
      <c r="E21" s="29"/>
    </row>
    <row r="22" spans="1:8" x14ac:dyDescent="0.25">
      <c r="A22" s="27" t="s">
        <v>15</v>
      </c>
      <c r="B22" s="29"/>
      <c r="C22" s="29"/>
      <c r="D22" s="29"/>
      <c r="E22" s="29"/>
    </row>
    <row r="23" spans="1:8" x14ac:dyDescent="0.25">
      <c r="A23" s="27" t="s">
        <v>16</v>
      </c>
      <c r="B23" s="30"/>
      <c r="C23" s="29"/>
      <c r="D23" s="29"/>
      <c r="E23" s="29"/>
    </row>
    <row r="24" spans="1:8" x14ac:dyDescent="0.25">
      <c r="A24" s="27" t="s">
        <v>17</v>
      </c>
      <c r="B24" s="29"/>
      <c r="C24" s="29"/>
      <c r="D24" s="29"/>
      <c r="E24" s="29"/>
    </row>
    <row r="25" spans="1:8" x14ac:dyDescent="0.25">
      <c r="A25" s="27" t="s">
        <v>18</v>
      </c>
      <c r="B25" s="29"/>
      <c r="C25" s="29"/>
      <c r="D25" s="29"/>
      <c r="E25" s="29"/>
    </row>
    <row r="26" spans="1:8" x14ac:dyDescent="0.25">
      <c r="A26" s="27" t="s">
        <v>19</v>
      </c>
      <c r="B26" s="29"/>
      <c r="C26" s="29"/>
      <c r="D26" s="29"/>
      <c r="E26" s="29"/>
    </row>
    <row r="27" spans="1:8" x14ac:dyDescent="0.25">
      <c r="A27" s="27" t="s">
        <v>20</v>
      </c>
      <c r="B27" s="29"/>
      <c r="C27" s="29"/>
      <c r="D27" s="29"/>
      <c r="E27" s="29"/>
    </row>
    <row r="28" spans="1:8" x14ac:dyDescent="0.25">
      <c r="A28" s="27" t="s">
        <v>21</v>
      </c>
      <c r="B28" s="30"/>
      <c r="C28" s="29"/>
      <c r="D28" s="29"/>
      <c r="E28" s="29"/>
    </row>
    <row r="29" spans="1:8" x14ac:dyDescent="0.25">
      <c r="A29" s="27" t="s">
        <v>22</v>
      </c>
      <c r="B29" s="28"/>
      <c r="C29" s="29"/>
      <c r="D29" s="29"/>
      <c r="E29" s="29"/>
    </row>
  </sheetData>
  <mergeCells count="19">
    <mergeCell ref="A10:D10"/>
    <mergeCell ref="A1:E1"/>
    <mergeCell ref="B2:E2"/>
    <mergeCell ref="A3:E3"/>
    <mergeCell ref="A7:D7"/>
    <mergeCell ref="A9:D9"/>
    <mergeCell ref="A19:B19"/>
    <mergeCell ref="B21:E21"/>
    <mergeCell ref="B22:E22"/>
    <mergeCell ref="B23:E23"/>
    <mergeCell ref="A12:H14"/>
    <mergeCell ref="A15:E16"/>
    <mergeCell ref="A17:E17"/>
    <mergeCell ref="B29:E29"/>
    <mergeCell ref="B24:E24"/>
    <mergeCell ref="B25:E25"/>
    <mergeCell ref="B26:E26"/>
    <mergeCell ref="B27:E27"/>
    <mergeCell ref="B28:E28"/>
  </mergeCells>
  <pageMargins left="0.7" right="0.7" top="0.75" bottom="0.75" header="0.3" footer="0.3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1">
    <pageSetUpPr fitToPage="1"/>
  </sheetPr>
  <dimension ref="A1:I29"/>
  <sheetViews>
    <sheetView tabSelected="1" view="pageBreakPreview" topLeftCell="A3" zoomScaleNormal="100" zoomScaleSheetLayoutView="100" workbookViewId="0">
      <selection activeCell="E5" sqref="E5:E6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9" ht="54" customHeight="1" x14ac:dyDescent="0.25">
      <c r="A1" s="39" t="s">
        <v>5</v>
      </c>
      <c r="B1" s="40"/>
      <c r="C1" s="41"/>
      <c r="D1" s="41"/>
      <c r="E1" s="42"/>
    </row>
    <row r="2" spans="1:9" ht="31.5" customHeight="1" x14ac:dyDescent="0.25">
      <c r="A2" s="4" t="s">
        <v>1</v>
      </c>
      <c r="B2" s="43" t="s">
        <v>29</v>
      </c>
      <c r="C2" s="44"/>
      <c r="D2" s="44"/>
      <c r="E2" s="45"/>
    </row>
    <row r="3" spans="1:9" ht="15" customHeight="1" x14ac:dyDescent="0.25">
      <c r="A3" s="46" t="s">
        <v>28</v>
      </c>
      <c r="B3" s="47"/>
      <c r="C3" s="47"/>
      <c r="D3" s="47"/>
      <c r="E3" s="47"/>
    </row>
    <row r="4" spans="1:9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  <c r="I4" s="56" t="s">
        <v>30</v>
      </c>
    </row>
    <row r="5" spans="1:9" x14ac:dyDescent="0.25">
      <c r="A5" s="17" t="s">
        <v>23</v>
      </c>
      <c r="B5" s="22" t="s">
        <v>12</v>
      </c>
      <c r="C5" s="20"/>
      <c r="D5" s="16" t="s">
        <v>9</v>
      </c>
      <c r="E5" s="19"/>
      <c r="I5">
        <f>E5*200</f>
        <v>0</v>
      </c>
    </row>
    <row r="6" spans="1:9" ht="15.75" thickBot="1" x14ac:dyDescent="0.3">
      <c r="A6" s="15" t="s">
        <v>24</v>
      </c>
      <c r="B6" s="23" t="s">
        <v>31</v>
      </c>
      <c r="C6" s="20"/>
      <c r="D6" s="18" t="s">
        <v>10</v>
      </c>
      <c r="E6" s="19"/>
      <c r="I6">
        <f>E6*200</f>
        <v>0</v>
      </c>
    </row>
    <row r="7" spans="1:9" ht="15.75" thickBot="1" x14ac:dyDescent="0.3">
      <c r="A7" s="48" t="s">
        <v>2</v>
      </c>
      <c r="B7" s="49"/>
      <c r="C7" s="50"/>
      <c r="D7" s="51"/>
      <c r="E7" s="14">
        <f>SUM(E5:E6)</f>
        <v>0</v>
      </c>
    </row>
    <row r="8" spans="1:9" ht="15.75" thickBot="1" x14ac:dyDescent="0.3">
      <c r="A8" s="7"/>
      <c r="B8" s="8"/>
      <c r="C8" s="8"/>
      <c r="D8" s="9"/>
      <c r="E8" s="10"/>
    </row>
    <row r="9" spans="1:9" x14ac:dyDescent="0.25">
      <c r="A9" s="52" t="s">
        <v>3</v>
      </c>
      <c r="B9" s="53"/>
      <c r="C9" s="54"/>
      <c r="D9" s="55"/>
      <c r="E9" s="6">
        <f>E7*0.2</f>
        <v>0</v>
      </c>
    </row>
    <row r="10" spans="1:9" ht="15.75" thickBot="1" x14ac:dyDescent="0.3">
      <c r="A10" s="35" t="s">
        <v>4</v>
      </c>
      <c r="B10" s="36"/>
      <c r="C10" s="37"/>
      <c r="D10" s="38"/>
      <c r="E10" s="5">
        <f>E7+E9</f>
        <v>0</v>
      </c>
      <c r="I10" s="57">
        <f>SUM(I5:I9)</f>
        <v>0</v>
      </c>
    </row>
    <row r="11" spans="1:9" x14ac:dyDescent="0.25">
      <c r="A11" s="3"/>
      <c r="B11" s="3"/>
      <c r="C11" s="3"/>
      <c r="D11" s="3"/>
      <c r="E11" s="3"/>
    </row>
    <row r="12" spans="1:9" ht="15" customHeight="1" x14ac:dyDescent="0.25">
      <c r="A12" s="32" t="s">
        <v>26</v>
      </c>
      <c r="B12" s="32"/>
      <c r="C12" s="33"/>
      <c r="D12" s="33"/>
      <c r="E12" s="33"/>
      <c r="F12" s="33"/>
      <c r="G12" s="33"/>
      <c r="H12" s="33"/>
    </row>
    <row r="13" spans="1:9" x14ac:dyDescent="0.25">
      <c r="A13" s="33"/>
      <c r="B13" s="33"/>
      <c r="C13" s="33"/>
      <c r="D13" s="33"/>
      <c r="E13" s="33"/>
      <c r="F13" s="33"/>
      <c r="G13" s="33"/>
      <c r="H13" s="33"/>
    </row>
    <row r="14" spans="1:9" ht="25.5" hidden="1" customHeight="1" x14ac:dyDescent="0.25">
      <c r="A14" s="33"/>
      <c r="B14" s="33"/>
      <c r="C14" s="33"/>
      <c r="D14" s="33"/>
      <c r="E14" s="33"/>
      <c r="F14" s="33"/>
      <c r="G14" s="33"/>
      <c r="H14" s="33"/>
    </row>
    <row r="15" spans="1:9" ht="15" customHeight="1" x14ac:dyDescent="0.25">
      <c r="A15" s="34" t="s">
        <v>27</v>
      </c>
      <c r="B15" s="34"/>
      <c r="C15" s="34"/>
      <c r="D15" s="34"/>
      <c r="E15" s="34"/>
    </row>
    <row r="16" spans="1:9" ht="29.25" customHeight="1" x14ac:dyDescent="0.25">
      <c r="A16" s="34"/>
      <c r="B16" s="34"/>
      <c r="C16" s="34"/>
      <c r="D16" s="34"/>
      <c r="E16" s="34"/>
    </row>
    <row r="17" spans="1:5" ht="29.25" customHeight="1" x14ac:dyDescent="0.25">
      <c r="A17" s="34" t="s">
        <v>25</v>
      </c>
      <c r="B17" s="34"/>
      <c r="C17" s="34"/>
      <c r="D17" s="34"/>
      <c r="E17" s="34"/>
    </row>
    <row r="19" spans="1:5" x14ac:dyDescent="0.25">
      <c r="A19" s="31" t="s">
        <v>13</v>
      </c>
      <c r="B19" s="31"/>
    </row>
    <row r="21" spans="1:5" x14ac:dyDescent="0.25">
      <c r="A21" s="26" t="s">
        <v>14</v>
      </c>
      <c r="B21" s="29"/>
      <c r="C21" s="29"/>
      <c r="D21" s="29"/>
      <c r="E21" s="29"/>
    </row>
    <row r="22" spans="1:5" x14ac:dyDescent="0.25">
      <c r="A22" s="27" t="s">
        <v>15</v>
      </c>
      <c r="B22" s="29"/>
      <c r="C22" s="29"/>
      <c r="D22" s="29"/>
      <c r="E22" s="29"/>
    </row>
    <row r="23" spans="1:5" x14ac:dyDescent="0.25">
      <c r="A23" s="27" t="s">
        <v>16</v>
      </c>
      <c r="B23" s="29"/>
      <c r="C23" s="29"/>
      <c r="D23" s="29"/>
      <c r="E23" s="29"/>
    </row>
    <row r="24" spans="1:5" x14ac:dyDescent="0.25">
      <c r="A24" s="27" t="s">
        <v>17</v>
      </c>
      <c r="B24" s="29"/>
      <c r="C24" s="29"/>
      <c r="D24" s="29"/>
      <c r="E24" s="29"/>
    </row>
    <row r="25" spans="1:5" x14ac:dyDescent="0.25">
      <c r="A25" s="27" t="s">
        <v>18</v>
      </c>
      <c r="B25" s="29"/>
      <c r="C25" s="29"/>
      <c r="D25" s="29"/>
      <c r="E25" s="29"/>
    </row>
    <row r="26" spans="1:5" x14ac:dyDescent="0.25">
      <c r="A26" s="27" t="s">
        <v>19</v>
      </c>
      <c r="B26" s="29"/>
      <c r="C26" s="29"/>
      <c r="D26" s="29"/>
      <c r="E26" s="29"/>
    </row>
    <row r="27" spans="1:5" x14ac:dyDescent="0.25">
      <c r="A27" s="27" t="s">
        <v>20</v>
      </c>
      <c r="B27" s="29"/>
      <c r="C27" s="29"/>
      <c r="D27" s="29"/>
      <c r="E27" s="29"/>
    </row>
    <row r="28" spans="1:5" x14ac:dyDescent="0.25">
      <c r="A28" s="27" t="s">
        <v>21</v>
      </c>
      <c r="B28" s="29"/>
      <c r="C28" s="29"/>
      <c r="D28" s="29"/>
      <c r="E28" s="29"/>
    </row>
    <row r="29" spans="1:5" x14ac:dyDescent="0.25">
      <c r="A29" s="27" t="s">
        <v>22</v>
      </c>
      <c r="B29" s="29"/>
      <c r="C29" s="29"/>
      <c r="D29" s="29"/>
      <c r="E29" s="29"/>
    </row>
  </sheetData>
  <mergeCells count="19">
    <mergeCell ref="A12:H14"/>
    <mergeCell ref="A15:E16"/>
    <mergeCell ref="A10:D10"/>
    <mergeCell ref="A1:E1"/>
    <mergeCell ref="A3:E3"/>
    <mergeCell ref="A7:D7"/>
    <mergeCell ref="A9:D9"/>
    <mergeCell ref="B2:E2"/>
    <mergeCell ref="B29:E29"/>
    <mergeCell ref="A19:B19"/>
    <mergeCell ref="B21:E21"/>
    <mergeCell ref="B22:E22"/>
    <mergeCell ref="B23:E23"/>
    <mergeCell ref="B24:E24"/>
    <mergeCell ref="A17:E17"/>
    <mergeCell ref="B25:E25"/>
    <mergeCell ref="B26:E26"/>
    <mergeCell ref="B27:E27"/>
    <mergeCell ref="B28:E28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LS Ratková Sirk</vt:lpstr>
      <vt:lpstr>LS RA Jelšava</vt:lpstr>
      <vt:lpstr>'LS RA Jelšava'!Oblasť_tlače</vt:lpstr>
      <vt:lpstr>'LS Ratková Sirk'!Oblasť_tlače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Hulukova, Lucia</cp:lastModifiedBy>
  <cp:lastPrinted>2026-01-28T05:32:46Z</cp:lastPrinted>
  <dcterms:created xsi:type="dcterms:W3CDTF">2023-04-20T12:54:31Z</dcterms:created>
  <dcterms:modified xsi:type="dcterms:W3CDTF">2026-01-28T05:32:48Z</dcterms:modified>
</cp:coreProperties>
</file>