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14. Transkatetrový syst ... do chlop art pulmonalis VENUS)\"/>
    </mc:Choice>
  </mc:AlternateContent>
  <xr:revisionPtr revIDLastSave="0" documentId="13_ncr:1_{ED46E440-A9E3-4C63-B8F0-E8F80E9813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ácia ceny " sheetId="17" r:id="rId1"/>
  </sheets>
  <definedNames>
    <definedName name="_xlnm.Print_Area" localSheetId="0">'Kalkulácia ceny 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7" l="1"/>
  <c r="L9" i="17"/>
  <c r="M9" i="17" s="1"/>
  <c r="K9" i="17"/>
  <c r="K8" i="17"/>
  <c r="L8" i="17"/>
  <c r="M8" i="17" s="1"/>
  <c r="M10" i="17" l="1"/>
  <c r="L10" i="17"/>
</calcChain>
</file>

<file path=xl/sharedStrings.xml><?xml version="1.0" encoding="utf-8"?>
<sst xmlns="http://schemas.openxmlformats.org/spreadsheetml/2006/main" count="110" uniqueCount="59">
  <si>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</si>
  <si>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</si>
  <si>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</si>
  <si>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</si>
  <si>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</si>
  <si>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</si>
  <si>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</si>
  <si>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</si>
  <si>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</si>
  <si>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</si>
  <si>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</si>
  <si>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</si>
  <si>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</si>
  <si>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</si>
  <si>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</si>
  <si>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</si>
  <si>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</si>
  <si>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</si>
  <si>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</si>
  <si>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</si>
  <si>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</si>
  <si>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</si>
  <si>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</si>
  <si>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</si>
  <si>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</si>
  <si>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</si>
  <si>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</si>
  <si>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</si>
  <si>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</si>
  <si>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</si>
  <si>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</si>
  <si>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</si>
  <si>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</si>
  <si>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</si>
  <si>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</si>
  <si>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</si>
  <si>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</si>
  <si>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</si>
  <si>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</si>
  <si>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</si>
  <si>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</si>
  <si>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</si>
  <si>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</si>
  <si>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</si>
  <si>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</si>
  <si>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</si>
  <si>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</si>
  <si>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</si>
  <si>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</si>
  <si>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</si>
  <si>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</si>
  <si>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</si>
  <si>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</si>
  <si>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t>Transkatétrový systém na imolantáciu samoexpandovateľnej bioprotézy do chlopne artéria pulmonalis</t>
  </si>
  <si>
    <t>2</t>
  </si>
  <si>
    <t xml:space="preserve">Systém zavádzacieho katétra </t>
  </si>
  <si>
    <t>Sortiment položky č. 1 - Transkatétrový systém na imolantáciu samoexpandovateľnej bioprotézy do chlopne artéria pulmonalis</t>
  </si>
  <si>
    <t xml:space="preserve">Sortiment položky č. 1 - Systém zavádzacieho katétra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</si>
  <si>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Transkatétrový systém na imolantáciu samoexpandovateľnej bioprotézy do chlopne artéria pulmonalis s príslušenstvom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</si>
</sst>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right" vertical="center" wrapText="1"/>
      <protection locked="0"/>
    </xf>
    <xf numFmtId="9" fontId="2" fillId="0" borderId="0" xfId="0" applyNumberFormat="1" applyFont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164" fontId="2" fillId="0" borderId="47" xfId="0" applyNumberFormat="1" applyFont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9" fontId="2" fillId="0" borderId="48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right" vertical="center"/>
      <protection locked="0"/>
    </xf>
    <xf numFmtId="164" fontId="3" fillId="4" borderId="0" xfId="0" applyNumberFormat="1" applyFont="1" applyFill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0" xfId="0" applyNumberFormat="1" applyFont="1" applyFill="1" applyBorder="1" applyAlignment="1" applyProtection="1">
      <alignment horizontal="right" vertical="center"/>
      <protection locked="0"/>
    </xf>
    <xf numFmtId="164" fontId="3" fillId="4" borderId="51" xfId="0" applyNumberFormat="1" applyFont="1" applyFill="1" applyBorder="1" applyAlignment="1" applyProtection="1">
      <alignment horizontal="right" vertical="center"/>
      <protection locked="0"/>
    </xf>
    <xf numFmtId="164" fontId="2" fillId="0" borderId="49" xfId="0" applyNumberFormat="1" applyFont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2" xfId="0" applyNumberFormat="1" applyFont="1" applyBorder="1" applyAlignment="1" applyProtection="1">
      <alignment horizontal="right" vertical="center" wrapText="1"/>
      <protection locked="0"/>
    </xf>
    <xf numFmtId="164" fontId="2" fillId="6" borderId="46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5" fillId="0" borderId="45" xfId="1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3" fontId="5" fillId="4" borderId="45" xfId="0" applyNumberFormat="1" applyFont="1" applyFill="1" applyBorder="1" applyAlignment="1">
      <alignment horizontal="center" vertical="center" wrapText="1"/>
    </xf>
    <xf numFmtId="9" fontId="2" fillId="0" borderId="49" xfId="0" applyNumberFormat="1" applyFont="1" applyBorder="1" applyAlignment="1" applyProtection="1">
      <alignment horizontal="center" vertical="center" wrapText="1"/>
      <protection locked="0"/>
    </xf>
    <xf numFmtId="164" fontId="5" fillId="0" borderId="55" xfId="0" applyNumberFormat="1" applyFont="1" applyBorder="1" applyAlignment="1">
      <alignment vertical="center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5" fillId="0" borderId="57" xfId="1" applyFont="1" applyBorder="1" applyAlignment="1">
      <alignment horizontal="left" vertical="center" wrapText="1"/>
    </xf>
    <xf numFmtId="0" fontId="2" fillId="0" borderId="58" xfId="0" applyFont="1" applyBorder="1" applyAlignment="1">
      <alignment horizontal="center" vertical="center" wrapText="1"/>
    </xf>
    <xf numFmtId="3" fontId="5" fillId="4" borderId="57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9" xfId="0" applyFont="1" applyBorder="1" applyAlignment="1" applyProtection="1">
      <alignment horizontal="left" vertical="center" wrapText="1"/>
      <protection locked="0"/>
    </xf>
    <xf numFmtId="164" fontId="2" fillId="6" borderId="60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1" xfId="0" applyNumberFormat="1" applyFont="1" applyBorder="1" applyAlignment="1" applyProtection="1">
      <alignment horizontal="center" vertical="center" wrapText="1"/>
      <protection locked="0"/>
    </xf>
    <xf numFmtId="164" fontId="2" fillId="0" borderId="62" xfId="0" applyNumberFormat="1" applyFont="1" applyBorder="1" applyAlignment="1" applyProtection="1">
      <alignment horizontal="right" vertical="center" wrapText="1"/>
      <protection locked="0"/>
    </xf>
    <xf numFmtId="164" fontId="2" fillId="0" borderId="63" xfId="0" applyNumberFormat="1" applyFont="1" applyBorder="1" applyAlignment="1" applyProtection="1">
      <alignment horizontal="right" vertical="center" wrapText="1"/>
      <protection locked="0"/>
    </xf>
    <xf numFmtId="164" fontId="5" fillId="0" borderId="64" xfId="0" applyNumberFormat="1" applyFon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3" fontId="2" fillId="4" borderId="0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1" xr:uid="{00000000-0005-0000-0000-000001000000}"/>
    <cellStyle name="normálne 2 2 2" xfId="2" xr:uid="{00000000-0005-0000-0000-000002000000}"/>
    <cellStyle name="Normálne 4" xfId="3" xr:uid="{00000000-0005-0000-0000-000003000000}"/>
    <cellStyle name="Percentá" xfId="4" builtin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BJ44"/>
  <sheetViews>
    <sheetView showGridLines="0" tabSelected="1" zoomScale="80" zoomScaleNormal="80" workbookViewId="0">
      <selection activeCell="T17" sqref="T17"/>
    </sheetView>
  </sheetViews>
  <sheetFormatPr defaultColWidth="9.140625" defaultRowHeight="12" x14ac:dyDescent="0.2"/>
  <cols>
    <col min="1" max="1" width="5" style="5" customWidth="1"/>
    <col min="2" max="2" width="29.5703125" style="5" customWidth="1"/>
    <col min="3" max="3" width="15.85546875" style="5" customWidth="1"/>
    <col min="4" max="4" width="15.28515625" style="6" customWidth="1"/>
    <col min="5" max="5" width="24.140625" style="6" customWidth="1"/>
    <col min="6" max="6" width="15" style="4" customWidth="1"/>
    <col min="7" max="10" width="14.7109375" style="4" customWidth="1"/>
    <col min="11" max="11" width="14.7109375" style="7" customWidth="1"/>
    <col min="12" max="14" width="14.7109375" style="4" customWidth="1"/>
    <col min="15" max="16384" width="9.140625" style="4"/>
  </cols>
  <sheetData>
    <row r="1" spans="1:22" s="27" customFormat="1" ht="20.100000000000001" customHeight="1" x14ac:dyDescent="0.2">
      <c r="A1" s="105" t="s">
        <v>47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4"/>
      <c r="O1" s="4"/>
      <c r="P1" s="4"/>
      <c r="Q1" s="4"/>
      <c r="R1" s="4"/>
      <c r="S1" s="4"/>
      <c r="T1" s="4"/>
      <c r="U1" s="4"/>
      <c r="V1" s="70"/>
    </row>
    <row r="2" spans="1:22" ht="24.95" customHeight="1" x14ac:dyDescent="0.2">
      <c r="A2" s="71" t="s">
        <v>58</v>
      </c>
      <c r="B2" s="72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11.25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2" ht="8.25" customHeight="1" thickBo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22" s="74" customFormat="1" ht="40.5" customHeight="1" x14ac:dyDescent="0.25">
      <c r="A5" s="107" t="s">
        <v>23</v>
      </c>
      <c r="B5" s="109" t="s">
        <v>24</v>
      </c>
      <c r="C5" s="111" t="s">
        <v>41</v>
      </c>
      <c r="D5" s="113" t="s">
        <v>50</v>
      </c>
      <c r="E5" s="115" t="s">
        <v>28</v>
      </c>
      <c r="F5" s="115" t="s">
        <v>29</v>
      </c>
      <c r="G5" s="115" t="s">
        <v>30</v>
      </c>
      <c r="H5" s="98" t="s">
        <v>31</v>
      </c>
      <c r="I5" s="117" t="s">
        <v>44</v>
      </c>
      <c r="J5" s="118"/>
      <c r="K5" s="118"/>
      <c r="L5" s="117" t="s">
        <v>45</v>
      </c>
      <c r="M5" s="119"/>
      <c r="O5" s="28"/>
      <c r="P5" s="28"/>
    </row>
    <row r="6" spans="1:22" s="74" customFormat="1" ht="33" customHeight="1" x14ac:dyDescent="0.25">
      <c r="A6" s="108"/>
      <c r="B6" s="110"/>
      <c r="C6" s="112"/>
      <c r="D6" s="114"/>
      <c r="E6" s="116"/>
      <c r="F6" s="116"/>
      <c r="G6" s="116"/>
      <c r="H6" s="97"/>
      <c r="I6" s="49" t="s">
        <v>25</v>
      </c>
      <c r="J6" s="50" t="s">
        <v>32</v>
      </c>
      <c r="K6" s="51" t="s">
        <v>27</v>
      </c>
      <c r="L6" s="52" t="s">
        <v>25</v>
      </c>
      <c r="M6" s="86" t="s">
        <v>27</v>
      </c>
      <c r="O6" s="28"/>
      <c r="P6" s="28"/>
    </row>
    <row r="7" spans="1:22" s="75" customFormat="1" ht="14.1" customHeight="1" x14ac:dyDescent="0.25">
      <c r="A7" s="87" t="s">
        <v>0</v>
      </c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31" t="s">
        <v>16</v>
      </c>
      <c r="H7" s="31" t="s">
        <v>17</v>
      </c>
      <c r="I7" s="82" t="s">
        <v>18</v>
      </c>
      <c r="J7" s="85" t="s">
        <v>33</v>
      </c>
      <c r="K7" s="84" t="s">
        <v>34</v>
      </c>
      <c r="L7" s="83" t="s">
        <v>35</v>
      </c>
      <c r="M7" s="88" t="s">
        <v>36</v>
      </c>
      <c r="O7" s="32"/>
      <c r="P7" s="32"/>
    </row>
    <row r="8" spans="1:22" s="75" customFormat="1" ht="60" customHeight="1" x14ac:dyDescent="0.25">
      <c r="A8" s="147" t="s">
        <v>52</v>
      </c>
      <c r="B8" s="148" t="s">
        <v>53</v>
      </c>
      <c r="C8" s="149" t="s">
        <v>43</v>
      </c>
      <c r="D8" s="150">
        <v>18</v>
      </c>
      <c r="E8" s="151"/>
      <c r="F8" s="151"/>
      <c r="G8" s="151"/>
      <c r="H8" s="152"/>
      <c r="I8" s="153"/>
      <c r="J8" s="154"/>
      <c r="K8" s="155">
        <f>I8*1.23</f>
        <v>0</v>
      </c>
      <c r="L8" s="156">
        <f>D8*I8</f>
        <v>0</v>
      </c>
      <c r="M8" s="157">
        <f>L8+(L8*J8)</f>
        <v>0</v>
      </c>
      <c r="O8" s="32"/>
      <c r="P8" s="32"/>
    </row>
    <row r="9" spans="1:22" s="75" customFormat="1" ht="60" customHeight="1" thickBot="1" x14ac:dyDescent="0.3">
      <c r="A9" s="141" t="s">
        <v>54</v>
      </c>
      <c r="B9" s="142" t="s">
        <v>55</v>
      </c>
      <c r="C9" s="143" t="s">
        <v>43</v>
      </c>
      <c r="D9" s="144">
        <v>18</v>
      </c>
      <c r="E9" s="89"/>
      <c r="F9" s="89"/>
      <c r="G9" s="89"/>
      <c r="H9" s="89"/>
      <c r="I9" s="104"/>
      <c r="J9" s="145"/>
      <c r="K9" s="90">
        <f>I9*1.23</f>
        <v>0</v>
      </c>
      <c r="L9" s="101">
        <f>D9*I9</f>
        <v>0</v>
      </c>
      <c r="M9" s="146">
        <f>L9+(L9*J9)</f>
        <v>0</v>
      </c>
      <c r="O9" s="32"/>
      <c r="P9" s="32"/>
    </row>
    <row r="10" spans="1:22" s="76" customFormat="1" ht="28.5" customHeight="1" thickBot="1" x14ac:dyDescent="0.25">
      <c r="A10" s="33"/>
      <c r="B10" s="91"/>
      <c r="C10" s="34"/>
      <c r="D10" s="92">
        <f>SUM(D8:D9)</f>
        <v>36</v>
      </c>
      <c r="E10" s="35"/>
      <c r="F10" s="35"/>
      <c r="G10" s="35"/>
      <c r="H10" s="35"/>
      <c r="I10" s="34"/>
      <c r="J10" s="34"/>
      <c r="K10" s="68" t="s">
        <v>46</v>
      </c>
      <c r="L10" s="99">
        <f>SUM(L8:L9)</f>
        <v>0</v>
      </c>
      <c r="M10" s="100">
        <f>SUM(M8:M9)</f>
        <v>0</v>
      </c>
      <c r="O10" s="36"/>
      <c r="P10" s="36"/>
    </row>
    <row r="11" spans="1:22" s="76" customFormat="1" ht="28.5" customHeight="1" x14ac:dyDescent="0.2">
      <c r="A11" s="33"/>
      <c r="B11" s="91"/>
      <c r="C11" s="34"/>
      <c r="D11" s="92"/>
      <c r="E11" s="35"/>
      <c r="F11" s="35"/>
      <c r="G11" s="35"/>
      <c r="H11" s="35"/>
      <c r="I11" s="34"/>
      <c r="J11" s="34"/>
      <c r="K11" s="68"/>
      <c r="L11" s="95"/>
      <c r="M11" s="96"/>
      <c r="O11" s="36"/>
      <c r="P11" s="36"/>
    </row>
    <row r="12" spans="1:22" s="37" customFormat="1" ht="18" customHeight="1" x14ac:dyDescent="0.25">
      <c r="A12" s="120" t="s">
        <v>56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22" s="28" customFormat="1" ht="33" customHeight="1" x14ac:dyDescent="0.25">
      <c r="A13" s="121" t="s">
        <v>23</v>
      </c>
      <c r="B13" s="121" t="s">
        <v>37</v>
      </c>
      <c r="C13" s="121" t="s">
        <v>38</v>
      </c>
      <c r="D13" s="121" t="s">
        <v>29</v>
      </c>
      <c r="E13" s="121" t="s">
        <v>31</v>
      </c>
      <c r="F13" s="121" t="s">
        <v>39</v>
      </c>
      <c r="G13" s="121" t="s">
        <v>40</v>
      </c>
      <c r="H13" s="123" t="s">
        <v>42</v>
      </c>
      <c r="I13" s="124"/>
      <c r="J13" s="124"/>
      <c r="K13" s="128" t="s">
        <v>51</v>
      </c>
      <c r="L13" s="130"/>
      <c r="M13" s="130"/>
    </row>
    <row r="14" spans="1:22" s="28" customFormat="1" ht="22.5" customHeight="1" x14ac:dyDescent="0.25">
      <c r="A14" s="122"/>
      <c r="B14" s="122"/>
      <c r="C14" s="122"/>
      <c r="D14" s="122"/>
      <c r="E14" s="122"/>
      <c r="F14" s="122"/>
      <c r="G14" s="122"/>
      <c r="H14" s="29" t="s">
        <v>25</v>
      </c>
      <c r="I14" s="30" t="s">
        <v>26</v>
      </c>
      <c r="J14" s="60" t="s">
        <v>27</v>
      </c>
      <c r="K14" s="129"/>
      <c r="L14" s="32"/>
      <c r="M14" s="32"/>
    </row>
    <row r="15" spans="1:22" s="32" customFormat="1" ht="14.1" customHeight="1" x14ac:dyDescent="0.25">
      <c r="A15" s="56" t="s">
        <v>0</v>
      </c>
      <c r="B15" s="38" t="s">
        <v>11</v>
      </c>
      <c r="C15" s="38" t="s">
        <v>12</v>
      </c>
      <c r="D15" s="81" t="s">
        <v>13</v>
      </c>
      <c r="E15" s="56" t="s">
        <v>14</v>
      </c>
      <c r="F15" s="39" t="s">
        <v>15</v>
      </c>
      <c r="G15" s="31" t="s">
        <v>16</v>
      </c>
      <c r="H15" s="40" t="s">
        <v>17</v>
      </c>
      <c r="I15" s="41" t="s">
        <v>18</v>
      </c>
      <c r="J15" s="61" t="s">
        <v>33</v>
      </c>
      <c r="K15" s="63" t="s">
        <v>34</v>
      </c>
      <c r="L15" s="69"/>
      <c r="M15" s="69"/>
    </row>
    <row r="16" spans="1:22" s="32" customFormat="1" ht="28.5" customHeight="1" x14ac:dyDescent="0.25">
      <c r="A16" s="55" t="s">
        <v>0</v>
      </c>
      <c r="B16" s="42" t="s">
        <v>48</v>
      </c>
      <c r="C16" s="43"/>
      <c r="D16" s="53"/>
      <c r="E16" s="53"/>
      <c r="F16" s="53"/>
      <c r="G16" s="53" t="s">
        <v>43</v>
      </c>
      <c r="H16" s="65"/>
      <c r="I16" s="67"/>
      <c r="J16" s="66"/>
      <c r="K16" s="131">
        <v>18</v>
      </c>
      <c r="L16" s="62"/>
      <c r="M16" s="62"/>
    </row>
    <row r="17" spans="1:13" s="32" customFormat="1" ht="28.5" customHeight="1" x14ac:dyDescent="0.25">
      <c r="A17" s="54" t="s">
        <v>11</v>
      </c>
      <c r="B17" s="44"/>
      <c r="C17" s="45"/>
      <c r="D17" s="54"/>
      <c r="E17" s="54"/>
      <c r="F17" s="54"/>
      <c r="G17" s="55"/>
      <c r="H17" s="65"/>
      <c r="I17" s="67"/>
      <c r="J17" s="66"/>
      <c r="K17" s="132"/>
      <c r="L17" s="62"/>
      <c r="M17" s="62"/>
    </row>
    <row r="18" spans="1:13" s="32" customFormat="1" ht="28.5" customHeight="1" x14ac:dyDescent="0.25">
      <c r="A18" s="57" t="s">
        <v>12</v>
      </c>
      <c r="B18" s="58"/>
      <c r="C18" s="59"/>
      <c r="D18" s="57"/>
      <c r="E18" s="57"/>
      <c r="F18" s="57"/>
      <c r="G18" s="57"/>
      <c r="H18" s="102"/>
      <c r="I18" s="93"/>
      <c r="J18" s="103"/>
      <c r="K18" s="133"/>
      <c r="L18" s="62"/>
      <c r="M18" s="62"/>
    </row>
    <row r="19" spans="1:13" s="32" customFormat="1" ht="28.5" customHeight="1" x14ac:dyDescent="0.25">
      <c r="A19" s="158"/>
      <c r="B19" s="159"/>
      <c r="C19" s="159"/>
      <c r="D19" s="158"/>
      <c r="E19" s="158"/>
      <c r="F19" s="158"/>
      <c r="G19" s="158"/>
      <c r="H19" s="140"/>
      <c r="I19" s="139"/>
      <c r="J19" s="140"/>
      <c r="K19" s="160"/>
      <c r="L19" s="62"/>
      <c r="M19" s="62"/>
    </row>
    <row r="20" spans="1:13" s="37" customFormat="1" ht="18" customHeight="1" x14ac:dyDescent="0.25">
      <c r="A20" s="120" t="s">
        <v>57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3" s="28" customFormat="1" ht="33" customHeight="1" x14ac:dyDescent="0.25">
      <c r="A21" s="121" t="s">
        <v>23</v>
      </c>
      <c r="B21" s="121" t="s">
        <v>37</v>
      </c>
      <c r="C21" s="121" t="s">
        <v>38</v>
      </c>
      <c r="D21" s="121" t="s">
        <v>29</v>
      </c>
      <c r="E21" s="121" t="s">
        <v>31</v>
      </c>
      <c r="F21" s="121" t="s">
        <v>39</v>
      </c>
      <c r="G21" s="121" t="s">
        <v>40</v>
      </c>
      <c r="H21" s="123" t="s">
        <v>42</v>
      </c>
      <c r="I21" s="124"/>
      <c r="J21" s="124"/>
      <c r="K21" s="128" t="s">
        <v>51</v>
      </c>
      <c r="L21" s="130"/>
      <c r="M21" s="130"/>
    </row>
    <row r="22" spans="1:13" s="28" customFormat="1" ht="22.5" customHeight="1" x14ac:dyDescent="0.25">
      <c r="A22" s="122"/>
      <c r="B22" s="122"/>
      <c r="C22" s="122"/>
      <c r="D22" s="122"/>
      <c r="E22" s="122"/>
      <c r="F22" s="122"/>
      <c r="G22" s="122"/>
      <c r="H22" s="29" t="s">
        <v>25</v>
      </c>
      <c r="I22" s="30" t="s">
        <v>26</v>
      </c>
      <c r="J22" s="60" t="s">
        <v>27</v>
      </c>
      <c r="K22" s="129"/>
      <c r="L22" s="32"/>
      <c r="M22" s="32"/>
    </row>
    <row r="23" spans="1:13" s="32" customFormat="1" ht="14.1" customHeight="1" x14ac:dyDescent="0.25">
      <c r="A23" s="56" t="s">
        <v>0</v>
      </c>
      <c r="B23" s="38" t="s">
        <v>11</v>
      </c>
      <c r="C23" s="38" t="s">
        <v>12</v>
      </c>
      <c r="D23" s="81" t="s">
        <v>13</v>
      </c>
      <c r="E23" s="56" t="s">
        <v>14</v>
      </c>
      <c r="F23" s="39" t="s">
        <v>15</v>
      </c>
      <c r="G23" s="31" t="s">
        <v>16</v>
      </c>
      <c r="H23" s="40" t="s">
        <v>17</v>
      </c>
      <c r="I23" s="41" t="s">
        <v>18</v>
      </c>
      <c r="J23" s="61" t="s">
        <v>33</v>
      </c>
      <c r="K23" s="63" t="s">
        <v>34</v>
      </c>
      <c r="L23" s="69"/>
      <c r="M23" s="69"/>
    </row>
    <row r="24" spans="1:13" s="32" customFormat="1" ht="28.5" customHeight="1" x14ac:dyDescent="0.25">
      <c r="A24" s="55" t="s">
        <v>0</v>
      </c>
      <c r="B24" s="42" t="s">
        <v>48</v>
      </c>
      <c r="C24" s="43"/>
      <c r="D24" s="53"/>
      <c r="E24" s="53"/>
      <c r="F24" s="53"/>
      <c r="G24" s="53" t="s">
        <v>43</v>
      </c>
      <c r="H24" s="65"/>
      <c r="I24" s="67"/>
      <c r="J24" s="66"/>
      <c r="K24" s="131">
        <v>18</v>
      </c>
      <c r="L24" s="62"/>
      <c r="M24" s="62"/>
    </row>
    <row r="25" spans="1:13" s="32" customFormat="1" ht="28.5" customHeight="1" x14ac:dyDescent="0.25">
      <c r="A25" s="54" t="s">
        <v>11</v>
      </c>
      <c r="B25" s="44"/>
      <c r="C25" s="45"/>
      <c r="D25" s="54"/>
      <c r="E25" s="54"/>
      <c r="F25" s="54"/>
      <c r="G25" s="55"/>
      <c r="H25" s="65"/>
      <c r="I25" s="67"/>
      <c r="J25" s="66"/>
      <c r="K25" s="132"/>
      <c r="L25" s="62"/>
      <c r="M25" s="62"/>
    </row>
    <row r="26" spans="1:13" s="32" customFormat="1" ht="28.5" customHeight="1" x14ac:dyDescent="0.25">
      <c r="A26" s="57" t="s">
        <v>12</v>
      </c>
      <c r="B26" s="58"/>
      <c r="C26" s="59"/>
      <c r="D26" s="57"/>
      <c r="E26" s="57"/>
      <c r="F26" s="57"/>
      <c r="G26" s="57"/>
      <c r="H26" s="102"/>
      <c r="I26" s="93"/>
      <c r="J26" s="103"/>
      <c r="K26" s="133"/>
      <c r="L26" s="62"/>
      <c r="M26" s="62"/>
    </row>
    <row r="27" spans="1:13" s="32" customFormat="1" ht="24.75" customHeight="1" x14ac:dyDescent="0.25">
      <c r="A27" s="127" t="s">
        <v>49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62"/>
      <c r="M27" s="62"/>
    </row>
    <row r="28" spans="1:13" s="32" customFormat="1" ht="33" customHeight="1" x14ac:dyDescent="0.25">
      <c r="A28" s="46"/>
      <c r="B28" s="94"/>
      <c r="C28" s="94"/>
      <c r="D28" s="46"/>
      <c r="E28" s="46"/>
      <c r="F28" s="46"/>
      <c r="G28" s="46"/>
      <c r="H28" s="46"/>
      <c r="I28" s="47"/>
      <c r="J28" s="48"/>
      <c r="K28" s="47"/>
      <c r="L28" s="77"/>
    </row>
    <row r="29" spans="1:13" s="15" customFormat="1" ht="20.100000000000001" customHeight="1" x14ac:dyDescent="0.2">
      <c r="A29" s="15" t="s">
        <v>3</v>
      </c>
      <c r="C29" s="134"/>
      <c r="D29" s="134"/>
      <c r="E29" s="20"/>
      <c r="K29" s="21"/>
      <c r="L29" s="21"/>
    </row>
    <row r="30" spans="1:13" s="15" customFormat="1" ht="20.100000000000001" customHeight="1" x14ac:dyDescent="0.2">
      <c r="A30" s="15" t="s">
        <v>4</v>
      </c>
      <c r="C30" s="125"/>
      <c r="D30" s="125"/>
      <c r="E30" s="17"/>
      <c r="K30" s="18"/>
      <c r="L30" s="19"/>
    </row>
    <row r="31" spans="1:13" s="15" customFormat="1" ht="20.100000000000001" customHeight="1" x14ac:dyDescent="0.2">
      <c r="A31" s="15" t="s">
        <v>5</v>
      </c>
      <c r="C31" s="125"/>
      <c r="D31" s="125"/>
      <c r="E31" s="17"/>
      <c r="K31" s="18"/>
      <c r="L31" s="19"/>
    </row>
    <row r="32" spans="1:13" s="15" customFormat="1" ht="20.100000000000001" customHeight="1" x14ac:dyDescent="0.25">
      <c r="D32" s="16"/>
      <c r="E32" s="17"/>
      <c r="K32" s="18"/>
      <c r="L32" s="19"/>
    </row>
    <row r="33" spans="1:62" s="15" customFormat="1" ht="20.100000000000001" customHeight="1" x14ac:dyDescent="0.2">
      <c r="A33" s="15" t="s">
        <v>6</v>
      </c>
      <c r="C33" s="134"/>
      <c r="D33" s="134"/>
      <c r="E33" s="17"/>
      <c r="K33" s="18"/>
      <c r="L33" s="19"/>
    </row>
    <row r="34" spans="1:62" s="15" customFormat="1" ht="20.100000000000001" customHeight="1" x14ac:dyDescent="0.2">
      <c r="A34" s="15" t="s">
        <v>7</v>
      </c>
      <c r="C34" s="125"/>
      <c r="D34" s="125"/>
      <c r="E34" s="17"/>
      <c r="G34" s="22" t="s">
        <v>19</v>
      </c>
      <c r="H34" s="126"/>
      <c r="I34" s="126"/>
      <c r="K34" s="18"/>
      <c r="L34" s="19"/>
    </row>
    <row r="35" spans="1:62" s="15" customFormat="1" ht="20.100000000000001" customHeight="1" x14ac:dyDescent="0.2">
      <c r="A35" s="15" t="s">
        <v>8</v>
      </c>
      <c r="C35" s="125"/>
      <c r="D35" s="125"/>
      <c r="E35" s="17"/>
      <c r="G35" s="23"/>
      <c r="H35" s="24"/>
      <c r="I35" s="24"/>
    </row>
    <row r="36" spans="1:62" s="15" customFormat="1" ht="20.100000000000001" customHeight="1" x14ac:dyDescent="0.25">
      <c r="A36" s="16"/>
      <c r="B36" s="16"/>
      <c r="C36" s="16"/>
      <c r="D36" s="17"/>
      <c r="E36" s="17"/>
      <c r="G36" s="25" t="s">
        <v>20</v>
      </c>
      <c r="H36" s="135"/>
      <c r="I36" s="135"/>
    </row>
    <row r="37" spans="1:62" s="15" customFormat="1" ht="20.100000000000001" customHeight="1" x14ac:dyDescent="0.25">
      <c r="A37" s="16"/>
      <c r="B37" s="16"/>
      <c r="C37" s="16"/>
      <c r="D37" s="17"/>
      <c r="E37" s="17"/>
      <c r="G37" s="25" t="s">
        <v>21</v>
      </c>
      <c r="H37" s="136"/>
      <c r="I37" s="136"/>
    </row>
    <row r="38" spans="1:62" s="11" customFormat="1" ht="20.100000000000001" customHeight="1" x14ac:dyDescent="0.2">
      <c r="A38" s="8" t="s">
        <v>2</v>
      </c>
      <c r="B38" s="125"/>
      <c r="C38" s="125"/>
      <c r="D38" s="9"/>
      <c r="E38" s="9"/>
      <c r="F38" s="12"/>
      <c r="G38" s="26" t="s">
        <v>22</v>
      </c>
      <c r="H38" s="23"/>
      <c r="I38" s="27"/>
      <c r="M38" s="8"/>
    </row>
    <row r="39" spans="1:62" s="11" customFormat="1" ht="20.100000000000001" customHeight="1" x14ac:dyDescent="0.2">
      <c r="A39" s="8" t="s">
        <v>1</v>
      </c>
      <c r="B39" s="137"/>
      <c r="C39" s="137"/>
      <c r="D39" s="9"/>
      <c r="E39" s="9"/>
      <c r="F39" s="12"/>
      <c r="G39" s="12"/>
      <c r="H39" s="12"/>
      <c r="I39" s="12"/>
      <c r="M39" s="8"/>
    </row>
    <row r="40" spans="1:62" s="11" customFormat="1" x14ac:dyDescent="0.2">
      <c r="A40" s="8"/>
      <c r="B40" s="8"/>
      <c r="C40" s="8"/>
      <c r="D40" s="9"/>
      <c r="E40" s="9"/>
      <c r="F40" s="12"/>
      <c r="G40" s="12"/>
      <c r="H40" s="12"/>
      <c r="I40" s="12"/>
      <c r="J40" s="12"/>
      <c r="K40" s="10"/>
      <c r="L40" s="8"/>
      <c r="M40" s="8"/>
    </row>
    <row r="41" spans="1:62" s="11" customFormat="1" ht="15" customHeight="1" x14ac:dyDescent="0.2">
      <c r="A41" s="8"/>
      <c r="B41" s="8"/>
      <c r="D41" s="9"/>
      <c r="E41" s="9"/>
      <c r="F41" s="12"/>
      <c r="G41" s="12"/>
      <c r="H41" s="12"/>
      <c r="I41" s="12"/>
      <c r="J41" s="12"/>
      <c r="K41" s="10"/>
      <c r="L41" s="8"/>
      <c r="M41" s="8"/>
    </row>
    <row r="42" spans="1:62" s="1" customFormat="1" x14ac:dyDescent="0.2">
      <c r="A42" s="138" t="s">
        <v>9</v>
      </c>
      <c r="B42" s="138"/>
      <c r="D42" s="2"/>
      <c r="E42" s="2"/>
      <c r="F42" s="3"/>
      <c r="G42" s="3"/>
      <c r="H42" s="3"/>
      <c r="I42" s="3"/>
      <c r="J42" s="3"/>
      <c r="K42" s="13"/>
    </row>
    <row r="43" spans="1:62" x14ac:dyDescent="0.2">
      <c r="A43" s="78"/>
      <c r="B43" s="64" t="s">
        <v>10</v>
      </c>
    </row>
    <row r="44" spans="1:62" s="5" customFormat="1" ht="6.75" customHeight="1" x14ac:dyDescent="0.2">
      <c r="A44" s="79"/>
      <c r="B44" s="80"/>
      <c r="D44" s="6"/>
      <c r="E44" s="6"/>
      <c r="F44" s="4"/>
      <c r="G44" s="4"/>
      <c r="H44" s="4"/>
      <c r="I44" s="4"/>
      <c r="J44" s="4"/>
      <c r="K44" s="7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</sheetData>
  <mergeCells count="48">
    <mergeCell ref="L21:M21"/>
    <mergeCell ref="K24:K26"/>
    <mergeCell ref="E21:E22"/>
    <mergeCell ref="F21:F22"/>
    <mergeCell ref="G21:G22"/>
    <mergeCell ref="H21:J21"/>
    <mergeCell ref="K21:K22"/>
    <mergeCell ref="H36:I36"/>
    <mergeCell ref="H37:I37"/>
    <mergeCell ref="B38:C38"/>
    <mergeCell ref="B39:C39"/>
    <mergeCell ref="A42:B42"/>
    <mergeCell ref="C35:D35"/>
    <mergeCell ref="H34:I34"/>
    <mergeCell ref="A27:K27"/>
    <mergeCell ref="K13:K14"/>
    <mergeCell ref="L13:M13"/>
    <mergeCell ref="K16:K18"/>
    <mergeCell ref="C29:D29"/>
    <mergeCell ref="C30:D30"/>
    <mergeCell ref="C31:D31"/>
    <mergeCell ref="C33:D33"/>
    <mergeCell ref="C34:D34"/>
    <mergeCell ref="A20:K20"/>
    <mergeCell ref="A21:A22"/>
    <mergeCell ref="B21:B22"/>
    <mergeCell ref="C21:C22"/>
    <mergeCell ref="D21:D22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phoneticPr fontId="9" type="noConversion"/>
  <conditionalFormatting sqref="B38:C39">
    <cfRule type="containsBlanks" dxfId="3" priority="5">
      <formula>LEN(TRIM(B38))=0</formula>
    </cfRule>
  </conditionalFormatting>
  <conditionalFormatting sqref="C29:D31">
    <cfRule type="containsBlanks" dxfId="2" priority="2">
      <formula>LEN(TRIM(C29))=0</formula>
    </cfRule>
  </conditionalFormatting>
  <conditionalFormatting sqref="C33:D35">
    <cfRule type="containsBlanks" dxfId="1" priority="1">
      <formula>LEN(TRIM(C33))=0</formula>
    </cfRule>
  </conditionalFormatting>
  <conditionalFormatting sqref="H36:I37">
    <cfRule type="containsBlanks" dxfId="0" priority="3">
      <formula>LEN(TRIM(H36))=0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2026-02-19T08:34:34Z</cp:lastPrinted>
  <dcterms:created xsi:type="dcterms:W3CDTF">2016-07-20T08:41:08Z</dcterms:created>
  <dcterms:modified xsi:type="dcterms:W3CDTF">2026-02-19T09:51:22Z</dcterms:modified>
</cp:coreProperties>
</file>