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2525" activeTab="0"/>
  </bookViews>
  <sheets>
    <sheet name="urny dodávka 2020  vyslepený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<sst xmlns="http://schemas.openxmlformats.org/spreadsheetml/2006/main" count="30" uniqueCount="28">
  <si>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Správa mestskej zelene, Rastislavova 79, 04001 Košice</t>
  </si>
  <si>
    <t>č.</t>
  </si>
  <si>
    <t>č. položky</t>
  </si>
  <si>
    <t>Skrátený popis</t>
  </si>
  <si>
    <t>M.j.</t>
  </si>
  <si>
    <t>Množstvo</t>
  </si>
  <si>
    <t>Jednot. cena</t>
  </si>
  <si>
    <t>1.</t>
  </si>
  <si>
    <t>2.</t>
  </si>
  <si>
    <t>3.</t>
  </si>
  <si>
    <t>4.</t>
  </si>
  <si>
    <t>5.</t>
  </si>
  <si>
    <t>6.</t>
  </si>
  <si>
    <t>8.</t>
  </si>
  <si>
    <t>m²</t>
  </si>
  <si>
    <t>ks</t>
  </si>
  <si>
    <t>MAT</t>
  </si>
  <si>
    <t>Náklady spolu v €</t>
  </si>
  <si>
    <t>MONT</t>
  </si>
  <si>
    <t>Dlažba travertínová Toscana  - vypĺňaná  15x30x3cm</t>
  </si>
  <si>
    <t>Urnová schránka z betónu 45 x50x35cm ( tvarom a rozmerom identická s pôvodnými) predpokladaný počet  117 ks</t>
  </si>
  <si>
    <t>Výroba a montáž urnových skriniek, nová dlažba</t>
  </si>
  <si>
    <r>
      <t xml:space="preserve">Akcia: </t>
    </r>
    <r>
      <rPr>
        <b/>
        <i/>
        <u val="single"/>
        <sz val="12"/>
        <rFont val="Arial Narrow"/>
        <family val="2"/>
      </rPr>
      <t>MČ Juh- Verejný cintorín - Kolumbárium  - múr č.1</t>
    </r>
  </si>
  <si>
    <r>
      <t xml:space="preserve"> Výroba a montáž urnových skriniek, nová dlažba -</t>
    </r>
    <r>
      <rPr>
        <b/>
        <sz val="12"/>
        <color indexed="14"/>
        <rFont val="Arial Narrow"/>
        <family val="2"/>
      </rPr>
      <t xml:space="preserve"> dodávka bez DPH</t>
    </r>
  </si>
  <si>
    <r>
      <t xml:space="preserve"> Výroba a montáž urnových skriniek, nová dlažba</t>
    </r>
    <r>
      <rPr>
        <b/>
        <sz val="10"/>
        <color indexed="14"/>
        <rFont val="Arial Narrow"/>
        <family val="2"/>
      </rPr>
      <t xml:space="preserve"> -</t>
    </r>
    <r>
      <rPr>
        <b/>
        <sz val="12"/>
        <color indexed="14"/>
        <rFont val="Arial Narrow"/>
        <family val="2"/>
      </rPr>
      <t xml:space="preserve"> dodávka s DPH</t>
    </r>
  </si>
  <si>
    <t xml:space="preserve">                             Predbežný rozpočet   </t>
  </si>
  <si>
    <r>
      <t xml:space="preserve"> Oprava jestvujúcich urnových skriniek a osadenie nových urnových skriniek , oprava dlažby (</t>
    </r>
    <r>
      <rPr>
        <b/>
        <i/>
        <sz val="10"/>
        <color indexed="14"/>
        <rFont val="Arial Narrow"/>
        <family val="2"/>
      </rPr>
      <t>nový spoločný základ, demontáž, montáž, pokládka dlažby )</t>
    </r>
  </si>
  <si>
    <t>Montáž jestvujúcich  117 ks urnových skriniek  a  117 ks nových urnových skriniek  a žulového prekrytia 9 m2, vrátane montážneho materiálu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</si>
</sst>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  <numFmt numFmtId="175" formatCode="_-* #,##0\ _S_k_-;\-* #,##0\ _S_k_-;_-* &quot;-&quot;??\ _S_k_-;_-@_-"/>
    <numFmt numFmtId="176" formatCode="_-* #,##0.00\ [$€-1]_-;\-* #,##0.00\ [$€-1]_-;_-* &quot;-&quot;??\ [$€-1]_-;_-@_-"/>
    <numFmt numFmtId="177" formatCode="_-[$€-2]\ * #,##0.00_-;\-[$€-2]\ * #,##0.00_-;_-[$€-2]\ * &quot;-&quot;??_-;_-@_-"/>
    <numFmt numFmtId="178" formatCode="_-* #,##0.000\ [$€-1]_-;\-* #,##0.000\ [$€-1]_-;_-* &quot;-&quot;???\ [$€-1]_-;_-@_-"/>
    <numFmt numFmtId="179" formatCode="_-[$€-2]\ * #,##0.000_-;\-[$€-2]\ * #,##0.000_-;_-[$€-2]\ * &quot;-&quot;???_-;_-@_-"/>
    <numFmt numFmtId="180" formatCode="#,##0.00\ _S_k"/>
    <numFmt numFmtId="181" formatCode="_-* #,##0.000\ _€_-;\-* #,##0.000\ _€_-;_-* &quot;-&quot;???\ _€_-;_-@_-"/>
    <numFmt numFmtId="182" formatCode="\P\r\a\vd\a;&quot;Pravda&quot;;&quot;Nepravda&quot;"/>
    <numFmt numFmtId="183" formatCode="[$€-2]\ #\ ##,000_);[Red]\([$¥€-2]\ #\ ##,000\)"/>
    <numFmt numFmtId="184" formatCode="_-* #,##0.000\ &quot;€&quot;_-;\-* #,##0.000\ &quot;€&quot;_-;_-* &quot;-&quot;???\ &quot;€&quot;_-;_-@_-"/>
    <numFmt numFmtId="185" formatCode="#,##0.00_ ;\-#,##0.00\ "/>
    <numFmt numFmtId="186" formatCode="#,##0.00\ [$€-1]"/>
  </numFmts>
  <fonts count="59">
    <font>
      <sz val="10"/>
      <name val="Arial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i/>
      <sz val="16"/>
      <color indexed="8"/>
      <name val="Arial Narrow"/>
      <family val="2"/>
    </font>
    <font>
      <b/>
      <sz val="16"/>
      <name val="Arial Narrow"/>
      <family val="2"/>
    </font>
    <font>
      <sz val="10"/>
      <color indexed="10"/>
      <name val="Arial Narrow"/>
      <family val="2"/>
    </font>
    <font>
      <b/>
      <i/>
      <sz val="10"/>
      <color indexed="17"/>
      <name val="Arial Narrow"/>
      <family val="2"/>
    </font>
    <font>
      <sz val="10"/>
      <color indexed="17"/>
      <name val="Arial Narrow"/>
      <family val="2"/>
    </font>
    <font>
      <b/>
      <i/>
      <sz val="12"/>
      <name val="Arial Narrow"/>
      <family val="2"/>
    </font>
    <font>
      <b/>
      <sz val="10"/>
      <color indexed="10"/>
      <name val="Arial Narrow"/>
      <family val="2"/>
    </font>
    <font>
      <b/>
      <sz val="11"/>
      <name val="Arial Narrow"/>
      <family val="2"/>
    </font>
    <font>
      <sz val="8"/>
      <name val="Arial"/>
      <family val="2"/>
    </font>
    <font>
      <sz val="12"/>
      <name val="Arial Narrow"/>
      <family val="2"/>
    </font>
    <font>
      <b/>
      <i/>
      <u val="single"/>
      <sz val="12"/>
      <name val="Arial Narrow"/>
      <family val="2"/>
    </font>
    <font>
      <b/>
      <sz val="12"/>
      <color indexed="14"/>
      <name val="Arial Narrow"/>
      <family val="2"/>
    </font>
    <font>
      <b/>
      <sz val="10"/>
      <color indexed="14"/>
      <name val="Arial Narrow"/>
      <family val="2"/>
    </font>
    <font>
      <b/>
      <i/>
      <sz val="10"/>
      <color indexed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12"/>
      <name val="Arial Narrow"/>
      <family val="2"/>
    </font>
    <font>
      <sz val="10"/>
      <color indexed="12"/>
      <name val="Arial Narrow"/>
      <family val="2"/>
    </font>
    <font>
      <b/>
      <i/>
      <sz val="12"/>
      <color indexed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rgb="FF0000FF"/>
      <name val="Arial Narrow"/>
      <family val="2"/>
    </font>
    <font>
      <sz val="10"/>
      <color rgb="FF0000FF"/>
      <name val="Arial Narrow"/>
      <family val="2"/>
    </font>
    <font>
      <b/>
      <i/>
      <sz val="12"/>
      <color rgb="FFFF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8" applyNumberFormat="0" applyAlignment="0" applyProtection="0"/>
    <xf numFmtId="0" fontId="52" fillId="24" borderId="8" applyNumberFormat="0" applyAlignment="0" applyProtection="0"/>
    <xf numFmtId="0" fontId="53" fillId="24" borderId="9" applyNumberFormat="0" applyAlignment="0" applyProtection="0"/>
    <xf numFmtId="0" fontId="54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right" vertical="center"/>
    </xf>
    <xf numFmtId="172" fontId="1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2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74" fontId="9" fillId="0" borderId="0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left" vertical="center"/>
    </xf>
    <xf numFmtId="172" fontId="1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left" vertical="center"/>
    </xf>
    <xf numFmtId="172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3" fontId="1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178" fontId="1" fillId="0" borderId="17" xfId="0" applyNumberFormat="1" applyFont="1" applyBorder="1" applyAlignment="1">
      <alignment horizontal="right" vertical="center"/>
    </xf>
    <xf numFmtId="178" fontId="1" fillId="0" borderId="19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2" fontId="1" fillId="32" borderId="17" xfId="0" applyNumberFormat="1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center" vertical="center"/>
    </xf>
    <xf numFmtId="2" fontId="7" fillId="33" borderId="20" xfId="0" applyNumberFormat="1" applyFont="1" applyFill="1" applyBorder="1" applyAlignment="1">
      <alignment horizontal="right"/>
    </xf>
    <xf numFmtId="172" fontId="7" fillId="33" borderId="20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distributed"/>
    </xf>
    <xf numFmtId="0" fontId="1" fillId="0" borderId="21" xfId="0" applyFont="1" applyFill="1" applyBorder="1" applyAlignment="1">
      <alignment horizontal="left" vertical="center"/>
    </xf>
    <xf numFmtId="2" fontId="1" fillId="0" borderId="14" xfId="0" applyNumberFormat="1" applyFont="1" applyBorder="1" applyAlignment="1">
      <alignment vertical="center" wrapText="1"/>
    </xf>
    <xf numFmtId="178" fontId="1" fillId="0" borderId="14" xfId="0" applyNumberFormat="1" applyFont="1" applyFill="1" applyBorder="1" applyAlignment="1">
      <alignment vertical="center"/>
    </xf>
    <xf numFmtId="178" fontId="1" fillId="0" borderId="22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/>
    </xf>
    <xf numFmtId="176" fontId="12" fillId="34" borderId="12" xfId="0" applyNumberFormat="1" applyFont="1" applyFill="1" applyBorder="1" applyAlignment="1">
      <alignment horizontal="left" vertical="center"/>
    </xf>
    <xf numFmtId="0" fontId="7" fillId="35" borderId="23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left" vertical="top" wrapText="1"/>
    </xf>
    <xf numFmtId="2" fontId="7" fillId="35" borderId="17" xfId="0" applyNumberFormat="1" applyFont="1" applyFill="1" applyBorder="1" applyAlignment="1">
      <alignment horizontal="right"/>
    </xf>
    <xf numFmtId="172" fontId="7" fillId="35" borderId="17" xfId="0" applyNumberFormat="1" applyFont="1" applyFill="1" applyBorder="1" applyAlignment="1">
      <alignment horizontal="right" vertic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left" vertical="top" wrapText="1"/>
    </xf>
    <xf numFmtId="0" fontId="1" fillId="35" borderId="25" xfId="0" applyFont="1" applyFill="1" applyBorder="1" applyAlignment="1">
      <alignment horizontal="center" vertical="center"/>
    </xf>
    <xf numFmtId="174" fontId="1" fillId="35" borderId="27" xfId="0" applyNumberFormat="1" applyFont="1" applyFill="1" applyBorder="1" applyAlignment="1">
      <alignment horizontal="right" vertical="center"/>
    </xf>
    <xf numFmtId="173" fontId="1" fillId="35" borderId="27" xfId="0" applyNumberFormat="1" applyFont="1" applyFill="1" applyBorder="1" applyAlignment="1">
      <alignment horizontal="right"/>
    </xf>
    <xf numFmtId="44" fontId="3" fillId="35" borderId="19" xfId="0" applyNumberFormat="1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 vertical="justify" wrapText="1"/>
    </xf>
    <xf numFmtId="44" fontId="3" fillId="33" borderId="20" xfId="0" applyNumberFormat="1" applyFont="1" applyFill="1" applyBorder="1" applyAlignment="1">
      <alignment horizontal="left" vertical="center"/>
    </xf>
    <xf numFmtId="176" fontId="7" fillId="0" borderId="17" xfId="0" applyNumberFormat="1" applyFont="1" applyBorder="1" applyAlignment="1">
      <alignment horizontal="right"/>
    </xf>
    <xf numFmtId="172" fontId="7" fillId="0" borderId="17" xfId="0" applyNumberFormat="1" applyFont="1" applyBorder="1" applyAlignment="1">
      <alignment horizontal="right" vertical="center"/>
    </xf>
    <xf numFmtId="172" fontId="7" fillId="0" borderId="19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justify" wrapText="1"/>
    </xf>
    <xf numFmtId="2" fontId="7" fillId="33" borderId="0" xfId="0" applyNumberFormat="1" applyFont="1" applyFill="1" applyBorder="1" applyAlignment="1">
      <alignment horizontal="right"/>
    </xf>
    <xf numFmtId="172" fontId="7" fillId="33" borderId="0" xfId="0" applyNumberFormat="1" applyFont="1" applyFill="1" applyBorder="1" applyAlignment="1">
      <alignment horizontal="right" vertical="center"/>
    </xf>
    <xf numFmtId="44" fontId="3" fillId="33" borderId="0" xfId="0" applyNumberFormat="1" applyFont="1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8" fontId="13" fillId="0" borderId="0" xfId="0" applyNumberFormat="1" applyFont="1" applyBorder="1" applyAlignment="1">
      <alignment vertical="center"/>
    </xf>
    <xf numFmtId="186" fontId="13" fillId="0" borderId="0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175" fontId="57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</xdr:row>
      <xdr:rowOff>0</xdr:rowOff>
    </xdr:from>
    <xdr:to>
      <xdr:col>4</xdr:col>
      <xdr:colOff>600075</xdr:colOff>
      <xdr:row>3</xdr:row>
      <xdr:rowOff>190500</xdr:rowOff>
    </xdr:to>
    <xdr:pic>
      <xdr:nvPicPr>
        <xdr:cNvPr id="1" name="Picture 1" descr="nove velke logo zelen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00725" y="190500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4"/>
  <sheetViews>
    <sheetView tabSelected="1" zoomScale="140" zoomScaleNormal="140" zoomScalePageLayoutView="0" workbookViewId="0" topLeftCell="A1">
      <selection activeCell="C25" sqref="C25"/>
    </sheetView>
  </sheetViews>
  <sheetFormatPr defaultColWidth="9.140625" defaultRowHeight="15" customHeight="1"/>
  <cols>
    <col min="1" max="1" width="3.8515625" style="1" customWidth="1"/>
    <col min="2" max="2" width="13.421875" style="1" customWidth="1"/>
    <col min="3" max="3" width="65.00390625" style="1" customWidth="1"/>
    <col min="4" max="4" width="6.28125" style="2" customWidth="1"/>
    <col min="5" max="5" width="9.8515625" style="3" customWidth="1"/>
    <col min="6" max="6" width="13.00390625" style="1" customWidth="1"/>
    <col min="7" max="7" width="19.7109375" style="4" customWidth="1"/>
    <col min="8" max="9" width="10.421875" style="1" bestFit="1" customWidth="1"/>
    <col min="10" max="16384" width="9.140625" style="1" customWidth="1"/>
  </cols>
  <sheetData>
    <row r="2" ht="19.5" customHeight="1"/>
    <row r="3" spans="1:7" ht="14.25" customHeight="1">
      <c r="A3" s="99" t="s">
        <v>0</v>
      </c>
      <c r="B3" s="99"/>
      <c r="C3" s="99"/>
      <c r="D3" s="99"/>
      <c r="E3" s="99"/>
      <c r="F3" s="99"/>
      <c r="G3" s="99"/>
    </row>
    <row r="4" spans="1:7" ht="21" customHeight="1">
      <c r="A4" s="27"/>
      <c r="B4" s="27"/>
      <c r="C4" s="27"/>
      <c r="D4" s="27"/>
      <c r="E4" s="27"/>
      <c r="F4" s="27"/>
      <c r="G4" s="27"/>
    </row>
    <row r="5" spans="1:6" ht="18" customHeight="1">
      <c r="A5" s="47" t="s">
        <v>22</v>
      </c>
      <c r="B5" s="47"/>
      <c r="C5" s="97"/>
      <c r="D5" s="95"/>
      <c r="E5" s="95"/>
      <c r="F5" s="96"/>
    </row>
    <row r="6" spans="1:7" ht="23.25" customHeight="1">
      <c r="A6" s="28"/>
      <c r="B6" s="28"/>
      <c r="C6" s="47" t="s">
        <v>25</v>
      </c>
      <c r="D6" s="29"/>
      <c r="E6" s="30"/>
      <c r="G6" s="18"/>
    </row>
    <row r="7" spans="1:7" ht="6" customHeight="1">
      <c r="A7" s="28"/>
      <c r="B7" s="28"/>
      <c r="C7" s="47"/>
      <c r="D7" s="29"/>
      <c r="E7" s="30"/>
      <c r="G7" s="18"/>
    </row>
    <row r="8" spans="1:7" ht="13.5" customHeight="1">
      <c r="A8" s="98" t="s">
        <v>26</v>
      </c>
      <c r="B8" s="98"/>
      <c r="C8" s="98"/>
      <c r="D8" s="98"/>
      <c r="E8" s="98"/>
      <c r="F8" s="98"/>
      <c r="G8" s="98"/>
    </row>
    <row r="9" spans="1:7" ht="13.5" customHeight="1" thickBot="1">
      <c r="A9" s="28"/>
      <c r="B9" s="28"/>
      <c r="C9" s="47"/>
      <c r="D9" s="29"/>
      <c r="E9" s="30"/>
      <c r="G9" s="18"/>
    </row>
    <row r="10" spans="1:7" ht="14.25" customHeight="1" thickBot="1">
      <c r="A10" s="21" t="s">
        <v>1</v>
      </c>
      <c r="B10" s="5" t="s">
        <v>2</v>
      </c>
      <c r="C10" s="6" t="s">
        <v>3</v>
      </c>
      <c r="D10" s="6" t="s">
        <v>4</v>
      </c>
      <c r="E10" s="7" t="s">
        <v>5</v>
      </c>
      <c r="F10" s="5" t="s">
        <v>6</v>
      </c>
      <c r="G10" s="8" t="s">
        <v>17</v>
      </c>
    </row>
    <row r="11" spans="1:7" ht="12.75" customHeight="1" thickBot="1">
      <c r="A11" s="22" t="s">
        <v>7</v>
      </c>
      <c r="B11" s="9" t="s">
        <v>8</v>
      </c>
      <c r="C11" s="9" t="s">
        <v>9</v>
      </c>
      <c r="D11" s="10" t="s">
        <v>10</v>
      </c>
      <c r="E11" s="11" t="s">
        <v>11</v>
      </c>
      <c r="F11" s="9" t="s">
        <v>12</v>
      </c>
      <c r="G11" s="12" t="s">
        <v>13</v>
      </c>
    </row>
    <row r="12" spans="1:8" ht="15" customHeight="1">
      <c r="A12" s="59"/>
      <c r="B12" s="53"/>
      <c r="C12" s="42" t="s">
        <v>21</v>
      </c>
      <c r="D12" s="53"/>
      <c r="E12" s="77"/>
      <c r="F12" s="78"/>
      <c r="G12" s="79"/>
      <c r="H12" s="13"/>
    </row>
    <row r="13" spans="1:8" ht="27" customHeight="1">
      <c r="A13" s="90">
        <v>1</v>
      </c>
      <c r="B13" s="14" t="s">
        <v>16</v>
      </c>
      <c r="C13" s="54" t="s">
        <v>20</v>
      </c>
      <c r="D13" s="31" t="s">
        <v>15</v>
      </c>
      <c r="E13" s="49">
        <v>117</v>
      </c>
      <c r="F13" s="45"/>
      <c r="G13" s="46">
        <f>F13*E13</f>
        <v>0</v>
      </c>
      <c r="H13" s="13"/>
    </row>
    <row r="14" spans="1:8" ht="27" customHeight="1">
      <c r="A14" s="90">
        <v>2</v>
      </c>
      <c r="B14" s="14" t="s">
        <v>18</v>
      </c>
      <c r="C14" s="54" t="s">
        <v>27</v>
      </c>
      <c r="D14" s="43" t="s">
        <v>15</v>
      </c>
      <c r="E14" s="49">
        <v>1</v>
      </c>
      <c r="F14" s="45"/>
      <c r="G14" s="46">
        <f>F14*E14</f>
        <v>0</v>
      </c>
      <c r="H14" s="13"/>
    </row>
    <row r="15" spans="1:8" ht="13.5" customHeight="1" thickBot="1">
      <c r="A15" s="73">
        <v>3</v>
      </c>
      <c r="B15" s="15" t="s">
        <v>16</v>
      </c>
      <c r="C15" s="55" t="s">
        <v>19</v>
      </c>
      <c r="D15" s="15" t="s">
        <v>14</v>
      </c>
      <c r="E15" s="56">
        <v>40</v>
      </c>
      <c r="F15" s="57"/>
      <c r="G15" s="58">
        <f>F15*E15</f>
        <v>0</v>
      </c>
      <c r="H15" s="13"/>
    </row>
    <row r="16" spans="1:8" ht="15" customHeight="1" thickBot="1" thickTop="1">
      <c r="A16" s="61"/>
      <c r="B16" s="62"/>
      <c r="C16" s="63" t="s">
        <v>23</v>
      </c>
      <c r="D16" s="62"/>
      <c r="E16" s="64"/>
      <c r="F16" s="65"/>
      <c r="G16" s="72">
        <f>SUM(G13:G15)</f>
        <v>0</v>
      </c>
      <c r="H16" s="13"/>
    </row>
    <row r="17" spans="1:8" ht="15" customHeight="1" thickBot="1">
      <c r="A17" s="66"/>
      <c r="B17" s="67"/>
      <c r="C17" s="68" t="s">
        <v>24</v>
      </c>
      <c r="D17" s="69"/>
      <c r="E17" s="70"/>
      <c r="F17" s="71"/>
      <c r="G17" s="60">
        <f>G16*1.2</f>
        <v>0</v>
      </c>
      <c r="H17" s="13"/>
    </row>
    <row r="18" spans="1:8" ht="3" customHeight="1">
      <c r="A18" s="74"/>
      <c r="B18" s="50"/>
      <c r="C18" s="75"/>
      <c r="D18" s="50"/>
      <c r="E18" s="51"/>
      <c r="F18" s="52"/>
      <c r="G18" s="76"/>
      <c r="H18" s="13"/>
    </row>
    <row r="19" spans="1:8" ht="15" customHeight="1">
      <c r="A19" s="84"/>
      <c r="B19" s="85"/>
      <c r="C19" s="86"/>
      <c r="D19" s="85"/>
      <c r="E19" s="87"/>
      <c r="F19" s="88"/>
      <c r="G19" s="89"/>
      <c r="H19" s="13"/>
    </row>
    <row r="20" spans="1:7" ht="15" customHeight="1">
      <c r="A20" s="19"/>
      <c r="B20" s="20"/>
      <c r="C20" s="48"/>
      <c r="G20" s="18"/>
    </row>
    <row r="21" spans="1:6" ht="15" customHeight="1">
      <c r="A21" s="32"/>
      <c r="C21" s="44"/>
      <c r="E21" s="33"/>
      <c r="F21" s="17"/>
    </row>
    <row r="22" spans="1:7" ht="15" customHeight="1">
      <c r="A22" s="32"/>
      <c r="B22" s="2"/>
      <c r="C22" s="16"/>
      <c r="E22" s="33"/>
      <c r="F22" s="34"/>
      <c r="G22" s="35"/>
    </row>
    <row r="23" spans="1:7" ht="25.5" customHeight="1">
      <c r="A23" s="23"/>
      <c r="B23" s="91"/>
      <c r="C23" s="92"/>
      <c r="D23" s="91"/>
      <c r="E23" s="91"/>
      <c r="F23" s="93"/>
      <c r="G23" s="94"/>
    </row>
    <row r="24" spans="1:7" ht="15" customHeight="1">
      <c r="A24" s="23"/>
      <c r="B24" s="80"/>
      <c r="C24" s="81"/>
      <c r="E24" s="82"/>
      <c r="F24" s="83"/>
      <c r="G24" s="35"/>
    </row>
    <row r="25" spans="1:7" ht="15" customHeight="1">
      <c r="A25" s="23"/>
      <c r="B25" s="24"/>
      <c r="C25" s="26"/>
      <c r="D25" s="24"/>
      <c r="E25" s="25"/>
      <c r="F25" s="36"/>
      <c r="G25" s="37"/>
    </row>
    <row r="26" spans="1:7" ht="15" customHeight="1">
      <c r="A26" s="23"/>
      <c r="B26" s="24"/>
      <c r="C26" s="16"/>
      <c r="D26" s="24"/>
      <c r="E26" s="25"/>
      <c r="F26" s="36"/>
      <c r="G26" s="38"/>
    </row>
    <row r="27" spans="1:7" ht="15" customHeight="1">
      <c r="A27" s="23"/>
      <c r="B27" s="23"/>
      <c r="C27" s="39"/>
      <c r="D27" s="24"/>
      <c r="E27" s="25"/>
      <c r="F27" s="40"/>
      <c r="G27" s="41"/>
    </row>
    <row r="28" spans="1:7" ht="15" customHeight="1">
      <c r="A28" s="23"/>
      <c r="B28" s="23"/>
      <c r="C28" s="39"/>
      <c r="D28" s="24"/>
      <c r="E28" s="25"/>
      <c r="F28" s="40"/>
      <c r="G28" s="41"/>
    </row>
    <row r="29" spans="1:7" ht="15" customHeight="1">
      <c r="A29" s="13"/>
      <c r="B29" s="13"/>
      <c r="C29" s="13"/>
      <c r="D29" s="24"/>
      <c r="E29" s="25"/>
      <c r="F29" s="13"/>
      <c r="G29" s="38"/>
    </row>
    <row r="30" spans="1:7" ht="15" customHeight="1">
      <c r="A30" s="13"/>
      <c r="B30" s="13"/>
      <c r="C30" s="13"/>
      <c r="D30" s="24"/>
      <c r="E30" s="25"/>
      <c r="F30" s="13"/>
      <c r="G30" s="38"/>
    </row>
    <row r="34" spans="4:7" ht="15" customHeight="1">
      <c r="D34" s="1"/>
      <c r="E34" s="1"/>
      <c r="G34" s="1"/>
    </row>
  </sheetData>
  <sheetProtection/>
  <mergeCells count="1">
    <mergeCell ref="A3:G3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Ludmila Luxova</cp:lastModifiedBy>
  <cp:lastPrinted>2020-06-03T05:28:40Z</cp:lastPrinted>
  <dcterms:created xsi:type="dcterms:W3CDTF">2007-09-06T10:58:56Z</dcterms:created>
  <dcterms:modified xsi:type="dcterms:W3CDTF">2020-06-03T08:21:19Z</dcterms:modified>
  <cp:category/>
  <cp:version/>
  <cp:contentType/>
  <cp:contentStatus/>
</cp:coreProperties>
</file>