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VO\DNS\DNS-Kamenivo\OZ Poľana\2026- č.2 -1.polrok 2026- časť St.Hory\SP\"/>
    </mc:Choice>
  </mc:AlternateContent>
  <xr:revisionPtr revIDLastSave="0" documentId="13_ncr:1_{A77FF807-898D-48C8-AA2E-207643934B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B8" i="1"/>
  <c r="D5" i="1" l="1"/>
  <c r="D7" i="1"/>
  <c r="D8" i="1" l="1"/>
  <c r="D10" i="1" l="1"/>
  <c r="D9" i="1"/>
</calcChain>
</file>

<file path=xl/sharedStrings.xml><?xml version="1.0" encoding="utf-8"?>
<sst xmlns="http://schemas.openxmlformats.org/spreadsheetml/2006/main" count="24" uniqueCount="24">
  <si>
    <t>Frakcia</t>
  </si>
  <si>
    <t>Množstvo</t>
  </si>
  <si>
    <t>0/63</t>
  </si>
  <si>
    <t>Celková cena s DPH:</t>
  </si>
  <si>
    <t xml:space="preserve"> Cena € za požadovaný objem frakcie bez DPH</t>
  </si>
  <si>
    <t>Spolu:</t>
  </si>
  <si>
    <t>Podpis:</t>
  </si>
  <si>
    <t>Zastúpený:</t>
  </si>
  <si>
    <t>Výrobňa- kameňolom (miesto a názov lomu):</t>
  </si>
  <si>
    <t>Pečiatka:</t>
  </si>
  <si>
    <t xml:space="preserve">Technická špecifikácia predmetu zákazky </t>
  </si>
  <si>
    <t>Príloha č.1  Zmluvy</t>
  </si>
  <si>
    <t>sídlo uchádzača:</t>
  </si>
  <si>
    <t>Obchodné meno:</t>
  </si>
  <si>
    <t>IČO:</t>
  </si>
  <si>
    <t xml:space="preserve">                          </t>
  </si>
  <si>
    <t>Názov výzvy:</t>
  </si>
  <si>
    <t>22/63 resp.32/63</t>
  </si>
  <si>
    <t>Cena v € za tonu bez DPH</t>
  </si>
  <si>
    <t>Celková cena v € bez DPH:</t>
  </si>
  <si>
    <t>DPH 23%:</t>
  </si>
  <si>
    <t xml:space="preserve">Nákup kameniva pre OZ Poľana na 2.polrok 2025 -LS Staré Hory, časť A - bez dopravy </t>
  </si>
  <si>
    <t>Dopravná  vzdialenosť v km z výrobne na adresu: LS Staré Hory, Staré Hory č. 23, 976 02 Staré Hory</t>
  </si>
  <si>
    <t>lomový kameň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</si>
</sst>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0" fontId="1" fillId="0" borderId="17" xfId="0" applyFont="1" applyBorder="1" applyAlignment="1">
      <alignment vertical="center" wrapText="1"/>
    </xf>
    <xf numFmtId="0" fontId="4" fillId="2" borderId="11" xfId="0" applyFont="1" applyFill="1" applyBorder="1" applyAlignment="1">
      <alignment horizontal="right"/>
    </xf>
    <xf numFmtId="2" fontId="3" fillId="2" borderId="7" xfId="0" applyNumberFormat="1" applyFont="1" applyFill="1" applyBorder="1"/>
    <xf numFmtId="2" fontId="3" fillId="2" borderId="5" xfId="0" applyNumberFormat="1" applyFont="1" applyFill="1" applyBorder="1"/>
    <xf numFmtId="0" fontId="1" fillId="3" borderId="12" xfId="0" applyFont="1" applyFill="1" applyBorder="1"/>
    <xf numFmtId="0" fontId="5" fillId="0" borderId="0" xfId="0" applyFont="1" applyAlignment="1">
      <alignment horizontal="left" wrapText="1"/>
    </xf>
    <xf numFmtId="0" fontId="0" fillId="3" borderId="2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zoomScaleNormal="100" workbookViewId="0">
      <selection activeCell="C5" sqref="C5"/>
    </sheetView>
  </sheetViews>
  <sheetFormatPr defaultRowHeight="15" x14ac:dyDescent="0.25"/>
  <cols>
    <col min="1" max="1" width="17.140625" customWidth="1"/>
    <col min="2" max="2" width="23.7109375" customWidth="1"/>
    <col min="3" max="3" width="44.85546875" customWidth="1"/>
    <col min="4" max="4" width="46.85546875" customWidth="1"/>
  </cols>
  <sheetData>
    <row r="1" spans="1:4" ht="23.25" customHeight="1" x14ac:dyDescent="0.35">
      <c r="A1" s="2" t="s">
        <v>10</v>
      </c>
      <c r="D1" s="9" t="s">
        <v>11</v>
      </c>
    </row>
    <row r="2" spans="1:4" ht="27" customHeight="1" x14ac:dyDescent="0.3">
      <c r="A2" t="s">
        <v>16</v>
      </c>
      <c r="B2" s="25" t="s">
        <v>21</v>
      </c>
      <c r="C2" s="25"/>
      <c r="D2" s="25"/>
    </row>
    <row r="3" spans="1:4" ht="26.25" customHeight="1" thickBot="1" x14ac:dyDescent="0.3">
      <c r="A3" s="1" t="s">
        <v>15</v>
      </c>
      <c r="B3" s="20"/>
      <c r="C3" s="20"/>
      <c r="D3" s="20"/>
    </row>
    <row r="4" spans="1:4" s="5" customFormat="1" ht="23.25" customHeight="1" thickBot="1" x14ac:dyDescent="0.3">
      <c r="A4" s="10" t="s">
        <v>0</v>
      </c>
      <c r="B4" s="11" t="s">
        <v>1</v>
      </c>
      <c r="C4" s="11" t="s">
        <v>18</v>
      </c>
      <c r="D4" s="12" t="s">
        <v>4</v>
      </c>
    </row>
    <row r="5" spans="1:4" s="5" customFormat="1" ht="23.25" customHeight="1" x14ac:dyDescent="0.25">
      <c r="A5" s="8" t="s">
        <v>2</v>
      </c>
      <c r="B5" s="6">
        <v>200</v>
      </c>
      <c r="C5" s="17"/>
      <c r="D5" s="18">
        <f t="shared" ref="D5:D7" si="0">B5*C5</f>
        <v>0</v>
      </c>
    </row>
    <row r="6" spans="1:4" s="5" customFormat="1" ht="23.25" customHeight="1" x14ac:dyDescent="0.25">
      <c r="A6" s="7" t="s">
        <v>17</v>
      </c>
      <c r="B6" s="6">
        <v>2000</v>
      </c>
      <c r="C6" s="17"/>
      <c r="D6" s="18">
        <f t="shared" si="0"/>
        <v>0</v>
      </c>
    </row>
    <row r="7" spans="1:4" s="5" customFormat="1" ht="23.25" customHeight="1" thickBot="1" x14ac:dyDescent="0.3">
      <c r="A7" s="7" t="s">
        <v>23</v>
      </c>
      <c r="B7" s="6">
        <v>100</v>
      </c>
      <c r="C7" s="17"/>
      <c r="D7" s="18">
        <f t="shared" si="0"/>
        <v>0</v>
      </c>
    </row>
    <row r="8" spans="1:4" s="5" customFormat="1" ht="23.25" customHeight="1" thickBot="1" x14ac:dyDescent="0.3">
      <c r="A8" s="16" t="s">
        <v>5</v>
      </c>
      <c r="B8" s="15">
        <f>SUM(B5:B7)</f>
        <v>2300</v>
      </c>
      <c r="C8" s="21" t="s">
        <v>19</v>
      </c>
      <c r="D8" s="19">
        <f>SUM(D5:D7)</f>
        <v>0</v>
      </c>
    </row>
    <row r="9" spans="1:4" s="5" customFormat="1" ht="22.5" customHeight="1" x14ac:dyDescent="0.25">
      <c r="A9"/>
      <c r="B9"/>
      <c r="C9" s="13" t="s">
        <v>20</v>
      </c>
      <c r="D9" s="22">
        <f>D8*0.23</f>
        <v>0</v>
      </c>
    </row>
    <row r="10" spans="1:4" s="5" customFormat="1" ht="22.5" customHeight="1" thickBot="1" x14ac:dyDescent="0.3">
      <c r="A10"/>
      <c r="B10"/>
      <c r="C10" s="14" t="s">
        <v>3</v>
      </c>
      <c r="D10" s="23">
        <f>D8*1.23</f>
        <v>0</v>
      </c>
    </row>
    <row r="11" spans="1:4" ht="13.5" customHeight="1" x14ac:dyDescent="0.25"/>
    <row r="12" spans="1:4" ht="24" customHeight="1" x14ac:dyDescent="0.25">
      <c r="A12" s="27" t="s">
        <v>8</v>
      </c>
      <c r="B12" s="28"/>
      <c r="C12" s="26"/>
      <c r="D12" s="26"/>
    </row>
    <row r="13" spans="1:4" ht="24" customHeight="1" x14ac:dyDescent="0.25">
      <c r="A13" s="27" t="s">
        <v>22</v>
      </c>
      <c r="B13" s="27"/>
      <c r="C13" s="28"/>
      <c r="D13" s="24"/>
    </row>
    <row r="14" spans="1:4" ht="12.75" customHeight="1" x14ac:dyDescent="0.25">
      <c r="D14" s="3"/>
    </row>
    <row r="15" spans="1:4" ht="23.25" customHeight="1" x14ac:dyDescent="0.25">
      <c r="A15" s="29" t="s">
        <v>13</v>
      </c>
      <c r="B15" s="29"/>
      <c r="C15" s="32"/>
      <c r="D15" s="32"/>
    </row>
    <row r="16" spans="1:4" ht="23.25" customHeight="1" x14ac:dyDescent="0.25">
      <c r="A16" s="29" t="s">
        <v>12</v>
      </c>
      <c r="B16" s="29"/>
      <c r="C16" s="26"/>
      <c r="D16" s="26"/>
    </row>
    <row r="17" spans="1:4" ht="23.25" customHeight="1" x14ac:dyDescent="0.25">
      <c r="A17" s="35" t="s">
        <v>14</v>
      </c>
      <c r="B17" s="36"/>
      <c r="C17" s="33"/>
      <c r="D17" s="34"/>
    </row>
    <row r="18" spans="1:4" ht="23.25" customHeight="1" x14ac:dyDescent="0.25">
      <c r="A18" s="35" t="s">
        <v>7</v>
      </c>
      <c r="B18" s="36"/>
      <c r="C18" s="33"/>
      <c r="D18" s="34"/>
    </row>
    <row r="19" spans="1:4" ht="23.25" customHeight="1" x14ac:dyDescent="0.25">
      <c r="A19" s="29" t="s">
        <v>6</v>
      </c>
      <c r="B19" s="29"/>
      <c r="C19" s="26"/>
      <c r="D19" s="26"/>
    </row>
    <row r="20" spans="1:4" ht="18.75" customHeight="1" x14ac:dyDescent="0.25">
      <c r="A20" s="30" t="s">
        <v>9</v>
      </c>
      <c r="B20" s="30"/>
      <c r="C20" s="4"/>
      <c r="D20" s="4"/>
    </row>
    <row r="21" spans="1:4" ht="18.75" customHeight="1" x14ac:dyDescent="0.25">
      <c r="A21" s="31"/>
      <c r="B21" s="31"/>
      <c r="D21" s="4"/>
    </row>
    <row r="22" spans="1:4" ht="18.75" customHeight="1" x14ac:dyDescent="0.25"/>
    <row r="23" spans="1:4" ht="18.75" customHeight="1" x14ac:dyDescent="0.25"/>
    <row r="24" spans="1:4" ht="18.75" customHeight="1" x14ac:dyDescent="0.25"/>
  </sheetData>
  <sheetProtection algorithmName="SHA-512" hashValue="h4CnKkn8kIYMkjXiYAKzVnOpJA91X7nNmGiq6QSNA7xb3xSGBDPtMMRci7ee29UK74cCIllZx4vdOctCY+G0yg==" saltValue="FOZ2v7vWkDeKUJzKOFUg9Q==" spinCount="100000" sheet="1" objects="1" scenarios="1"/>
  <protectedRanges>
    <protectedRange sqref="C5:C7" name="Rozsah1"/>
    <protectedRange sqref="C12" name="Rozsah2"/>
    <protectedRange sqref="D13" name="Rozsah3"/>
    <protectedRange sqref="C15:D22" name="Rozsah4"/>
  </protectedRanges>
  <mergeCells count="15">
    <mergeCell ref="A20:B21"/>
    <mergeCell ref="C15:D15"/>
    <mergeCell ref="C16:D16"/>
    <mergeCell ref="C17:D17"/>
    <mergeCell ref="C18:D18"/>
    <mergeCell ref="A15:B15"/>
    <mergeCell ref="A16:B16"/>
    <mergeCell ref="A17:B17"/>
    <mergeCell ref="A18:B18"/>
    <mergeCell ref="B2:D2"/>
    <mergeCell ref="C12:D12"/>
    <mergeCell ref="A12:B12"/>
    <mergeCell ref="A13:C13"/>
    <mergeCell ref="A19:B19"/>
    <mergeCell ref="C19:D19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Bystriansky, Martin</cp:lastModifiedBy>
  <cp:lastPrinted>2025-08-25T05:47:31Z</cp:lastPrinted>
  <dcterms:created xsi:type="dcterms:W3CDTF">2019-12-06T06:58:17Z</dcterms:created>
  <dcterms:modified xsi:type="dcterms:W3CDTF">2026-03-19T09:20:06Z</dcterms:modified>
</cp:coreProperties>
</file>