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13_ncr:1_{C71BD8C5-A0C2-46ED-BC4C-320A82D4DA32}" xr6:coauthVersionLast="47" xr6:coauthVersionMax="47" xr10:uidLastSave="{00000000-0000-0000-0000-000000000000}"/>
  <bookViews>
    <workbookView xWindow="-120" yWindow="-120" windowWidth="29040" windowHeight="15720" xr2:uid="{777FB594-7183-4020-87A9-0E2FE5D9B2C0}"/>
  </bookViews>
  <sheets>
    <sheet name="Príloha č. 1_špecifikácia_Sušič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1_špecifikácia_Sušič'!$B$3:$N$28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8" i="1"/>
  <c r="A7" i="1"/>
  <c r="B6" i="1"/>
  <c r="A6" i="1"/>
  <c r="B4" i="1"/>
  <c r="N3" i="1"/>
</calcChain>
</file>

<file path=xl/sharedStrings.xml><?xml version="1.0" encoding="utf-8"?>
<sst xmlns="http://schemas.openxmlformats.org/spreadsheetml/2006/main" count="56" uniqueCount="32">
  <si>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</si>
  <si>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</si>
  <si>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</si>
  <si>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</si>
  <si>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</si>
  <si>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</si>
  <si>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</si>
  <si>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</si>
  <si>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</si>
  <si>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</si>
  <si>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</si>
  <si>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</si>
  <si>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</si>
  <si>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</si>
  <si>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</si>
  <si>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</si>
  <si>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</si>
  <si>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</si>
  <si>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</si>
  <si>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</si>
  <si>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</si>
  <si>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Príkon</t>
  </si>
  <si>
    <t>W</t>
  </si>
  <si>
    <t>Počet roštov/kapacita</t>
  </si>
  <si>
    <t>rošty</t>
  </si>
  <si>
    <t>zariadenie z nehrdzavejúcej ocele</t>
  </si>
  <si>
    <t>digitálne ovládanie s časovačom</t>
  </si>
  <si>
    <t>aktívny systém núteného prúdenia vzduchu (ventilátor) zabezpečujúcim rovnomernú distribúciu tepla na všetkých úrovniach bez potreby prekladania roštov</t>
  </si>
  <si>
    <t>Sušička potravín</t>
  </si>
  <si>
    <t>max. 1800 W</t>
  </si>
  <si>
    <t>max. 16 roštov</t>
  </si>
  <si>
    <t>Rozsah teploty min. 35  max. 90°C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</si>
</sst>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Alignment="1">
      <alignment horizontal="justify" wrapText="1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13" fillId="0" borderId="34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1B72646D-D7BE-4EF0-846E-BA19E96D142C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  <cell r="F98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4E85-37C7-4674-90C5-FFCD85DABC28}">
  <dimension ref="A1:P28"/>
  <sheetViews>
    <sheetView tabSelected="1" view="pageBreakPreview" zoomScaleNormal="100" zoomScaleSheetLayoutView="100" workbookViewId="0">
      <pane ySplit="2" topLeftCell="A4" activePane="bottomLeft" state="frozen"/>
      <selection pane="bottomLeft" activeCell="K26" sqref="K26"/>
    </sheetView>
  </sheetViews>
  <sheetFormatPr defaultColWidth="9.140625" defaultRowHeight="15" x14ac:dyDescent="0.25"/>
  <cols>
    <col min="1" max="1" width="4.7109375" style="6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ht="18.75" x14ac:dyDescent="0.25">
      <c r="A1" s="4">
        <v>1</v>
      </c>
      <c r="B1" s="5" t="s">
        <v>0</v>
      </c>
      <c r="C1" s="5"/>
      <c r="D1" s="5"/>
      <c r="E1" s="5"/>
      <c r="F1" s="5"/>
      <c r="G1" s="5"/>
    </row>
    <row r="2" spans="1:16" x14ac:dyDescent="0.25">
      <c r="A2" s="6">
        <v>1</v>
      </c>
      <c r="B2"/>
    </row>
    <row r="3" spans="1:16" s="8" customFormat="1" ht="21" x14ac:dyDescent="0.25">
      <c r="A3" s="4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M3" s="9"/>
      <c r="N3" s="10" t="str">
        <f>IF([1]summary!$K$24="",'[1]Výzva na prieskum trhu'!$C$119,"")</f>
        <v xml:space="preserve">Príloha č. 1: </v>
      </c>
    </row>
    <row r="4" spans="1:16" s="8" customFormat="1" ht="23.25" customHeight="1" x14ac:dyDescent="0.25">
      <c r="A4" s="4">
        <v>1</v>
      </c>
      <c r="B4" s="70" t="str">
        <f>IF([1]summary!$K$24="",'[1]Výzva na prieskum trhu'!$B$2,'[1]Výzva na predkladanie ponúk'!$D$98)</f>
        <v>Výzva na predloženie ponúk - prieskum trhu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6" s="8" customFormat="1" x14ac:dyDescent="0.25">
      <c r="A5" s="4">
        <v>1</v>
      </c>
      <c r="B5" s="11"/>
      <c r="C5"/>
      <c r="D5"/>
      <c r="E5"/>
      <c r="F5"/>
      <c r="G5"/>
      <c r="H5"/>
      <c r="I5"/>
      <c r="J5"/>
      <c r="K5"/>
      <c r="L5"/>
      <c r="M5"/>
      <c r="N5"/>
    </row>
    <row r="6" spans="1:16" s="8" customFormat="1" ht="23.25" customHeight="1" x14ac:dyDescent="0.25">
      <c r="A6" s="4">
        <f>$A$4</f>
        <v>1</v>
      </c>
      <c r="B6" s="70" t="str">
        <f>IF([1]summary!$K$24="",'[1]Výzva na prieskum trhu'!$E$119,'[1]Výzva na predkladanie ponúk'!$F$98)</f>
        <v>Podrobný technický opis a údaje deklarujúce technické parametre dodávaného predmetu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6" x14ac:dyDescent="0.25">
      <c r="A7" s="4">
        <f>$A$4</f>
        <v>1</v>
      </c>
    </row>
    <row r="8" spans="1:16" x14ac:dyDescent="0.25">
      <c r="A8" s="4">
        <f>$A$4</f>
        <v>1</v>
      </c>
    </row>
    <row r="9" spans="1:16" s="14" customFormat="1" ht="15.75" x14ac:dyDescent="0.25">
      <c r="A9" s="6">
        <v>1</v>
      </c>
      <c r="B9" s="71" t="s">
        <v>1</v>
      </c>
      <c r="C9" s="71"/>
      <c r="D9" s="72" t="s">
        <v>28</v>
      </c>
      <c r="E9" s="72"/>
      <c r="F9" s="72"/>
      <c r="G9" s="72"/>
      <c r="H9" s="72"/>
      <c r="I9" s="72"/>
      <c r="J9" s="72"/>
      <c r="K9" s="72"/>
      <c r="L9" s="72"/>
      <c r="M9" s="13" t="s">
        <v>2</v>
      </c>
      <c r="N9" s="12">
        <v>1</v>
      </c>
      <c r="P9" s="15"/>
    </row>
    <row r="10" spans="1:16" ht="15.75" thickBot="1" x14ac:dyDescent="0.3">
      <c r="A10" s="4">
        <v>1</v>
      </c>
      <c r="P10" s="16"/>
    </row>
    <row r="11" spans="1:16" ht="69.95" customHeight="1" thickBot="1" x14ac:dyDescent="0.3">
      <c r="A11" s="4">
        <f t="shared" ref="A11:A24" si="0">$A$9</f>
        <v>1</v>
      </c>
      <c r="B11" s="73" t="s">
        <v>3</v>
      </c>
      <c r="C11" s="74"/>
      <c r="D11" s="74"/>
      <c r="E11" s="75"/>
      <c r="F11" s="76" t="s">
        <v>4</v>
      </c>
      <c r="G11" s="77"/>
      <c r="H11" s="78" t="s">
        <v>5</v>
      </c>
      <c r="I11" s="79"/>
      <c r="J11" s="17" t="s">
        <v>6</v>
      </c>
      <c r="K11" s="80" t="s">
        <v>7</v>
      </c>
      <c r="L11" s="81"/>
      <c r="M11" s="19" t="s">
        <v>8</v>
      </c>
      <c r="N11" s="18" t="s">
        <v>9</v>
      </c>
      <c r="P11" s="16"/>
    </row>
    <row r="12" spans="1:16" ht="27.75" customHeight="1" x14ac:dyDescent="0.25">
      <c r="A12" s="4">
        <f t="shared" si="0"/>
        <v>1</v>
      </c>
      <c r="B12" s="39" t="s">
        <v>10</v>
      </c>
      <c r="C12" s="57"/>
      <c r="D12" s="57"/>
      <c r="E12" s="58"/>
      <c r="F12" s="62" t="s">
        <v>21</v>
      </c>
      <c r="G12" s="63"/>
      <c r="H12" s="45" t="s">
        <v>29</v>
      </c>
      <c r="I12" s="46"/>
      <c r="J12" s="22" t="s">
        <v>22</v>
      </c>
      <c r="K12" s="20" t="s">
        <v>14</v>
      </c>
      <c r="L12" s="1"/>
      <c r="M12" s="64"/>
      <c r="N12" s="66"/>
    </row>
    <row r="13" spans="1:16" ht="19.5" customHeight="1" x14ac:dyDescent="0.25">
      <c r="A13" s="4">
        <f t="shared" si="0"/>
        <v>1</v>
      </c>
      <c r="B13" s="59"/>
      <c r="C13" s="60"/>
      <c r="D13" s="60"/>
      <c r="E13" s="61"/>
      <c r="F13" s="68" t="s">
        <v>31</v>
      </c>
      <c r="G13" s="69"/>
      <c r="H13" s="51" t="s">
        <v>11</v>
      </c>
      <c r="I13" s="52"/>
      <c r="J13" s="24" t="s">
        <v>12</v>
      </c>
      <c r="K13" s="23" t="s">
        <v>13</v>
      </c>
      <c r="L13" s="2"/>
      <c r="M13" s="65"/>
      <c r="N13" s="67"/>
    </row>
    <row r="14" spans="1:16" ht="18.75" customHeight="1" x14ac:dyDescent="0.25">
      <c r="A14" s="4">
        <f t="shared" si="0"/>
        <v>1</v>
      </c>
      <c r="B14" s="59"/>
      <c r="C14" s="60"/>
      <c r="D14" s="60"/>
      <c r="E14" s="61"/>
      <c r="F14" s="68" t="s">
        <v>23</v>
      </c>
      <c r="G14" s="69"/>
      <c r="H14" s="51" t="s">
        <v>30</v>
      </c>
      <c r="I14" s="52"/>
      <c r="J14" s="24" t="s">
        <v>24</v>
      </c>
      <c r="K14" s="23" t="s">
        <v>14</v>
      </c>
      <c r="L14" s="2"/>
      <c r="M14" s="65"/>
      <c r="N14" s="67"/>
    </row>
    <row r="15" spans="1:16" ht="18.75" customHeight="1" x14ac:dyDescent="0.25">
      <c r="A15" s="4">
        <f t="shared" si="0"/>
        <v>1</v>
      </c>
      <c r="B15" s="59"/>
      <c r="C15" s="60"/>
      <c r="D15" s="60"/>
      <c r="E15" s="61"/>
      <c r="F15" s="68" t="s">
        <v>25</v>
      </c>
      <c r="G15" s="69"/>
      <c r="H15" s="51" t="s">
        <v>11</v>
      </c>
      <c r="I15" s="52"/>
      <c r="J15" s="24" t="s">
        <v>12</v>
      </c>
      <c r="K15" s="23" t="s">
        <v>13</v>
      </c>
      <c r="L15" s="2"/>
      <c r="M15" s="65"/>
      <c r="N15" s="67"/>
    </row>
    <row r="16" spans="1:16" ht="19.5" customHeight="1" x14ac:dyDescent="0.25">
      <c r="A16" s="4">
        <f t="shared" si="0"/>
        <v>1</v>
      </c>
      <c r="B16" s="59"/>
      <c r="C16" s="60"/>
      <c r="D16" s="60"/>
      <c r="E16" s="61"/>
      <c r="F16" s="53" t="s">
        <v>26</v>
      </c>
      <c r="G16" s="54"/>
      <c r="H16" s="55" t="s">
        <v>11</v>
      </c>
      <c r="I16" s="56"/>
      <c r="J16" s="24" t="s">
        <v>12</v>
      </c>
      <c r="K16" s="23" t="s">
        <v>13</v>
      </c>
      <c r="L16" s="2"/>
      <c r="M16" s="65"/>
      <c r="N16" s="67"/>
    </row>
    <row r="17" spans="1:14" ht="51" customHeight="1" thickBot="1" x14ac:dyDescent="0.3">
      <c r="A17" s="4">
        <f t="shared" si="0"/>
        <v>1</v>
      </c>
      <c r="B17" s="59"/>
      <c r="C17" s="60"/>
      <c r="D17" s="60"/>
      <c r="E17" s="61"/>
      <c r="F17" s="53" t="s">
        <v>27</v>
      </c>
      <c r="G17" s="54"/>
      <c r="H17" s="55" t="s">
        <v>11</v>
      </c>
      <c r="I17" s="56"/>
      <c r="J17" s="24" t="s">
        <v>12</v>
      </c>
      <c r="K17" s="23" t="s">
        <v>13</v>
      </c>
      <c r="L17" s="2"/>
      <c r="M17" s="65"/>
      <c r="N17" s="67"/>
    </row>
    <row r="18" spans="1:14" s="8" customFormat="1" ht="30" customHeight="1" x14ac:dyDescent="0.25">
      <c r="A18" s="4">
        <f t="shared" si="0"/>
        <v>1</v>
      </c>
      <c r="B18" s="39" t="s">
        <v>15</v>
      </c>
      <c r="C18" s="40"/>
      <c r="D18" s="43" t="s">
        <v>16</v>
      </c>
      <c r="E18" s="44"/>
      <c r="F18" s="45" t="s">
        <v>12</v>
      </c>
      <c r="G18" s="46" t="s">
        <v>12</v>
      </c>
      <c r="H18" s="45" t="s">
        <v>11</v>
      </c>
      <c r="I18" s="46"/>
      <c r="J18" s="22" t="s">
        <v>12</v>
      </c>
      <c r="K18" s="20" t="s">
        <v>13</v>
      </c>
      <c r="L18" s="1"/>
      <c r="M18" s="20" t="s">
        <v>12</v>
      </c>
      <c r="N18" s="21" t="s">
        <v>12</v>
      </c>
    </row>
    <row r="19" spans="1:14" s="8" customFormat="1" ht="30" customHeight="1" thickBot="1" x14ac:dyDescent="0.3">
      <c r="A19" s="4">
        <f t="shared" si="0"/>
        <v>1</v>
      </c>
      <c r="B19" s="41"/>
      <c r="C19" s="42"/>
      <c r="D19" s="47" t="s">
        <v>17</v>
      </c>
      <c r="E19" s="48"/>
      <c r="F19" s="49" t="s">
        <v>12</v>
      </c>
      <c r="G19" s="50" t="s">
        <v>12</v>
      </c>
      <c r="H19" s="49" t="s">
        <v>11</v>
      </c>
      <c r="I19" s="50"/>
      <c r="J19" s="27" t="s">
        <v>12</v>
      </c>
      <c r="K19" s="25" t="s">
        <v>13</v>
      </c>
      <c r="L19" s="3"/>
      <c r="M19" s="25" t="s">
        <v>12</v>
      </c>
      <c r="N19" s="26" t="s">
        <v>12</v>
      </c>
    </row>
    <row r="20" spans="1:14" x14ac:dyDescent="0.25">
      <c r="A20" s="4">
        <f t="shared" si="0"/>
        <v>1</v>
      </c>
    </row>
    <row r="21" spans="1:14" x14ac:dyDescent="0.25">
      <c r="A21" s="4">
        <f t="shared" si="0"/>
        <v>1</v>
      </c>
    </row>
    <row r="22" spans="1:14" x14ac:dyDescent="0.25">
      <c r="A22" s="4">
        <f t="shared" si="0"/>
        <v>1</v>
      </c>
      <c r="B22" s="36" t="s">
        <v>18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A23" s="4">
        <f t="shared" si="0"/>
        <v>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x14ac:dyDescent="0.25">
      <c r="A24" s="4">
        <f t="shared" si="0"/>
        <v>1</v>
      </c>
      <c r="I24" s="35"/>
      <c r="J24" s="35"/>
      <c r="K24" s="35"/>
      <c r="L24" s="35"/>
    </row>
    <row r="25" spans="1:14" x14ac:dyDescent="0.25">
      <c r="A25" s="4">
        <v>1</v>
      </c>
      <c r="C25" s="31" t="s">
        <v>19</v>
      </c>
      <c r="D25" s="32"/>
      <c r="E25" s="32"/>
      <c r="I25" s="35"/>
      <c r="J25" s="35"/>
      <c r="K25" s="35"/>
      <c r="L25" s="35"/>
    </row>
    <row r="26" spans="1:14" s="28" customFormat="1" x14ac:dyDescent="0.25">
      <c r="A26" s="4">
        <v>1</v>
      </c>
      <c r="C26" s="31"/>
      <c r="D26" s="33"/>
      <c r="E26" s="33"/>
      <c r="I26" s="33"/>
      <c r="J26" s="33"/>
      <c r="K26" s="33"/>
      <c r="L26" s="33"/>
    </row>
    <row r="27" spans="1:14" s="28" customFormat="1" ht="15" customHeight="1" x14ac:dyDescent="0.25">
      <c r="A27" s="4">
        <v>1</v>
      </c>
      <c r="C27" s="31" t="s">
        <v>20</v>
      </c>
      <c r="D27" s="37"/>
      <c r="E27" s="37"/>
      <c r="I27" s="34"/>
      <c r="J27" s="34"/>
      <c r="K27" s="34"/>
      <c r="L27" s="34"/>
      <c r="M27" s="29"/>
      <c r="N27" s="29"/>
    </row>
    <row r="28" spans="1:14" s="28" customFormat="1" x14ac:dyDescent="0.25">
      <c r="A28" s="4">
        <v>1</v>
      </c>
      <c r="G28" s="29"/>
      <c r="I28" s="38" t="str">
        <f>"podpis a pečiatka "&amp;IF([1]summary!$K$24="","navrhovateľa","dodávateľa")</f>
        <v>podpis a pečiatka navrhovateľa</v>
      </c>
      <c r="J28" s="38"/>
      <c r="K28" s="38"/>
      <c r="L28" s="38"/>
      <c r="M28" s="30"/>
      <c r="N28" s="30"/>
    </row>
  </sheetData>
  <sheetProtection algorithmName="SHA-512" hashValue="BRU4h6F7sGZfad3QHczzvrMDfnJPkG/rH5LWWRIEIr0fCKEahMFbZFeBjb5/sL5fe5BJ5XnqliabNQyoW5SqGQ==" saltValue="BDCsXbBHentDKFHPBfcSbw==" spinCount="100000" sheet="1" formatCells="0" formatColumns="0" formatRows="0" selectLockedCells="1"/>
  <mergeCells count="33">
    <mergeCell ref="B4:N4"/>
    <mergeCell ref="B6:N6"/>
    <mergeCell ref="B9:C9"/>
    <mergeCell ref="D9:L9"/>
    <mergeCell ref="B11:E11"/>
    <mergeCell ref="F11:G11"/>
    <mergeCell ref="H11:I11"/>
    <mergeCell ref="K11:L11"/>
    <mergeCell ref="B12:E17"/>
    <mergeCell ref="F12:G12"/>
    <mergeCell ref="H12:I12"/>
    <mergeCell ref="M12:M17"/>
    <mergeCell ref="N12:N17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B22:N23"/>
    <mergeCell ref="D27:E27"/>
    <mergeCell ref="I28:L28"/>
    <mergeCell ref="B18:C19"/>
    <mergeCell ref="D18:E18"/>
    <mergeCell ref="F18:G18"/>
    <mergeCell ref="H18:I18"/>
    <mergeCell ref="D19:E19"/>
    <mergeCell ref="F19:G19"/>
    <mergeCell ref="H19:I19"/>
  </mergeCells>
  <dataValidations count="1">
    <dataValidation type="list" allowBlank="1" showInputMessage="1" showErrorMessage="1" sqref="K12:K19" xr:uid="{A28670B1-2E1F-43A4-A29B-708384D9A29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  <rowBreaks count="1" manualBreakCount="1">
    <brk id="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1_špecifikácia_Sušič</vt:lpstr>
      <vt:lpstr>'Príloha č. 1_špecifikácia_Sušič'!Oblasť_tlače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2026-03-23T13:01:25Z</dcterms:created>
  <dcterms:modified xsi:type="dcterms:W3CDTF">2026-04-02T12:34:56Z</dcterms:modified>
</cp:coreProperties>
</file>