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maces\"/>
    </mc:Choice>
  </mc:AlternateContent>
  <xr:revisionPtr revIDLastSave="0" documentId="13_ncr:1_{8168648E-7985-494A-BE6E-FCC5802EC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14" i="3" l="1"/>
  <c r="I14" i="3" s="1"/>
  <c r="G14" i="3"/>
  <c r="F14" i="3"/>
  <c r="H10" i="3"/>
  <c r="H11" i="3"/>
  <c r="H12" i="3"/>
  <c r="I12" i="3" s="1"/>
  <c r="H13" i="3"/>
  <c r="G10" i="3"/>
  <c r="G11" i="3"/>
  <c r="G12" i="3"/>
  <c r="G13" i="3"/>
  <c r="F10" i="3"/>
  <c r="F11" i="3"/>
  <c r="F12" i="3"/>
  <c r="F13" i="3"/>
  <c r="H9" i="3"/>
  <c r="F9" i="3"/>
  <c r="G9" i="3"/>
  <c r="H15" i="3" l="1"/>
  <c r="J14" i="3"/>
  <c r="G15" i="3"/>
  <c r="F15" i="3"/>
  <c r="I11" i="3"/>
  <c r="J11" i="3" s="1"/>
  <c r="J12" i="3"/>
  <c r="I10" i="3"/>
  <c r="J10" i="3" s="1"/>
  <c r="I13" i="3"/>
  <c r="J13" i="3" s="1"/>
  <c r="I9" i="3"/>
  <c r="I15" i="3" l="1"/>
  <c r="J9" i="3"/>
  <c r="J15" i="3" s="1"/>
</calcChain>
</file>

<file path=xl/sharedStrings.xml><?xml version="1.0" encoding="utf-8"?>
<sst xmlns="http://schemas.openxmlformats.org/spreadsheetml/2006/main" count="466" uniqueCount="95">
  <si>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</si>
  <si>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</si>
  <si>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</si>
  <si>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</si>
  <si>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</si>
  <si>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</si>
  <si>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</si>
  <si>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</si>
  <si>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</si>
  <si>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</si>
  <si>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</si>
  <si>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</si>
  <si>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</si>
  <si>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</si>
  <si>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</si>
  <si>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</si>
  <si>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</si>
  <si>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</si>
  <si>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</si>
  <si>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</si>
  <si>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</si>
  <si>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</si>
  <si>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</si>
  <si>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</si>
  <si>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</si>
  <si>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</si>
  <si>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</si>
  <si>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</si>
  <si>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</si>
  <si>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</si>
  <si>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</si>
  <si>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</si>
  <si>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</si>
  <si>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</si>
  <si>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</si>
  <si>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</si>
  <si>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°C</t>
  </si>
  <si>
    <t>Lámací dopravník</t>
  </si>
  <si>
    <t>Chladiaci dopravník</t>
  </si>
  <si>
    <t>Kamerová kontrola</t>
  </si>
  <si>
    <t>Prepravný dopravník</t>
  </si>
  <si>
    <t>Vážiace pracoviská</t>
  </si>
  <si>
    <t>Etiketovačka</t>
  </si>
  <si>
    <t>Výstupný dopravník</t>
  </si>
  <si>
    <t>mm</t>
  </si>
  <si>
    <t xml:space="preserve"> Prevádzková teplota vzduchu °C</t>
  </si>
  <si>
    <t>5°C až 40 °C</t>
  </si>
  <si>
    <t>Hladina akustického tlaku</t>
  </si>
  <si>
    <t>dB</t>
  </si>
  <si>
    <t>&lt;70 dB</t>
  </si>
  <si>
    <t>Pracovný tlak</t>
  </si>
  <si>
    <t>bar</t>
  </si>
  <si>
    <t>6 bar</t>
  </si>
  <si>
    <t xml:space="preserve">Využiteľnosť zariadenia </t>
  </si>
  <si>
    <t>dni</t>
  </si>
  <si>
    <t>2x8 hod. denne/5x týždenne-255 prac. Dní v roku</t>
  </si>
  <si>
    <t>Napätie</t>
  </si>
  <si>
    <t>V</t>
  </si>
  <si>
    <t>230V/24V</t>
  </si>
  <si>
    <t>Rozvádzač</t>
  </si>
  <si>
    <t>HMI</t>
  </si>
  <si>
    <t>Dokumentácia v ele.forme</t>
  </si>
  <si>
    <t>Manuál</t>
  </si>
  <si>
    <t>Revízna správa</t>
  </si>
  <si>
    <t>Etiketovačka s popisovačom</t>
  </si>
  <si>
    <t>3000 x 980 x 380</t>
  </si>
  <si>
    <t>500 x 500 x 400</t>
  </si>
  <si>
    <t>2800 x 1300 x 400</t>
  </si>
  <si>
    <t>CE</t>
  </si>
  <si>
    <t>Kontrola zhoretia</t>
  </si>
  <si>
    <t>Kontrola zvlnenia</t>
  </si>
  <si>
    <t>Materiál</t>
  </si>
  <si>
    <t>nerez, hliník</t>
  </si>
  <si>
    <t>Ventilátor</t>
  </si>
  <si>
    <t>Popisovač</t>
  </si>
  <si>
    <t>Buffer</t>
  </si>
  <si>
    <t>6 krabíc</t>
  </si>
  <si>
    <t>41834305</t>
  </si>
  <si>
    <t>Robotnícka 51, 953 01 Zlaté Moravce</t>
  </si>
  <si>
    <t>V....., dňa ................</t>
  </si>
  <si>
    <t>Celkový rozmer (+/- 25%)</t>
  </si>
  <si>
    <t>Celkový rozmer (+/- 25%) d x v x š</t>
  </si>
  <si>
    <t>2200 x 880 x 800</t>
  </si>
  <si>
    <t>3500 x 880 x 800</t>
  </si>
  <si>
    <t>2000 x 880 x 350</t>
  </si>
  <si>
    <t>Chladiaci dopravník - transportný</t>
  </si>
  <si>
    <t>Uvedie uchádzač</t>
  </si>
  <si>
    <t>Vážiace pracoviská - kontrolné pracovisko s obsluhou</t>
  </si>
  <si>
    <t>Požadovaná hodnota technického parametra</t>
  </si>
  <si>
    <t>Priemyselný kamerový systém</t>
  </si>
  <si>
    <t>OSTATNÉ</t>
  </si>
  <si>
    <t>Doprava na miesto dodania</t>
  </si>
  <si>
    <t>uvedie uchádzač</t>
  </si>
  <si>
    <t>Montáž a inštalácia</t>
  </si>
  <si>
    <t>Mgr. Martina Cibirová MACES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</si>
</sst>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8FAA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35">
    <xf numFmtId="0" fontId="0" fillId="0" borderId="0"/>
    <xf numFmtId="0" fontId="9" fillId="0" borderId="1"/>
    <xf numFmtId="0" fontId="8" fillId="0" borderId="1"/>
    <xf numFmtId="0" fontId="17" fillId="0" borderId="1"/>
    <xf numFmtId="165" fontId="18" fillId="0" borderId="1" applyBorder="0" applyProtection="0"/>
    <xf numFmtId="0" fontId="1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1" fillId="0" borderId="1"/>
    <xf numFmtId="0" fontId="18" fillId="0" borderId="1"/>
    <xf numFmtId="0" fontId="18" fillId="0" borderId="1"/>
    <xf numFmtId="0" fontId="18" fillId="0" borderId="1"/>
    <xf numFmtId="0" fontId="32" fillId="0" borderId="1"/>
    <xf numFmtId="0" fontId="32" fillId="0" borderId="1"/>
    <xf numFmtId="0" fontId="30" fillId="0" borderId="1"/>
    <xf numFmtId="0" fontId="5" fillId="0" borderId="1"/>
    <xf numFmtId="0" fontId="5" fillId="0" borderId="1"/>
    <xf numFmtId="0" fontId="17" fillId="0" borderId="1"/>
    <xf numFmtId="0" fontId="1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7" fillId="0" borderId="1"/>
  </cellStyleXfs>
  <cellXfs count="130">
    <xf numFmtId="0" fontId="0" fillId="0" borderId="0" xfId="0"/>
    <xf numFmtId="0" fontId="14" fillId="0" borderId="0" xfId="0" applyFont="1"/>
    <xf numFmtId="0" fontId="0" fillId="0" borderId="1" xfId="0" applyBorder="1"/>
    <xf numFmtId="0" fontId="17" fillId="0" borderId="1" xfId="5"/>
    <xf numFmtId="0" fontId="17" fillId="0" borderId="1" xfId="5" applyProtection="1">
      <protection locked="0"/>
    </xf>
    <xf numFmtId="0" fontId="17" fillId="0" borderId="1" xfId="5" applyAlignment="1" applyProtection="1">
      <alignment vertical="top" wrapText="1"/>
      <protection locked="0"/>
    </xf>
    <xf numFmtId="0" fontId="19" fillId="0" borderId="1" xfId="5" applyFont="1"/>
    <xf numFmtId="0" fontId="17" fillId="0" borderId="1" xfId="5" applyAlignment="1" applyProtection="1">
      <alignment horizontal="left"/>
      <protection locked="0"/>
    </xf>
    <xf numFmtId="0" fontId="22" fillId="0" borderId="1" xfId="5" applyFont="1" applyAlignment="1" applyProtection="1">
      <alignment horizontal="left"/>
      <protection locked="0"/>
    </xf>
    <xf numFmtId="0" fontId="17" fillId="0" borderId="1" xfId="5" applyAlignment="1" applyProtection="1">
      <alignment vertical="center"/>
      <protection locked="0"/>
    </xf>
    <xf numFmtId="0" fontId="19" fillId="0" borderId="1" xfId="5" applyFont="1" applyAlignment="1" applyProtection="1">
      <alignment horizontal="left"/>
      <protection locked="0"/>
    </xf>
    <xf numFmtId="0" fontId="23" fillId="8" borderId="2" xfId="5" applyFont="1" applyFill="1" applyBorder="1" applyAlignment="1" applyProtection="1">
      <alignment horizontal="center" vertical="center" wrapText="1"/>
      <protection locked="0"/>
    </xf>
    <xf numFmtId="0" fontId="24" fillId="8" borderId="6" xfId="5" applyFont="1" applyFill="1" applyBorder="1" applyAlignment="1" applyProtection="1">
      <alignment horizontal="center" vertical="center" wrapText="1"/>
      <protection locked="0"/>
    </xf>
    <xf numFmtId="0" fontId="19" fillId="8" borderId="2" xfId="5" applyFont="1" applyFill="1" applyBorder="1" applyAlignment="1" applyProtection="1">
      <alignment horizontal="center" vertical="center" wrapText="1"/>
      <protection locked="0"/>
    </xf>
    <xf numFmtId="0" fontId="21" fillId="8" borderId="2" xfId="5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 applyProtection="1">
      <alignment horizontal="left" vertical="center" wrapText="1"/>
      <protection locked="0"/>
    </xf>
    <xf numFmtId="164" fontId="21" fillId="8" borderId="2" xfId="5" applyNumberFormat="1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64" fontId="20" fillId="8" borderId="2" xfId="5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2" xfId="5" applyBorder="1" applyAlignment="1">
      <alignment horizontal="center" vertical="center"/>
    </xf>
    <xf numFmtId="164" fontId="26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/>
    <xf numFmtId="0" fontId="20" fillId="9" borderId="1" xfId="5" applyFont="1" applyFill="1" applyAlignment="1">
      <alignment horizontal="left" vertical="center" wrapText="1"/>
    </xf>
    <xf numFmtId="0" fontId="28" fillId="0" borderId="2" xfId="5" applyFont="1" applyBorder="1" applyAlignment="1">
      <alignment horizontal="left"/>
    </xf>
    <xf numFmtId="0" fontId="17" fillId="4" borderId="1" xfId="5" applyFill="1" applyAlignment="1">
      <alignment wrapText="1"/>
    </xf>
    <xf numFmtId="0" fontId="17" fillId="4" borderId="1" xfId="5" applyFill="1" applyProtection="1">
      <protection locked="0"/>
    </xf>
    <xf numFmtId="0" fontId="0" fillId="4" borderId="1" xfId="0" applyFill="1" applyBorder="1"/>
    <xf numFmtId="0" fontId="15" fillId="4" borderId="0" xfId="0" applyFont="1" applyFill="1"/>
    <xf numFmtId="0" fontId="0" fillId="4" borderId="0" xfId="0" applyFill="1"/>
    <xf numFmtId="0" fontId="11" fillId="4" borderId="1" xfId="0" applyFont="1" applyFill="1" applyBorder="1" applyAlignment="1">
      <alignment horizontal="left"/>
    </xf>
    <xf numFmtId="0" fontId="14" fillId="4" borderId="0" xfId="0" applyFont="1" applyFill="1"/>
    <xf numFmtId="2" fontId="15" fillId="4" borderId="0" xfId="0" applyNumberFormat="1" applyFont="1" applyFill="1"/>
    <xf numFmtId="0" fontId="10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13" borderId="2" xfId="21" applyFont="1" applyFill="1" applyBorder="1"/>
    <xf numFmtId="0" fontId="23" fillId="0" borderId="2" xfId="21" applyFont="1" applyBorder="1"/>
    <xf numFmtId="0" fontId="23" fillId="14" borderId="6" xfId="21" applyFont="1" applyFill="1" applyBorder="1" applyAlignment="1">
      <alignment horizontal="center" vertical="center" wrapText="1"/>
    </xf>
    <xf numFmtId="0" fontId="34" fillId="14" borderId="6" xfId="21" applyFont="1" applyFill="1" applyBorder="1" applyAlignment="1">
      <alignment horizontal="center" vertical="center" wrapText="1"/>
    </xf>
    <xf numFmtId="0" fontId="35" fillId="15" borderId="10" xfId="21" applyFont="1" applyFill="1" applyBorder="1" applyAlignment="1">
      <alignment horizontal="justify" vertical="center"/>
    </xf>
    <xf numFmtId="0" fontId="25" fillId="15" borderId="11" xfId="21" applyFont="1" applyFill="1" applyBorder="1" applyAlignment="1">
      <alignment horizontal="center" vertical="center" wrapText="1"/>
    </xf>
    <xf numFmtId="0" fontId="36" fillId="15" borderId="11" xfId="21" applyFont="1" applyFill="1" applyBorder="1" applyAlignment="1">
      <alignment horizontal="center" vertical="center" wrapText="1"/>
    </xf>
    <xf numFmtId="0" fontId="37" fillId="15" borderId="12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 wrapText="1"/>
    </xf>
    <xf numFmtId="0" fontId="28" fillId="0" borderId="2" xfId="21" applyFont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/>
    </xf>
    <xf numFmtId="0" fontId="28" fillId="0" borderId="2" xfId="2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14" borderId="2" xfId="21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justify" vertical="center"/>
    </xf>
    <xf numFmtId="0" fontId="20" fillId="6" borderId="8" xfId="0" applyFont="1" applyFill="1" applyBorder="1" applyAlignment="1">
      <alignment horizontal="center" vertical="center" wrapText="1"/>
    </xf>
    <xf numFmtId="0" fontId="36" fillId="6" borderId="8" xfId="0" applyFont="1" applyFill="1" applyBorder="1" applyAlignment="1">
      <alignment horizontal="center" vertical="center" wrapText="1"/>
    </xf>
    <xf numFmtId="0" fontId="39" fillId="7" borderId="9" xfId="0" applyFont="1" applyFill="1" applyBorder="1" applyAlignment="1">
      <alignment horizontal="center" vertical="center" wrapText="1"/>
    </xf>
    <xf numFmtId="0" fontId="40" fillId="5" borderId="7" xfId="0" applyFont="1" applyFill="1" applyBorder="1" applyAlignment="1">
      <alignment horizontal="justify" vertical="center"/>
    </xf>
    <xf numFmtId="0" fontId="17" fillId="6" borderId="8" xfId="0" applyFont="1" applyFill="1" applyBorder="1" applyAlignment="1">
      <alignment horizontal="center" vertical="center" wrapText="1"/>
    </xf>
    <xf numFmtId="0" fontId="41" fillId="6" borderId="8" xfId="0" applyFont="1" applyFill="1" applyBorder="1" applyAlignment="1">
      <alignment horizontal="center" vertical="center" wrapText="1"/>
    </xf>
    <xf numFmtId="0" fontId="28" fillId="12" borderId="2" xfId="24" applyFont="1" applyFill="1" applyBorder="1" applyAlignment="1" applyProtection="1">
      <alignment horizontal="center" vertical="center" wrapText="1"/>
      <protection locked="0"/>
    </xf>
    <xf numFmtId="0" fontId="34" fillId="13" borderId="2" xfId="21" applyFont="1" applyFill="1" applyBorder="1" applyAlignment="1">
      <alignment horizontal="left"/>
    </xf>
    <xf numFmtId="0" fontId="23" fillId="0" borderId="2" xfId="21" applyFont="1" applyBorder="1" applyAlignment="1">
      <alignment horizontal="left"/>
    </xf>
    <xf numFmtId="0" fontId="34" fillId="14" borderId="4" xfId="21" applyFont="1" applyFill="1" applyBorder="1" applyAlignment="1">
      <alignment horizontal="center" vertical="center" wrapText="1"/>
    </xf>
    <xf numFmtId="0" fontId="34" fillId="14" borderId="5" xfId="21" applyFont="1" applyFill="1" applyBorder="1" applyAlignment="1">
      <alignment horizontal="center" vertical="center" wrapText="1"/>
    </xf>
    <xf numFmtId="0" fontId="34" fillId="14" borderId="3" xfId="21" applyFont="1" applyFill="1" applyBorder="1" applyAlignment="1">
      <alignment horizontal="center" vertical="center" wrapText="1"/>
    </xf>
    <xf numFmtId="0" fontId="28" fillId="12" borderId="2" xfId="24" quotePrefix="1" applyFont="1" applyFill="1" applyBorder="1" applyAlignment="1" applyProtection="1">
      <alignment horizontal="center" vertical="center" wrapText="1"/>
      <protection locked="0"/>
    </xf>
    <xf numFmtId="0" fontId="34" fillId="13" borderId="4" xfId="21" applyFont="1" applyFill="1" applyBorder="1" applyAlignment="1">
      <alignment horizontal="left"/>
    </xf>
    <xf numFmtId="0" fontId="34" fillId="13" borderId="5" xfId="21" applyFont="1" applyFill="1" applyBorder="1" applyAlignment="1">
      <alignment horizontal="left"/>
    </xf>
    <xf numFmtId="0" fontId="34" fillId="13" borderId="3" xfId="21" applyFont="1" applyFill="1" applyBorder="1" applyAlignment="1">
      <alignment horizontal="left"/>
    </xf>
    <xf numFmtId="0" fontId="28" fillId="0" borderId="2" xfId="25" applyFont="1" applyBorder="1"/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0" fillId="0" borderId="2" xfId="0" applyBorder="1"/>
    <xf numFmtId="0" fontId="3" fillId="0" borderId="2" xfId="0" applyFont="1" applyBorder="1"/>
    <xf numFmtId="0" fontId="25" fillId="0" borderId="13" xfId="21" applyFont="1" applyBorder="1" applyAlignment="1">
      <alignment horizontal="center" vertical="center" wrapText="1"/>
    </xf>
    <xf numFmtId="0" fontId="37" fillId="16" borderId="14" xfId="21" applyFont="1" applyFill="1" applyBorder="1" applyAlignment="1">
      <alignment horizontal="center" vertical="center" wrapText="1"/>
    </xf>
    <xf numFmtId="0" fontId="2" fillId="0" borderId="2" xfId="0" applyFont="1" applyBorder="1"/>
    <xf numFmtId="0" fontId="34" fillId="14" borderId="2" xfId="21" applyFont="1" applyFill="1" applyBorder="1" applyAlignment="1">
      <alignment horizontal="center" vertical="center" wrapText="1"/>
    </xf>
    <xf numFmtId="0" fontId="23" fillId="10" borderId="2" xfId="21" applyFont="1" applyFill="1" applyBorder="1" applyAlignment="1">
      <alignment horizontal="center" vertical="center" wrapText="1"/>
    </xf>
    <xf numFmtId="0" fontId="23" fillId="10" borderId="6" xfId="21" applyFont="1" applyFill="1" applyBorder="1" applyAlignment="1">
      <alignment horizontal="center" vertical="center" wrapText="1"/>
    </xf>
    <xf numFmtId="0" fontId="23" fillId="10" borderId="15" xfId="21" applyFont="1" applyFill="1" applyBorder="1" applyAlignment="1">
      <alignment horizontal="center" vertical="center" wrapText="1"/>
    </xf>
    <xf numFmtId="0" fontId="28" fillId="0" borderId="13" xfId="21" applyFont="1" applyBorder="1" applyAlignment="1">
      <alignment horizontal="center" vertical="center" wrapText="1"/>
    </xf>
    <xf numFmtId="0" fontId="35" fillId="15" borderId="2" xfId="21" applyFont="1" applyFill="1" applyBorder="1" applyAlignment="1">
      <alignment horizontal="left" vertical="center" wrapText="1"/>
    </xf>
    <xf numFmtId="0" fontId="23" fillId="15" borderId="2" xfId="21" applyFont="1" applyFill="1" applyBorder="1" applyAlignment="1">
      <alignment horizontal="center" vertical="center" wrapText="1"/>
    </xf>
    <xf numFmtId="0" fontId="42" fillId="15" borderId="2" xfId="21" applyFont="1" applyFill="1" applyBorder="1" applyAlignment="1">
      <alignment horizontal="center" vertical="center"/>
    </xf>
    <xf numFmtId="0" fontId="38" fillId="0" borderId="2" xfId="21" applyFont="1" applyBorder="1" applyAlignment="1">
      <alignment horizontal="left" vertical="center" wrapText="1"/>
    </xf>
    <xf numFmtId="0" fontId="39" fillId="11" borderId="2" xfId="34" applyFont="1" applyFill="1" applyBorder="1" applyAlignment="1">
      <alignment horizontal="center" vertical="center" wrapText="1"/>
    </xf>
    <xf numFmtId="0" fontId="35" fillId="0" borderId="2" xfId="21" applyFont="1" applyBorder="1" applyAlignment="1">
      <alignment horizontal="center" vertical="center" wrapText="1"/>
    </xf>
    <xf numFmtId="0" fontId="22" fillId="2" borderId="1" xfId="5" applyFont="1" applyFill="1" applyAlignment="1" applyProtection="1">
      <alignment horizontal="center"/>
      <protection locked="0"/>
    </xf>
    <xf numFmtId="0" fontId="17" fillId="4" borderId="1" xfId="5" applyFill="1" applyAlignment="1">
      <alignment horizontal="center" wrapText="1"/>
    </xf>
    <xf numFmtId="0" fontId="7" fillId="9" borderId="1" xfId="5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4" borderId="1" xfId="1" applyFont="1" applyFill="1" applyAlignment="1">
      <alignment horizontal="left" vertical="center"/>
    </xf>
    <xf numFmtId="0" fontId="21" fillId="11" borderId="4" xfId="34" applyFont="1" applyFill="1" applyBorder="1" applyAlignment="1">
      <alignment horizontal="left"/>
    </xf>
    <xf numFmtId="0" fontId="21" fillId="11" borderId="5" xfId="34" applyFont="1" applyFill="1" applyBorder="1" applyAlignment="1">
      <alignment horizontal="left"/>
    </xf>
    <xf numFmtId="0" fontId="21" fillId="11" borderId="3" xfId="34" applyFont="1" applyFill="1" applyBorder="1" applyAlignment="1">
      <alignment horizontal="left"/>
    </xf>
    <xf numFmtId="0" fontId="23" fillId="10" borderId="6" xfId="21" applyFont="1" applyFill="1" applyBorder="1" applyAlignment="1">
      <alignment horizontal="center" vertical="center" wrapText="1"/>
    </xf>
    <xf numFmtId="0" fontId="34" fillId="14" borderId="2" xfId="21" applyFont="1" applyFill="1" applyBorder="1" applyAlignment="1">
      <alignment horizontal="center" vertical="center" wrapText="1"/>
    </xf>
    <xf numFmtId="0" fontId="34" fillId="13" borderId="2" xfId="21" applyFont="1" applyFill="1" applyBorder="1" applyAlignment="1">
      <alignment horizontal="left"/>
    </xf>
    <xf numFmtId="0" fontId="21" fillId="11" borderId="2" xfId="34" applyFont="1" applyFill="1" applyBorder="1" applyAlignment="1">
      <alignment horizontal="left"/>
    </xf>
    <xf numFmtId="0" fontId="28" fillId="0" borderId="2" xfId="34" applyFont="1" applyBorder="1"/>
    <xf numFmtId="0" fontId="23" fillId="0" borderId="2" xfId="21" applyFont="1" applyBorder="1" applyAlignment="1">
      <alignment horizontal="left"/>
    </xf>
    <xf numFmtId="0" fontId="33" fillId="3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/>
    <xf numFmtId="0" fontId="19" fillId="0" borderId="2" xfId="25" applyFont="1" applyBorder="1" applyAlignment="1">
      <alignment horizontal="left"/>
    </xf>
    <xf numFmtId="0" fontId="28" fillId="0" borderId="2" xfId="25" applyFont="1" applyBorder="1"/>
    <xf numFmtId="0" fontId="4" fillId="0" borderId="2" xfId="25" applyFont="1" applyBorder="1" applyAlignment="1">
      <alignment horizontal="left"/>
    </xf>
    <xf numFmtId="49" fontId="4" fillId="0" borderId="2" xfId="25" applyNumberFormat="1" applyFont="1" applyBorder="1" applyAlignment="1">
      <alignment horizontal="left" vertical="center"/>
    </xf>
    <xf numFmtId="0" fontId="3" fillId="0" borderId="2" xfId="25" applyFont="1" applyBorder="1" applyAlignment="1">
      <alignment horizontal="left"/>
    </xf>
    <xf numFmtId="0" fontId="5" fillId="0" borderId="2" xfId="25" applyFont="1" applyBorder="1" applyAlignment="1">
      <alignment horizontal="left"/>
    </xf>
    <xf numFmtId="0" fontId="34" fillId="14" borderId="4" xfId="21" applyFont="1" applyFill="1" applyBorder="1" applyAlignment="1">
      <alignment horizontal="center" vertical="center" wrapText="1"/>
    </xf>
    <xf numFmtId="0" fontId="34" fillId="14" borderId="5" xfId="21" applyFont="1" applyFill="1" applyBorder="1" applyAlignment="1">
      <alignment horizontal="center" vertical="center" wrapText="1"/>
    </xf>
    <xf numFmtId="0" fontId="34" fillId="14" borderId="3" xfId="21" applyFont="1" applyFill="1" applyBorder="1" applyAlignment="1">
      <alignment horizontal="center" vertical="center" wrapText="1"/>
    </xf>
    <xf numFmtId="0" fontId="1" fillId="0" borderId="2" xfId="25" applyFont="1" applyBorder="1"/>
    <xf numFmtId="49" fontId="1" fillId="0" borderId="2" xfId="25" applyNumberFormat="1" applyFont="1" applyBorder="1" applyAlignment="1">
      <alignment vertical="center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34"/>
  <sheetViews>
    <sheetView tabSelected="1" workbookViewId="0">
      <selection activeCell="E14" sqref="E14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98" t="s">
        <v>21</v>
      </c>
      <c r="B1" s="98"/>
      <c r="C1" s="98"/>
      <c r="D1" s="98"/>
      <c r="E1" s="98"/>
      <c r="F1" s="98"/>
      <c r="G1" s="98"/>
      <c r="H1" s="98"/>
      <c r="I1" s="98"/>
      <c r="J1" s="98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78" t="s">
        <v>94</v>
      </c>
      <c r="C3" s="79"/>
      <c r="D3" s="79"/>
      <c r="E3" s="79"/>
      <c r="F3" s="79"/>
    </row>
    <row r="4" spans="1:12" ht="15.75" x14ac:dyDescent="0.25">
      <c r="A4" s="21" t="s">
        <v>4</v>
      </c>
      <c r="B4" s="128" t="s">
        <v>78</v>
      </c>
      <c r="C4" s="77"/>
      <c r="D4" s="77"/>
      <c r="E4" s="80"/>
      <c r="F4" s="80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129" t="s">
        <v>77</v>
      </c>
      <c r="C5" s="77"/>
      <c r="D5" s="77"/>
      <c r="E5" s="81"/>
      <c r="F5" s="81"/>
    </row>
    <row r="6" spans="1:12" ht="15.75" x14ac:dyDescent="0.25">
      <c r="A6" s="21" t="s">
        <v>5</v>
      </c>
      <c r="B6" s="21" t="s">
        <v>37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38</v>
      </c>
      <c r="C9" s="18" t="s">
        <v>30</v>
      </c>
      <c r="D9" s="19">
        <v>1</v>
      </c>
      <c r="E9" s="24"/>
      <c r="F9" s="24">
        <f t="shared" ref="F9:F12" si="0">E9*0.23</f>
        <v>0</v>
      </c>
      <c r="G9" s="15">
        <f t="shared" ref="G9:G12" si="1">E9*1.23</f>
        <v>0</v>
      </c>
      <c r="H9" s="17">
        <f t="shared" ref="H9:H12" si="2">D9*E9</f>
        <v>0</v>
      </c>
      <c r="I9" s="17">
        <f t="shared" ref="I9:I12" si="3">H9*0.23</f>
        <v>0</v>
      </c>
      <c r="J9" s="17">
        <f>H9+I9</f>
        <v>0</v>
      </c>
    </row>
    <row r="10" spans="1:12" ht="15.75" x14ac:dyDescent="0.25">
      <c r="A10" s="23">
        <v>2</v>
      </c>
      <c r="B10" s="27" t="s">
        <v>39</v>
      </c>
      <c r="C10" s="18" t="s">
        <v>30</v>
      </c>
      <c r="D10" s="18">
        <v>1</v>
      </c>
      <c r="E10" s="24"/>
      <c r="F10" s="24">
        <f t="shared" si="0"/>
        <v>0</v>
      </c>
      <c r="G10" s="15">
        <f t="shared" si="1"/>
        <v>0</v>
      </c>
      <c r="H10" s="17">
        <f t="shared" si="2"/>
        <v>0</v>
      </c>
      <c r="I10" s="17">
        <f t="shared" si="3"/>
        <v>0</v>
      </c>
      <c r="J10" s="17">
        <f t="shared" ref="J10:J12" si="4">H10+I10</f>
        <v>0</v>
      </c>
    </row>
    <row r="11" spans="1:12" ht="15.75" x14ac:dyDescent="0.25">
      <c r="A11" s="23">
        <v>3</v>
      </c>
      <c r="B11" s="27" t="s">
        <v>40</v>
      </c>
      <c r="C11" s="18" t="s">
        <v>30</v>
      </c>
      <c r="D11" s="18">
        <v>1</v>
      </c>
      <c r="E11" s="24"/>
      <c r="F11" s="24">
        <f t="shared" si="0"/>
        <v>0</v>
      </c>
      <c r="G11" s="15">
        <f t="shared" si="1"/>
        <v>0</v>
      </c>
      <c r="H11" s="17">
        <f t="shared" si="2"/>
        <v>0</v>
      </c>
      <c r="I11" s="17">
        <f t="shared" si="3"/>
        <v>0</v>
      </c>
      <c r="J11" s="17">
        <f t="shared" si="4"/>
        <v>0</v>
      </c>
    </row>
    <row r="12" spans="1:12" ht="15.75" x14ac:dyDescent="0.25">
      <c r="A12" s="23">
        <v>4</v>
      </c>
      <c r="B12" s="27" t="s">
        <v>41</v>
      </c>
      <c r="C12" s="18" t="s">
        <v>30</v>
      </c>
      <c r="D12" s="18">
        <v>2</v>
      </c>
      <c r="E12" s="24"/>
      <c r="F12" s="24">
        <f t="shared" si="0"/>
        <v>0</v>
      </c>
      <c r="G12" s="15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2" ht="15.75" x14ac:dyDescent="0.25">
      <c r="A13" s="23">
        <v>5</v>
      </c>
      <c r="B13" s="27" t="s">
        <v>42</v>
      </c>
      <c r="C13" s="18" t="s">
        <v>30</v>
      </c>
      <c r="D13" s="18">
        <v>1</v>
      </c>
      <c r="E13" s="24"/>
      <c r="F13" s="24">
        <f>E13*0.23</f>
        <v>0</v>
      </c>
      <c r="G13" s="15">
        <f>E13*1.23</f>
        <v>0</v>
      </c>
      <c r="H13" s="17">
        <f>D13*E13</f>
        <v>0</v>
      </c>
      <c r="I13" s="17">
        <f>H13*0.23</f>
        <v>0</v>
      </c>
      <c r="J13" s="17">
        <f>H13+I13</f>
        <v>0</v>
      </c>
    </row>
    <row r="14" spans="1:12" ht="15.75" x14ac:dyDescent="0.25">
      <c r="A14" s="23">
        <v>6</v>
      </c>
      <c r="B14" s="27" t="s">
        <v>43</v>
      </c>
      <c r="C14" s="18" t="s">
        <v>30</v>
      </c>
      <c r="D14" s="18">
        <v>1</v>
      </c>
      <c r="E14" s="24"/>
      <c r="F14" s="24">
        <f t="shared" ref="F14" si="5">E14*0.23</f>
        <v>0</v>
      </c>
      <c r="G14" s="15">
        <f t="shared" ref="G14" si="6">E14*1.23</f>
        <v>0</v>
      </c>
      <c r="H14" s="17">
        <f t="shared" ref="H14" si="7">D14*E14</f>
        <v>0</v>
      </c>
      <c r="I14" s="17">
        <f t="shared" ref="I14" si="8">H14*0.23</f>
        <v>0</v>
      </c>
      <c r="J14" s="17">
        <f t="shared" ref="J14" si="9">H14+I14</f>
        <v>0</v>
      </c>
    </row>
    <row r="15" spans="1:12" ht="15.75" x14ac:dyDescent="0.25">
      <c r="A15" s="14"/>
      <c r="B15" s="14" t="s">
        <v>31</v>
      </c>
      <c r="C15" s="14"/>
      <c r="D15" s="14"/>
      <c r="E15" s="16"/>
      <c r="F15" s="20">
        <f>SUM(F9:F14)</f>
        <v>0</v>
      </c>
      <c r="G15" s="20">
        <f>SUM(G9:G14)</f>
        <v>0</v>
      </c>
      <c r="H15" s="20">
        <f>SUM(H9:H14)</f>
        <v>0</v>
      </c>
      <c r="I15" s="20">
        <f>SUM(I9:I14)</f>
        <v>0</v>
      </c>
      <c r="J15" s="20">
        <f>SUM(J9:J14)</f>
        <v>0</v>
      </c>
    </row>
    <row r="17" spans="1:10" ht="15.75" x14ac:dyDescent="0.25">
      <c r="A17" s="100" t="s">
        <v>33</v>
      </c>
      <c r="B17" s="100"/>
      <c r="C17" s="100"/>
      <c r="D17" s="100"/>
      <c r="E17" s="100"/>
      <c r="F17" s="100"/>
      <c r="G17" s="100"/>
      <c r="H17" s="100"/>
      <c r="I17" s="26"/>
    </row>
    <row r="18" spans="1:10" x14ac:dyDescent="0.25">
      <c r="A18" s="6"/>
      <c r="B18" s="3"/>
      <c r="C18" s="3"/>
      <c r="D18" s="3"/>
      <c r="E18" s="3"/>
      <c r="F18" s="3"/>
      <c r="G18" s="3"/>
      <c r="H18" s="3"/>
      <c r="I18" s="3"/>
    </row>
    <row r="19" spans="1:10" ht="15.75" x14ac:dyDescent="0.25">
      <c r="A19" s="105" t="s">
        <v>20</v>
      </c>
      <c r="B19" s="105"/>
      <c r="C19" s="105"/>
      <c r="D19" s="105"/>
      <c r="E19" s="5"/>
      <c r="F19" s="5"/>
      <c r="G19" s="5"/>
      <c r="H19" s="3"/>
      <c r="I19" s="3"/>
    </row>
    <row r="20" spans="1:10" ht="15.75" x14ac:dyDescent="0.25">
      <c r="A20" s="25" t="s">
        <v>0</v>
      </c>
      <c r="B20" s="102"/>
      <c r="C20" s="103"/>
      <c r="D20" s="104"/>
      <c r="E20" s="5"/>
      <c r="F20" s="5"/>
      <c r="G20" s="5"/>
      <c r="H20" s="3"/>
      <c r="I20" s="3"/>
    </row>
    <row r="21" spans="1:10" ht="15.75" x14ac:dyDescent="0.25">
      <c r="A21" s="25" t="s">
        <v>4</v>
      </c>
      <c r="B21" s="102"/>
      <c r="C21" s="103"/>
      <c r="D21" s="104"/>
      <c r="E21" s="4"/>
      <c r="F21" s="4"/>
      <c r="G21" s="4"/>
      <c r="H21" s="3"/>
      <c r="I21" s="3"/>
    </row>
    <row r="22" spans="1:10" ht="15.75" x14ac:dyDescent="0.25">
      <c r="A22" s="25" t="s">
        <v>1</v>
      </c>
      <c r="B22" s="102"/>
      <c r="C22" s="103"/>
      <c r="D22" s="104"/>
      <c r="E22" s="4"/>
      <c r="F22" s="4"/>
      <c r="G22" s="4"/>
      <c r="H22" s="3"/>
      <c r="I22" s="3"/>
    </row>
    <row r="23" spans="1:10" ht="15.75" x14ac:dyDescent="0.25">
      <c r="A23" s="25" t="s">
        <v>2</v>
      </c>
      <c r="B23" s="101"/>
      <c r="C23" s="101"/>
      <c r="D23" s="101"/>
      <c r="E23" s="4"/>
      <c r="F23" s="4"/>
      <c r="G23" s="4"/>
      <c r="H23" s="3"/>
      <c r="I23" s="3"/>
    </row>
    <row r="24" spans="1:10" ht="15.75" x14ac:dyDescent="0.25">
      <c r="A24" s="25" t="s">
        <v>16</v>
      </c>
      <c r="B24" s="101"/>
      <c r="C24" s="101"/>
      <c r="D24" s="101"/>
      <c r="E24" s="4"/>
      <c r="F24" s="4"/>
      <c r="G24" s="4"/>
      <c r="H24" s="3"/>
      <c r="I24" s="3"/>
    </row>
    <row r="25" spans="1:10" ht="15.75" x14ac:dyDescent="0.25">
      <c r="A25" s="25" t="s">
        <v>17</v>
      </c>
      <c r="B25" s="101"/>
      <c r="C25" s="101"/>
      <c r="D25" s="101"/>
      <c r="E25" s="4"/>
      <c r="F25" s="4"/>
      <c r="G25" s="4"/>
      <c r="H25" s="3"/>
      <c r="I25" s="3"/>
    </row>
    <row r="26" spans="1:10" ht="15.75" x14ac:dyDescent="0.25">
      <c r="A26" s="25" t="s">
        <v>3</v>
      </c>
      <c r="B26" s="101"/>
      <c r="C26" s="101"/>
      <c r="D26" s="101"/>
      <c r="E26" s="4"/>
      <c r="F26" s="4"/>
      <c r="G26" s="4"/>
      <c r="H26" s="3"/>
      <c r="I26" s="3"/>
    </row>
    <row r="27" spans="1:10" ht="15.75" x14ac:dyDescent="0.25">
      <c r="A27" s="25" t="s">
        <v>15</v>
      </c>
      <c r="B27" s="101"/>
      <c r="C27" s="101"/>
      <c r="D27" s="101"/>
      <c r="E27" s="4"/>
      <c r="F27" s="4"/>
      <c r="G27" s="4"/>
    </row>
    <row r="28" spans="1:10" x14ac:dyDescent="0.25">
      <c r="A28" s="7"/>
      <c r="B28" s="4"/>
      <c r="C28" s="4"/>
      <c r="D28" s="4"/>
      <c r="E28" s="4"/>
      <c r="F28" s="4"/>
      <c r="G28" s="4"/>
    </row>
    <row r="29" spans="1:10" ht="28.15" customHeight="1" x14ac:dyDescent="0.25">
      <c r="A29" s="7"/>
      <c r="B29" s="4"/>
      <c r="C29" s="4"/>
      <c r="D29" s="4"/>
      <c r="E29" s="4"/>
      <c r="F29" s="4"/>
      <c r="G29" s="4"/>
    </row>
    <row r="30" spans="1:10" x14ac:dyDescent="0.25">
      <c r="A30" s="28"/>
      <c r="B30" s="29"/>
      <c r="C30" s="29"/>
      <c r="D30" s="29"/>
      <c r="E30" s="29"/>
      <c r="F30" s="29"/>
      <c r="G30" s="29"/>
      <c r="H30" s="30"/>
      <c r="I30" s="2"/>
      <c r="J30" s="2"/>
    </row>
    <row r="31" spans="1:10" ht="15.75" x14ac:dyDescent="0.25">
      <c r="A31" s="106" t="s">
        <v>79</v>
      </c>
      <c r="B31" s="106"/>
      <c r="C31" s="31"/>
      <c r="D31" s="32"/>
      <c r="E31" s="99"/>
      <c r="F31" s="99"/>
      <c r="G31" s="99"/>
      <c r="H31" s="30"/>
      <c r="I31" s="2"/>
      <c r="J31" s="2"/>
    </row>
    <row r="32" spans="1:10" ht="15.75" x14ac:dyDescent="0.25">
      <c r="A32" s="30"/>
      <c r="B32" s="33"/>
      <c r="C32" s="31"/>
      <c r="D32" s="32"/>
      <c r="E32" s="30"/>
      <c r="F32" s="31" t="s">
        <v>13</v>
      </c>
      <c r="G32" s="32"/>
      <c r="H32" s="30"/>
      <c r="I32" s="2"/>
      <c r="J32" s="2"/>
    </row>
    <row r="33" spans="1:8" ht="15.75" x14ac:dyDescent="0.25">
      <c r="A33" s="32"/>
      <c r="B33" s="34"/>
      <c r="C33" s="34"/>
      <c r="D33" s="32"/>
      <c r="E33" s="32"/>
      <c r="F33" s="31" t="s">
        <v>14</v>
      </c>
      <c r="G33" s="32"/>
      <c r="H33" s="32"/>
    </row>
    <row r="34" spans="1:8" x14ac:dyDescent="0.25">
      <c r="B34" s="1"/>
      <c r="C34" s="1"/>
    </row>
  </sheetData>
  <mergeCells count="13">
    <mergeCell ref="A1:J1"/>
    <mergeCell ref="E31:G31"/>
    <mergeCell ref="A17:H17"/>
    <mergeCell ref="B27:D27"/>
    <mergeCell ref="B24:D24"/>
    <mergeCell ref="B25:D25"/>
    <mergeCell ref="B26:D26"/>
    <mergeCell ref="B22:D22"/>
    <mergeCell ref="B23:D23"/>
    <mergeCell ref="B21:D21"/>
    <mergeCell ref="B20:D20"/>
    <mergeCell ref="A19:D19"/>
    <mergeCell ref="A31:B31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9"/>
  <sheetViews>
    <sheetView zoomScaleNormal="100" workbookViewId="0">
      <selection activeCell="A21" sqref="A21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116" t="s">
        <v>6</v>
      </c>
      <c r="B1" s="116"/>
      <c r="C1" s="116"/>
      <c r="D1" s="116"/>
    </row>
    <row r="2" spans="1:4" ht="12.75" customHeight="1" x14ac:dyDescent="0.25">
      <c r="A2" s="117"/>
      <c r="B2" s="118"/>
      <c r="C2" s="118"/>
      <c r="D2" s="118"/>
    </row>
    <row r="3" spans="1:4" ht="15.75" x14ac:dyDescent="0.25">
      <c r="A3" s="42" t="s">
        <v>19</v>
      </c>
      <c r="B3" s="119" t="s">
        <v>94</v>
      </c>
      <c r="C3" s="120"/>
      <c r="D3" s="120"/>
    </row>
    <row r="4" spans="1:4" ht="15.75" x14ac:dyDescent="0.25">
      <c r="A4" s="42" t="s">
        <v>4</v>
      </c>
      <c r="B4" s="121" t="s">
        <v>78</v>
      </c>
      <c r="C4" s="120"/>
      <c r="D4" s="120"/>
    </row>
    <row r="5" spans="1:4" ht="15.75" x14ac:dyDescent="0.25">
      <c r="A5" s="42" t="s">
        <v>1</v>
      </c>
      <c r="B5" s="122" t="s">
        <v>77</v>
      </c>
      <c r="C5" s="120"/>
      <c r="D5" s="120"/>
    </row>
    <row r="6" spans="1:4" ht="15.75" x14ac:dyDescent="0.25">
      <c r="A6" s="42" t="s">
        <v>5</v>
      </c>
      <c r="B6" s="123" t="s">
        <v>37</v>
      </c>
      <c r="C6" s="124"/>
      <c r="D6" s="124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112" t="s">
        <v>38</v>
      </c>
      <c r="C9" s="112"/>
      <c r="D9" s="112"/>
    </row>
    <row r="10" spans="1:4" ht="12.75" customHeight="1" x14ac:dyDescent="0.25">
      <c r="A10" s="46" t="s">
        <v>8</v>
      </c>
      <c r="B10" s="113" t="s">
        <v>86</v>
      </c>
      <c r="C10" s="114"/>
      <c r="D10" s="114"/>
    </row>
    <row r="11" spans="1:4" ht="12.75" customHeight="1" x14ac:dyDescent="0.25">
      <c r="A11" s="46" t="s">
        <v>9</v>
      </c>
      <c r="B11" s="113" t="s">
        <v>86</v>
      </c>
      <c r="C11" s="114"/>
      <c r="D11" s="114"/>
    </row>
    <row r="12" spans="1:4" ht="12.75" customHeight="1" x14ac:dyDescent="0.25">
      <c r="A12" s="46" t="s">
        <v>10</v>
      </c>
      <c r="B12" s="115">
        <v>1</v>
      </c>
      <c r="C12" s="115"/>
      <c r="D12" s="115"/>
    </row>
    <row r="13" spans="1:4" ht="12.75" customHeight="1" x14ac:dyDescent="0.25">
      <c r="A13" s="125" t="s">
        <v>85</v>
      </c>
      <c r="B13" s="126"/>
      <c r="C13" s="127"/>
      <c r="D13" s="110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88</v>
      </c>
      <c r="D14" s="110"/>
    </row>
    <row r="15" spans="1:4" ht="12.75" customHeight="1" x14ac:dyDescent="0.25">
      <c r="A15" s="49" t="s">
        <v>11</v>
      </c>
      <c r="B15" s="50"/>
      <c r="C15" s="51"/>
      <c r="D15" s="52"/>
    </row>
    <row r="16" spans="1:4" ht="12.75" customHeight="1" x14ac:dyDescent="0.25">
      <c r="A16" s="82" t="s">
        <v>71</v>
      </c>
      <c r="B16" s="84"/>
      <c r="C16" s="91" t="s">
        <v>72</v>
      </c>
      <c r="D16" s="85" t="s">
        <v>86</v>
      </c>
    </row>
    <row r="17" spans="1:4" ht="12.75" customHeight="1" x14ac:dyDescent="0.25">
      <c r="A17" s="82" t="s">
        <v>80</v>
      </c>
      <c r="B17" s="53" t="s">
        <v>44</v>
      </c>
      <c r="C17" s="67" t="s">
        <v>65</v>
      </c>
      <c r="D17" s="85" t="s">
        <v>86</v>
      </c>
    </row>
    <row r="18" spans="1:4" ht="12.75" customHeight="1" x14ac:dyDescent="0.25">
      <c r="A18" s="82" t="s">
        <v>45</v>
      </c>
      <c r="B18" s="53" t="s">
        <v>36</v>
      </c>
      <c r="C18" s="53" t="s">
        <v>46</v>
      </c>
      <c r="D18" s="85" t="s">
        <v>86</v>
      </c>
    </row>
    <row r="19" spans="1:4" ht="12.75" customHeight="1" x14ac:dyDescent="0.25">
      <c r="A19" s="82" t="s">
        <v>47</v>
      </c>
      <c r="B19" s="53" t="s">
        <v>48</v>
      </c>
      <c r="C19" s="54" t="s">
        <v>49</v>
      </c>
      <c r="D19" s="85" t="s">
        <v>86</v>
      </c>
    </row>
    <row r="20" spans="1:4" ht="12.75" customHeight="1" x14ac:dyDescent="0.25">
      <c r="A20" s="83" t="s">
        <v>50</v>
      </c>
      <c r="B20" s="53" t="s">
        <v>51</v>
      </c>
      <c r="C20" s="73" t="s">
        <v>52</v>
      </c>
      <c r="D20" s="85" t="s">
        <v>86</v>
      </c>
    </row>
    <row r="21" spans="1:4" ht="30" x14ac:dyDescent="0.25">
      <c r="A21" s="83" t="s">
        <v>53</v>
      </c>
      <c r="B21" s="53" t="s">
        <v>54</v>
      </c>
      <c r="C21" s="67" t="s">
        <v>55</v>
      </c>
      <c r="D21" s="85" t="s">
        <v>86</v>
      </c>
    </row>
    <row r="22" spans="1:4" ht="12.75" customHeight="1" x14ac:dyDescent="0.25">
      <c r="A22" s="82" t="s">
        <v>56</v>
      </c>
      <c r="B22" s="53" t="s">
        <v>57</v>
      </c>
      <c r="C22" s="55" t="s">
        <v>58</v>
      </c>
      <c r="D22" s="85" t="s">
        <v>86</v>
      </c>
    </row>
    <row r="23" spans="1:4" ht="12.75" customHeight="1" x14ac:dyDescent="0.25">
      <c r="A23" s="82" t="s">
        <v>73</v>
      </c>
      <c r="B23" s="53"/>
      <c r="C23" s="55" t="s">
        <v>34</v>
      </c>
      <c r="D23" s="85" t="s">
        <v>86</v>
      </c>
    </row>
    <row r="24" spans="1:4" ht="12.75" customHeight="1" x14ac:dyDescent="0.25">
      <c r="A24" s="82" t="s">
        <v>59</v>
      </c>
      <c r="B24" s="53"/>
      <c r="C24" s="67" t="s">
        <v>34</v>
      </c>
      <c r="D24" s="85" t="s">
        <v>86</v>
      </c>
    </row>
    <row r="25" spans="1:4" ht="12.75" customHeight="1" x14ac:dyDescent="0.25">
      <c r="A25" s="86" t="s">
        <v>60</v>
      </c>
      <c r="B25" s="53"/>
      <c r="C25" s="55" t="s">
        <v>34</v>
      </c>
      <c r="D25" s="85" t="s">
        <v>86</v>
      </c>
    </row>
    <row r="26" spans="1:4" ht="12.75" customHeight="1" x14ac:dyDescent="0.25">
      <c r="A26" s="82" t="s">
        <v>61</v>
      </c>
      <c r="B26" s="53"/>
      <c r="C26" s="56" t="s">
        <v>34</v>
      </c>
      <c r="D26" s="85" t="s">
        <v>86</v>
      </c>
    </row>
    <row r="27" spans="1:4" ht="12.75" customHeight="1" x14ac:dyDescent="0.25">
      <c r="A27" s="82" t="s">
        <v>62</v>
      </c>
      <c r="B27" s="53"/>
      <c r="C27" s="54" t="s">
        <v>34</v>
      </c>
      <c r="D27" s="85" t="s">
        <v>86</v>
      </c>
    </row>
    <row r="28" spans="1:4" ht="12.75" customHeight="1" x14ac:dyDescent="0.25">
      <c r="A28" s="82" t="s">
        <v>63</v>
      </c>
      <c r="B28" s="53"/>
      <c r="C28" s="54" t="s">
        <v>34</v>
      </c>
      <c r="D28" s="85" t="s">
        <v>86</v>
      </c>
    </row>
    <row r="29" spans="1:4" ht="12.75" customHeight="1" x14ac:dyDescent="0.25">
      <c r="A29" s="83" t="s">
        <v>68</v>
      </c>
      <c r="B29" s="53"/>
      <c r="C29" s="67" t="s">
        <v>34</v>
      </c>
      <c r="D29" s="85" t="s">
        <v>86</v>
      </c>
    </row>
    <row r="30" spans="1:4" ht="12.75" customHeight="1" x14ac:dyDescent="0.25">
      <c r="A30" s="92" t="s">
        <v>90</v>
      </c>
      <c r="B30" s="93"/>
      <c r="C30" s="94"/>
      <c r="D30" s="94"/>
    </row>
    <row r="31" spans="1:4" ht="12.75" customHeight="1" x14ac:dyDescent="0.25">
      <c r="A31" s="95" t="s">
        <v>91</v>
      </c>
      <c r="B31" s="53"/>
      <c r="C31" s="67" t="s">
        <v>34</v>
      </c>
      <c r="D31" s="96" t="s">
        <v>92</v>
      </c>
    </row>
    <row r="32" spans="1:4" ht="12.75" customHeight="1" x14ac:dyDescent="0.25">
      <c r="A32" s="95" t="s">
        <v>93</v>
      </c>
      <c r="B32" s="97"/>
      <c r="C32" s="67" t="s">
        <v>34</v>
      </c>
      <c r="D32" s="96" t="s">
        <v>92</v>
      </c>
    </row>
    <row r="33" spans="1:4" s="2" customFormat="1" ht="15.75" x14ac:dyDescent="0.25">
      <c r="A33" s="57"/>
      <c r="B33" s="57"/>
      <c r="C33" s="58"/>
      <c r="D33" s="57"/>
    </row>
    <row r="34" spans="1:4" s="2" customFormat="1" ht="15.75" x14ac:dyDescent="0.25">
      <c r="A34" s="45" t="s">
        <v>7</v>
      </c>
      <c r="B34" s="112" t="s">
        <v>39</v>
      </c>
      <c r="C34" s="112"/>
      <c r="D34" s="112"/>
    </row>
    <row r="35" spans="1:4" ht="15.75" x14ac:dyDescent="0.25">
      <c r="A35" s="46" t="s">
        <v>8</v>
      </c>
      <c r="B35" s="113" t="s">
        <v>86</v>
      </c>
      <c r="C35" s="114"/>
      <c r="D35" s="114"/>
    </row>
    <row r="36" spans="1:4" ht="15.75" x14ac:dyDescent="0.25">
      <c r="A36" s="46" t="s">
        <v>9</v>
      </c>
      <c r="B36" s="113" t="s">
        <v>86</v>
      </c>
      <c r="C36" s="114"/>
      <c r="D36" s="114"/>
    </row>
    <row r="37" spans="1:4" ht="15.75" x14ac:dyDescent="0.25">
      <c r="A37" s="46" t="s">
        <v>10</v>
      </c>
      <c r="B37" s="115">
        <v>1</v>
      </c>
      <c r="C37" s="115"/>
      <c r="D37" s="115"/>
    </row>
    <row r="38" spans="1:4" ht="15.75" customHeight="1" x14ac:dyDescent="0.25">
      <c r="A38" s="111" t="s">
        <v>39</v>
      </c>
      <c r="B38" s="111"/>
      <c r="C38" s="111"/>
      <c r="D38" s="110" t="s">
        <v>18</v>
      </c>
    </row>
    <row r="39" spans="1:4" ht="32.25" thickBot="1" x14ac:dyDescent="0.3">
      <c r="A39" s="47" t="s">
        <v>11</v>
      </c>
      <c r="B39" s="47" t="s">
        <v>12</v>
      </c>
      <c r="C39" s="48" t="s">
        <v>88</v>
      </c>
      <c r="D39" s="110"/>
    </row>
    <row r="40" spans="1:4" ht="15.75" x14ac:dyDescent="0.25">
      <c r="A40" s="49" t="s">
        <v>11</v>
      </c>
      <c r="B40" s="50"/>
      <c r="C40" s="51"/>
      <c r="D40" s="52"/>
    </row>
    <row r="41" spans="1:4" ht="15.75" x14ac:dyDescent="0.25">
      <c r="A41" s="82" t="s">
        <v>71</v>
      </c>
      <c r="B41" s="84"/>
      <c r="C41" s="91" t="s">
        <v>72</v>
      </c>
      <c r="D41" s="85" t="s">
        <v>86</v>
      </c>
    </row>
    <row r="42" spans="1:4" ht="15.75" x14ac:dyDescent="0.25">
      <c r="A42" s="82" t="s">
        <v>89</v>
      </c>
      <c r="B42" s="84"/>
      <c r="C42" s="91" t="s">
        <v>34</v>
      </c>
      <c r="D42" s="85" t="s">
        <v>86</v>
      </c>
    </row>
    <row r="43" spans="1:4" x14ac:dyDescent="0.25">
      <c r="A43" s="82" t="s">
        <v>81</v>
      </c>
      <c r="B43" s="53" t="s">
        <v>44</v>
      </c>
      <c r="C43" s="67" t="s">
        <v>66</v>
      </c>
      <c r="D43" s="85" t="s">
        <v>86</v>
      </c>
    </row>
    <row r="44" spans="1:4" x14ac:dyDescent="0.25">
      <c r="A44" s="82" t="s">
        <v>45</v>
      </c>
      <c r="B44" s="53" t="s">
        <v>36</v>
      </c>
      <c r="C44" s="53" t="s">
        <v>46</v>
      </c>
      <c r="D44" s="85" t="s">
        <v>86</v>
      </c>
    </row>
    <row r="45" spans="1:4" x14ac:dyDescent="0.25">
      <c r="A45" s="82" t="s">
        <v>47</v>
      </c>
      <c r="B45" s="53" t="s">
        <v>48</v>
      </c>
      <c r="C45" s="54" t="s">
        <v>49</v>
      </c>
      <c r="D45" s="85" t="s">
        <v>86</v>
      </c>
    </row>
    <row r="46" spans="1:4" x14ac:dyDescent="0.25">
      <c r="A46" s="83" t="s">
        <v>50</v>
      </c>
      <c r="B46" s="53" t="s">
        <v>51</v>
      </c>
      <c r="C46" s="73" t="s">
        <v>52</v>
      </c>
      <c r="D46" s="85" t="s">
        <v>86</v>
      </c>
    </row>
    <row r="47" spans="1:4" ht="30" x14ac:dyDescent="0.25">
      <c r="A47" s="83" t="s">
        <v>53</v>
      </c>
      <c r="B47" s="53" t="s">
        <v>54</v>
      </c>
      <c r="C47" s="67" t="s">
        <v>55</v>
      </c>
      <c r="D47" s="85" t="s">
        <v>86</v>
      </c>
    </row>
    <row r="48" spans="1:4" x14ac:dyDescent="0.25">
      <c r="A48" s="83" t="s">
        <v>69</v>
      </c>
      <c r="B48" s="53"/>
      <c r="C48" s="67" t="s">
        <v>34</v>
      </c>
      <c r="D48" s="85" t="s">
        <v>86</v>
      </c>
    </row>
    <row r="49" spans="1:4" x14ac:dyDescent="0.25">
      <c r="A49" s="83" t="s">
        <v>70</v>
      </c>
      <c r="B49" s="53"/>
      <c r="C49" s="67" t="s">
        <v>34</v>
      </c>
      <c r="D49" s="85" t="s">
        <v>86</v>
      </c>
    </row>
    <row r="50" spans="1:4" x14ac:dyDescent="0.25">
      <c r="A50" s="82" t="s">
        <v>56</v>
      </c>
      <c r="B50" s="53" t="s">
        <v>57</v>
      </c>
      <c r="C50" s="55" t="s">
        <v>58</v>
      </c>
      <c r="D50" s="85" t="s">
        <v>86</v>
      </c>
    </row>
    <row r="51" spans="1:4" x14ac:dyDescent="0.25">
      <c r="A51" s="82" t="s">
        <v>59</v>
      </c>
      <c r="B51" s="53"/>
      <c r="C51" s="67" t="s">
        <v>34</v>
      </c>
      <c r="D51" s="85" t="s">
        <v>86</v>
      </c>
    </row>
    <row r="52" spans="1:4" x14ac:dyDescent="0.25">
      <c r="A52" s="83" t="s">
        <v>60</v>
      </c>
      <c r="B52" s="53"/>
      <c r="C52" s="55" t="s">
        <v>34</v>
      </c>
      <c r="D52" s="85" t="s">
        <v>86</v>
      </c>
    </row>
    <row r="53" spans="1:4" x14ac:dyDescent="0.25">
      <c r="A53" s="82" t="s">
        <v>61</v>
      </c>
      <c r="B53" s="53"/>
      <c r="C53" s="56" t="s">
        <v>34</v>
      </c>
      <c r="D53" s="85" t="s">
        <v>86</v>
      </c>
    </row>
    <row r="54" spans="1:4" x14ac:dyDescent="0.25">
      <c r="A54" s="82" t="s">
        <v>62</v>
      </c>
      <c r="B54" s="53"/>
      <c r="C54" s="54" t="s">
        <v>34</v>
      </c>
      <c r="D54" s="85" t="s">
        <v>86</v>
      </c>
    </row>
    <row r="55" spans="1:4" x14ac:dyDescent="0.25">
      <c r="A55" s="82" t="s">
        <v>63</v>
      </c>
      <c r="B55" s="53"/>
      <c r="C55" s="54" t="s">
        <v>34</v>
      </c>
      <c r="D55" s="85" t="s">
        <v>86</v>
      </c>
    </row>
    <row r="56" spans="1:4" x14ac:dyDescent="0.25">
      <c r="A56" s="83" t="s">
        <v>68</v>
      </c>
      <c r="B56" s="53"/>
      <c r="C56" s="67" t="s">
        <v>34</v>
      </c>
      <c r="D56" s="85" t="s">
        <v>86</v>
      </c>
    </row>
    <row r="57" spans="1:4" ht="15.75" x14ac:dyDescent="0.25">
      <c r="A57" s="92" t="s">
        <v>90</v>
      </c>
      <c r="B57" s="93"/>
      <c r="C57" s="94"/>
      <c r="D57" s="94"/>
    </row>
    <row r="58" spans="1:4" x14ac:dyDescent="0.25">
      <c r="A58" s="95" t="s">
        <v>91</v>
      </c>
      <c r="B58" s="53"/>
      <c r="C58" s="67" t="s">
        <v>34</v>
      </c>
      <c r="D58" s="96" t="s">
        <v>92</v>
      </c>
    </row>
    <row r="59" spans="1:4" x14ac:dyDescent="0.25">
      <c r="A59" s="95" t="s">
        <v>93</v>
      </c>
      <c r="B59" s="97"/>
      <c r="C59" s="67" t="s">
        <v>34</v>
      </c>
      <c r="D59" s="96" t="s">
        <v>92</v>
      </c>
    </row>
    <row r="60" spans="1:4" x14ac:dyDescent="0.25"/>
    <row r="61" spans="1:4" x14ac:dyDescent="0.25"/>
    <row r="62" spans="1:4" ht="15.75" customHeight="1" x14ac:dyDescent="0.25">
      <c r="A62" s="45" t="s">
        <v>7</v>
      </c>
      <c r="B62" s="112" t="s">
        <v>40</v>
      </c>
      <c r="C62" s="112"/>
      <c r="D62" s="112"/>
    </row>
    <row r="63" spans="1:4" ht="15.75" x14ac:dyDescent="0.25">
      <c r="A63" s="46" t="s">
        <v>8</v>
      </c>
      <c r="B63" s="113" t="s">
        <v>86</v>
      </c>
      <c r="C63" s="114"/>
      <c r="D63" s="114"/>
    </row>
    <row r="64" spans="1:4" ht="15.75" x14ac:dyDescent="0.25">
      <c r="A64" s="46" t="s">
        <v>9</v>
      </c>
      <c r="B64" s="113" t="s">
        <v>86</v>
      </c>
      <c r="C64" s="114"/>
      <c r="D64" s="114"/>
    </row>
    <row r="65" spans="1:4" ht="15.75" x14ac:dyDescent="0.25">
      <c r="A65" s="46" t="s">
        <v>10</v>
      </c>
      <c r="B65" s="115">
        <v>1</v>
      </c>
      <c r="C65" s="115"/>
      <c r="D65" s="115"/>
    </row>
    <row r="66" spans="1:4" ht="31.5" x14ac:dyDescent="0.25">
      <c r="A66" s="87" t="s">
        <v>40</v>
      </c>
      <c r="B66" s="87"/>
      <c r="C66" s="87"/>
      <c r="D66" s="88" t="s">
        <v>18</v>
      </c>
    </row>
    <row r="67" spans="1:4" ht="32.25" thickBot="1" x14ac:dyDescent="0.3">
      <c r="A67" s="59" t="s">
        <v>11</v>
      </c>
      <c r="B67" s="59" t="s">
        <v>12</v>
      </c>
      <c r="C67" s="48" t="s">
        <v>88</v>
      </c>
      <c r="D67" s="88"/>
    </row>
    <row r="68" spans="1:4" ht="15.75" x14ac:dyDescent="0.25">
      <c r="A68" s="49" t="s">
        <v>11</v>
      </c>
      <c r="B68" s="50"/>
      <c r="C68" s="51"/>
      <c r="D68" s="52"/>
    </row>
    <row r="69" spans="1:4" ht="15.75" x14ac:dyDescent="0.25">
      <c r="A69" s="82" t="s">
        <v>71</v>
      </c>
      <c r="B69" s="84"/>
      <c r="C69" s="91" t="s">
        <v>72</v>
      </c>
      <c r="D69" s="85" t="s">
        <v>86</v>
      </c>
    </row>
    <row r="70" spans="1:4" x14ac:dyDescent="0.25">
      <c r="A70" s="82" t="s">
        <v>81</v>
      </c>
      <c r="B70" s="53" t="s">
        <v>44</v>
      </c>
      <c r="C70" s="67" t="s">
        <v>84</v>
      </c>
      <c r="D70" s="85" t="s">
        <v>86</v>
      </c>
    </row>
    <row r="71" spans="1:4" x14ac:dyDescent="0.25">
      <c r="A71" s="82" t="s">
        <v>45</v>
      </c>
      <c r="B71" s="53" t="s">
        <v>36</v>
      </c>
      <c r="C71" s="53" t="s">
        <v>46</v>
      </c>
      <c r="D71" s="85" t="s">
        <v>86</v>
      </c>
    </row>
    <row r="72" spans="1:4" x14ac:dyDescent="0.25">
      <c r="A72" s="82" t="s">
        <v>47</v>
      </c>
      <c r="B72" s="53" t="s">
        <v>48</v>
      </c>
      <c r="C72" s="54" t="s">
        <v>49</v>
      </c>
      <c r="D72" s="85" t="s">
        <v>86</v>
      </c>
    </row>
    <row r="73" spans="1:4" x14ac:dyDescent="0.25">
      <c r="A73" s="83" t="s">
        <v>50</v>
      </c>
      <c r="B73" s="53" t="s">
        <v>51</v>
      </c>
      <c r="C73" s="73" t="s">
        <v>52</v>
      </c>
      <c r="D73" s="85" t="s">
        <v>86</v>
      </c>
    </row>
    <row r="74" spans="1:4" ht="30" x14ac:dyDescent="0.25">
      <c r="A74" s="83" t="s">
        <v>53</v>
      </c>
      <c r="B74" s="53" t="s">
        <v>54</v>
      </c>
      <c r="C74" s="67" t="s">
        <v>55</v>
      </c>
      <c r="D74" s="85" t="s">
        <v>86</v>
      </c>
    </row>
    <row r="75" spans="1:4" x14ac:dyDescent="0.25">
      <c r="A75" s="82" t="s">
        <v>56</v>
      </c>
      <c r="B75" s="53" t="s">
        <v>57</v>
      </c>
      <c r="C75" s="55" t="s">
        <v>58</v>
      </c>
      <c r="D75" s="85" t="s">
        <v>86</v>
      </c>
    </row>
    <row r="76" spans="1:4" x14ac:dyDescent="0.25">
      <c r="A76" s="82" t="s">
        <v>59</v>
      </c>
      <c r="B76" s="53"/>
      <c r="C76" s="67" t="s">
        <v>34</v>
      </c>
      <c r="D76" s="85" t="s">
        <v>86</v>
      </c>
    </row>
    <row r="77" spans="1:4" x14ac:dyDescent="0.25">
      <c r="A77" s="83" t="s">
        <v>60</v>
      </c>
      <c r="B77" s="53"/>
      <c r="C77" s="55" t="s">
        <v>34</v>
      </c>
      <c r="D77" s="85" t="s">
        <v>86</v>
      </c>
    </row>
    <row r="78" spans="1:4" x14ac:dyDescent="0.25">
      <c r="A78" s="82" t="s">
        <v>61</v>
      </c>
      <c r="B78" s="53"/>
      <c r="C78" s="56" t="s">
        <v>34</v>
      </c>
      <c r="D78" s="85" t="s">
        <v>86</v>
      </c>
    </row>
    <row r="79" spans="1:4" x14ac:dyDescent="0.25">
      <c r="A79" s="82" t="s">
        <v>62</v>
      </c>
      <c r="B79" s="53"/>
      <c r="C79" s="54" t="s">
        <v>34</v>
      </c>
      <c r="D79" s="85" t="s">
        <v>86</v>
      </c>
    </row>
    <row r="80" spans="1:4" x14ac:dyDescent="0.25">
      <c r="A80" s="82" t="s">
        <v>63</v>
      </c>
      <c r="B80" s="53"/>
      <c r="C80" s="54" t="s">
        <v>34</v>
      </c>
      <c r="D80" s="85" t="s">
        <v>86</v>
      </c>
    </row>
    <row r="81" spans="1:4" x14ac:dyDescent="0.25">
      <c r="A81" s="83" t="s">
        <v>68</v>
      </c>
      <c r="B81" s="53"/>
      <c r="C81" s="67" t="s">
        <v>34</v>
      </c>
      <c r="D81" s="85" t="s">
        <v>86</v>
      </c>
    </row>
    <row r="82" spans="1:4" ht="15.75" x14ac:dyDescent="0.25">
      <c r="A82" s="92" t="s">
        <v>90</v>
      </c>
      <c r="B82" s="93"/>
      <c r="C82" s="94"/>
      <c r="D82" s="94"/>
    </row>
    <row r="83" spans="1:4" x14ac:dyDescent="0.25">
      <c r="A83" s="95" t="s">
        <v>91</v>
      </c>
      <c r="B83" s="53"/>
      <c r="C83" s="67" t="s">
        <v>34</v>
      </c>
      <c r="D83" s="96" t="s">
        <v>92</v>
      </c>
    </row>
    <row r="84" spans="1:4" ht="15.75" customHeight="1" x14ac:dyDescent="0.25">
      <c r="A84" s="95" t="s">
        <v>93</v>
      </c>
      <c r="B84" s="97"/>
      <c r="C84" s="67" t="s">
        <v>34</v>
      </c>
      <c r="D84" s="96" t="s">
        <v>92</v>
      </c>
    </row>
    <row r="85" spans="1:4" x14ac:dyDescent="0.25"/>
    <row r="86" spans="1:4" ht="12.75" customHeight="1" x14ac:dyDescent="0.25"/>
    <row r="87" spans="1:4" ht="12.75" customHeight="1" x14ac:dyDescent="0.25"/>
    <row r="88" spans="1:4" ht="12.75" customHeight="1" x14ac:dyDescent="0.25">
      <c r="A88" s="45" t="s">
        <v>7</v>
      </c>
      <c r="B88" s="68" t="s">
        <v>41</v>
      </c>
      <c r="C88" s="68"/>
      <c r="D88" s="68"/>
    </row>
    <row r="89" spans="1:4" ht="12.75" customHeight="1" x14ac:dyDescent="0.25">
      <c r="A89" s="46" t="s">
        <v>8</v>
      </c>
      <c r="B89" s="107" t="s">
        <v>86</v>
      </c>
      <c r="C89" s="108"/>
      <c r="D89" s="109"/>
    </row>
    <row r="90" spans="1:4" ht="12.75" customHeight="1" x14ac:dyDescent="0.25">
      <c r="A90" s="46" t="s">
        <v>9</v>
      </c>
      <c r="B90" s="107" t="s">
        <v>86</v>
      </c>
      <c r="C90" s="108"/>
      <c r="D90" s="109"/>
    </row>
    <row r="91" spans="1:4" ht="12.75" customHeight="1" x14ac:dyDescent="0.25">
      <c r="A91" s="46" t="s">
        <v>10</v>
      </c>
      <c r="B91" s="69">
        <v>2</v>
      </c>
      <c r="C91" s="69"/>
      <c r="D91" s="69"/>
    </row>
    <row r="92" spans="1:4" ht="31.5" x14ac:dyDescent="0.25">
      <c r="A92" s="87" t="s">
        <v>87</v>
      </c>
      <c r="B92" s="87"/>
      <c r="C92" s="87"/>
      <c r="D92" s="88" t="s">
        <v>18</v>
      </c>
    </row>
    <row r="93" spans="1:4" ht="12.75" customHeight="1" thickBot="1" x14ac:dyDescent="0.3">
      <c r="A93" s="59" t="s">
        <v>11</v>
      </c>
      <c r="B93" s="59" t="s">
        <v>12</v>
      </c>
      <c r="C93" s="48" t="s">
        <v>88</v>
      </c>
      <c r="D93" s="88"/>
    </row>
    <row r="94" spans="1:4" ht="12.75" customHeight="1" x14ac:dyDescent="0.25">
      <c r="A94" s="60" t="s">
        <v>11</v>
      </c>
      <c r="B94" s="61"/>
      <c r="C94" s="62"/>
      <c r="D94" s="63"/>
    </row>
    <row r="95" spans="1:4" ht="12.75" customHeight="1" x14ac:dyDescent="0.25">
      <c r="A95" s="82" t="s">
        <v>71</v>
      </c>
      <c r="B95" s="84"/>
      <c r="C95" s="91" t="s">
        <v>72</v>
      </c>
      <c r="D95" s="85" t="s">
        <v>86</v>
      </c>
    </row>
    <row r="96" spans="1:4" ht="12.75" customHeight="1" x14ac:dyDescent="0.25">
      <c r="A96" s="82" t="s">
        <v>81</v>
      </c>
      <c r="B96" s="53" t="s">
        <v>44</v>
      </c>
      <c r="C96" s="67" t="s">
        <v>83</v>
      </c>
      <c r="D96" s="85" t="s">
        <v>86</v>
      </c>
    </row>
    <row r="97" spans="1:4" ht="12.75" customHeight="1" x14ac:dyDescent="0.25">
      <c r="A97" s="82" t="s">
        <v>45</v>
      </c>
      <c r="B97" s="53" t="s">
        <v>36</v>
      </c>
      <c r="C97" s="53" t="s">
        <v>46</v>
      </c>
      <c r="D97" s="85" t="s">
        <v>86</v>
      </c>
    </row>
    <row r="98" spans="1:4" ht="12.75" customHeight="1" x14ac:dyDescent="0.25">
      <c r="A98" s="82" t="s">
        <v>47</v>
      </c>
      <c r="B98" s="53" t="s">
        <v>48</v>
      </c>
      <c r="C98" s="54" t="s">
        <v>49</v>
      </c>
      <c r="D98" s="85" t="s">
        <v>86</v>
      </c>
    </row>
    <row r="99" spans="1:4" ht="12.75" customHeight="1" x14ac:dyDescent="0.25">
      <c r="A99" s="83" t="s">
        <v>50</v>
      </c>
      <c r="B99" s="53" t="s">
        <v>51</v>
      </c>
      <c r="C99" s="73" t="s">
        <v>52</v>
      </c>
      <c r="D99" s="85" t="s">
        <v>86</v>
      </c>
    </row>
    <row r="100" spans="1:4" ht="12.75" customHeight="1" x14ac:dyDescent="0.25">
      <c r="A100" s="83" t="s">
        <v>53</v>
      </c>
      <c r="B100" s="53" t="s">
        <v>54</v>
      </c>
      <c r="C100" s="67" t="s">
        <v>55</v>
      </c>
      <c r="D100" s="85" t="s">
        <v>86</v>
      </c>
    </row>
    <row r="101" spans="1:4" ht="12.75" customHeight="1" x14ac:dyDescent="0.25">
      <c r="A101" s="82" t="s">
        <v>56</v>
      </c>
      <c r="B101" s="53" t="s">
        <v>57</v>
      </c>
      <c r="C101" s="55" t="s">
        <v>58</v>
      </c>
      <c r="D101" s="85" t="s">
        <v>86</v>
      </c>
    </row>
    <row r="102" spans="1:4" ht="12.75" customHeight="1" x14ac:dyDescent="0.25">
      <c r="A102" s="82" t="s">
        <v>59</v>
      </c>
      <c r="B102" s="53"/>
      <c r="C102" s="67" t="s">
        <v>34</v>
      </c>
      <c r="D102" s="85" t="s">
        <v>86</v>
      </c>
    </row>
    <row r="103" spans="1:4" ht="12.75" customHeight="1" x14ac:dyDescent="0.25">
      <c r="A103" s="83" t="s">
        <v>60</v>
      </c>
      <c r="B103" s="53"/>
      <c r="C103" s="55" t="s">
        <v>34</v>
      </c>
      <c r="D103" s="85" t="s">
        <v>86</v>
      </c>
    </row>
    <row r="104" spans="1:4" ht="12.75" customHeight="1" x14ac:dyDescent="0.25">
      <c r="A104" s="82" t="s">
        <v>61</v>
      </c>
      <c r="B104" s="53"/>
      <c r="C104" s="56" t="s">
        <v>34</v>
      </c>
      <c r="D104" s="85" t="s">
        <v>86</v>
      </c>
    </row>
    <row r="105" spans="1:4" ht="21.75" customHeight="1" x14ac:dyDescent="0.25">
      <c r="A105" s="82" t="s">
        <v>62</v>
      </c>
      <c r="B105" s="53"/>
      <c r="C105" s="54" t="s">
        <v>34</v>
      </c>
      <c r="D105" s="85" t="s">
        <v>86</v>
      </c>
    </row>
    <row r="106" spans="1:4" ht="12.75" customHeight="1" x14ac:dyDescent="0.25">
      <c r="A106" s="82" t="s">
        <v>63</v>
      </c>
      <c r="B106" s="53"/>
      <c r="C106" s="54" t="s">
        <v>34</v>
      </c>
      <c r="D106" s="85" t="s">
        <v>86</v>
      </c>
    </row>
    <row r="107" spans="1:4" x14ac:dyDescent="0.25">
      <c r="A107" s="83" t="s">
        <v>68</v>
      </c>
      <c r="B107" s="53"/>
      <c r="C107" s="67" t="s">
        <v>34</v>
      </c>
      <c r="D107" s="85" t="s">
        <v>86</v>
      </c>
    </row>
    <row r="108" spans="1:4" ht="12.75" customHeight="1" x14ac:dyDescent="0.25">
      <c r="A108" s="92" t="s">
        <v>90</v>
      </c>
      <c r="B108" s="93"/>
      <c r="C108" s="94"/>
      <c r="D108" s="94"/>
    </row>
    <row r="109" spans="1:4" ht="12.75" customHeight="1" x14ac:dyDescent="0.25">
      <c r="A109" s="95" t="s">
        <v>91</v>
      </c>
      <c r="B109" s="53"/>
      <c r="C109" s="67" t="s">
        <v>34</v>
      </c>
      <c r="D109" s="96" t="s">
        <v>92</v>
      </c>
    </row>
    <row r="110" spans="1:4" ht="12.75" customHeight="1" x14ac:dyDescent="0.25">
      <c r="A110" s="95" t="s">
        <v>93</v>
      </c>
      <c r="B110" s="97"/>
      <c r="C110" s="67" t="s">
        <v>34</v>
      </c>
      <c r="D110" s="96" t="s">
        <v>92</v>
      </c>
    </row>
    <row r="111" spans="1:4" ht="12.75" customHeight="1" x14ac:dyDescent="0.25"/>
    <row r="112" spans="1:4" ht="12.75" customHeight="1" x14ac:dyDescent="0.25"/>
    <row r="113" spans="1:4" ht="12.75" customHeight="1" x14ac:dyDescent="0.25"/>
    <row r="114" spans="1:4" ht="12.75" customHeight="1" x14ac:dyDescent="0.25">
      <c r="A114" s="45" t="s">
        <v>7</v>
      </c>
      <c r="B114" s="74" t="s">
        <v>64</v>
      </c>
      <c r="C114" s="75"/>
      <c r="D114" s="76"/>
    </row>
    <row r="115" spans="1:4" ht="12.75" customHeight="1" x14ac:dyDescent="0.25">
      <c r="A115" s="46" t="s">
        <v>8</v>
      </c>
      <c r="B115" s="107" t="s">
        <v>86</v>
      </c>
      <c r="C115" s="108"/>
      <c r="D115" s="109"/>
    </row>
    <row r="116" spans="1:4" ht="12.75" customHeight="1" x14ac:dyDescent="0.25">
      <c r="A116" s="46" t="s">
        <v>9</v>
      </c>
      <c r="B116" s="107" t="s">
        <v>86</v>
      </c>
      <c r="C116" s="108"/>
      <c r="D116" s="109"/>
    </row>
    <row r="117" spans="1:4" ht="12.75" customHeight="1" x14ac:dyDescent="0.25">
      <c r="A117" s="46" t="s">
        <v>10</v>
      </c>
      <c r="B117" s="69">
        <v>1</v>
      </c>
      <c r="C117" s="69"/>
      <c r="D117" s="69"/>
    </row>
    <row r="118" spans="1:4" ht="12.75" customHeight="1" x14ac:dyDescent="0.25">
      <c r="A118" s="87" t="s">
        <v>64</v>
      </c>
      <c r="B118" s="87"/>
      <c r="C118" s="87"/>
      <c r="D118" s="88" t="s">
        <v>18</v>
      </c>
    </row>
    <row r="119" spans="1:4" ht="12.75" customHeight="1" thickBot="1" x14ac:dyDescent="0.3">
      <c r="A119" s="59" t="s">
        <v>11</v>
      </c>
      <c r="B119" s="59" t="s">
        <v>12</v>
      </c>
      <c r="C119" s="48" t="s">
        <v>88</v>
      </c>
      <c r="D119" s="88"/>
    </row>
    <row r="120" spans="1:4" ht="12.75" customHeight="1" x14ac:dyDescent="0.25">
      <c r="A120" s="64" t="s">
        <v>11</v>
      </c>
      <c r="B120" s="65"/>
      <c r="C120" s="66"/>
      <c r="D120" s="63"/>
    </row>
    <row r="121" spans="1:4" ht="12.75" customHeight="1" x14ac:dyDescent="0.25">
      <c r="A121" s="82" t="s">
        <v>71</v>
      </c>
      <c r="B121" s="84"/>
      <c r="C121" s="91" t="s">
        <v>72</v>
      </c>
      <c r="D121" s="85" t="s">
        <v>86</v>
      </c>
    </row>
    <row r="122" spans="1:4" ht="12.75" customHeight="1" x14ac:dyDescent="0.25">
      <c r="A122" s="82" t="s">
        <v>81</v>
      </c>
      <c r="B122" s="53" t="s">
        <v>44</v>
      </c>
      <c r="C122" s="67" t="s">
        <v>82</v>
      </c>
      <c r="D122" s="85" t="s">
        <v>86</v>
      </c>
    </row>
    <row r="123" spans="1:4" ht="12.75" customHeight="1" x14ac:dyDescent="0.25">
      <c r="A123" s="82" t="s">
        <v>45</v>
      </c>
      <c r="B123" s="53" t="s">
        <v>36</v>
      </c>
      <c r="C123" s="53" t="s">
        <v>46</v>
      </c>
      <c r="D123" s="85" t="s">
        <v>86</v>
      </c>
    </row>
    <row r="124" spans="1:4" ht="12.75" customHeight="1" x14ac:dyDescent="0.25">
      <c r="A124" s="82" t="s">
        <v>47</v>
      </c>
      <c r="B124" s="53" t="s">
        <v>48</v>
      </c>
      <c r="C124" s="54" t="s">
        <v>49</v>
      </c>
      <c r="D124" s="85" t="s">
        <v>86</v>
      </c>
    </row>
    <row r="125" spans="1:4" ht="12.75" customHeight="1" x14ac:dyDescent="0.25">
      <c r="A125" s="83" t="s">
        <v>50</v>
      </c>
      <c r="B125" s="53" t="s">
        <v>51</v>
      </c>
      <c r="C125" s="73" t="s">
        <v>52</v>
      </c>
      <c r="D125" s="85" t="s">
        <v>86</v>
      </c>
    </row>
    <row r="126" spans="1:4" ht="12.75" customHeight="1" x14ac:dyDescent="0.25">
      <c r="A126" s="83" t="s">
        <v>53</v>
      </c>
      <c r="B126" s="53" t="s">
        <v>54</v>
      </c>
      <c r="C126" s="67" t="s">
        <v>55</v>
      </c>
      <c r="D126" s="85" t="s">
        <v>86</v>
      </c>
    </row>
    <row r="127" spans="1:4" ht="12.75" customHeight="1" x14ac:dyDescent="0.25">
      <c r="A127" s="82" t="s">
        <v>56</v>
      </c>
      <c r="B127" s="53" t="s">
        <v>57</v>
      </c>
      <c r="C127" s="55" t="s">
        <v>58</v>
      </c>
      <c r="D127" s="85" t="s">
        <v>86</v>
      </c>
    </row>
    <row r="128" spans="1:4" ht="12.75" customHeight="1" x14ac:dyDescent="0.25">
      <c r="A128" s="82" t="s">
        <v>74</v>
      </c>
      <c r="B128" s="53"/>
      <c r="C128" s="55" t="s">
        <v>34</v>
      </c>
      <c r="D128" s="85" t="s">
        <v>86</v>
      </c>
    </row>
    <row r="129" spans="1:4" ht="12.75" customHeight="1" x14ac:dyDescent="0.25">
      <c r="A129" s="82" t="s">
        <v>59</v>
      </c>
      <c r="B129" s="53"/>
      <c r="C129" s="67" t="s">
        <v>34</v>
      </c>
      <c r="D129" s="85" t="s">
        <v>86</v>
      </c>
    </row>
    <row r="130" spans="1:4" x14ac:dyDescent="0.25">
      <c r="A130" s="83" t="s">
        <v>60</v>
      </c>
      <c r="B130" s="53"/>
      <c r="C130" s="55" t="s">
        <v>34</v>
      </c>
      <c r="D130" s="85" t="s">
        <v>86</v>
      </c>
    </row>
    <row r="131" spans="1:4" ht="12.75" customHeight="1" x14ac:dyDescent="0.25">
      <c r="A131" s="82" t="s">
        <v>61</v>
      </c>
      <c r="B131" s="53"/>
      <c r="C131" s="56" t="s">
        <v>34</v>
      </c>
      <c r="D131" s="85" t="s">
        <v>86</v>
      </c>
    </row>
    <row r="132" spans="1:4" ht="12.75" customHeight="1" x14ac:dyDescent="0.25">
      <c r="A132" s="82" t="s">
        <v>62</v>
      </c>
      <c r="B132" s="53"/>
      <c r="C132" s="54" t="s">
        <v>34</v>
      </c>
      <c r="D132" s="85" t="s">
        <v>86</v>
      </c>
    </row>
    <row r="133" spans="1:4" ht="12.75" customHeight="1" x14ac:dyDescent="0.25">
      <c r="A133" s="82" t="s">
        <v>63</v>
      </c>
      <c r="B133" s="53"/>
      <c r="C133" s="54" t="s">
        <v>34</v>
      </c>
      <c r="D133" s="85" t="s">
        <v>86</v>
      </c>
    </row>
    <row r="134" spans="1:4" ht="12.75" customHeight="1" x14ac:dyDescent="0.25">
      <c r="A134" s="83" t="s">
        <v>68</v>
      </c>
      <c r="B134" s="53"/>
      <c r="C134" s="67" t="s">
        <v>34</v>
      </c>
      <c r="D134" s="85" t="s">
        <v>86</v>
      </c>
    </row>
    <row r="135" spans="1:4" ht="12.75" customHeight="1" x14ac:dyDescent="0.25">
      <c r="A135" s="92" t="s">
        <v>90</v>
      </c>
      <c r="B135" s="93"/>
      <c r="C135" s="94"/>
      <c r="D135" s="94"/>
    </row>
    <row r="136" spans="1:4" ht="12.75" customHeight="1" x14ac:dyDescent="0.25">
      <c r="A136" s="95" t="s">
        <v>91</v>
      </c>
      <c r="B136" s="53"/>
      <c r="C136" s="67" t="s">
        <v>34</v>
      </c>
      <c r="D136" s="96" t="s">
        <v>92</v>
      </c>
    </row>
    <row r="137" spans="1:4" ht="12.75" customHeight="1" x14ac:dyDescent="0.25">
      <c r="A137" s="95" t="s">
        <v>93</v>
      </c>
      <c r="B137" s="97"/>
      <c r="C137" s="67" t="s">
        <v>34</v>
      </c>
      <c r="D137" s="96" t="s">
        <v>92</v>
      </c>
    </row>
    <row r="138" spans="1:4" ht="12.75" customHeight="1" x14ac:dyDescent="0.25"/>
    <row r="139" spans="1:4" ht="12.75" customHeight="1" x14ac:dyDescent="0.25"/>
    <row r="140" spans="1:4" ht="12.75" customHeight="1" x14ac:dyDescent="0.25"/>
    <row r="141" spans="1:4" ht="12.75" customHeight="1" x14ac:dyDescent="0.25">
      <c r="A141" s="45" t="s">
        <v>7</v>
      </c>
      <c r="B141" s="68" t="s">
        <v>43</v>
      </c>
      <c r="C141" s="68"/>
      <c r="D141" s="68"/>
    </row>
    <row r="142" spans="1:4" ht="12.75" customHeight="1" x14ac:dyDescent="0.25">
      <c r="A142" s="46" t="s">
        <v>8</v>
      </c>
      <c r="B142" s="107" t="s">
        <v>86</v>
      </c>
      <c r="C142" s="108"/>
      <c r="D142" s="109"/>
    </row>
    <row r="143" spans="1:4" ht="12.75" customHeight="1" x14ac:dyDescent="0.25">
      <c r="A143" s="46" t="s">
        <v>9</v>
      </c>
      <c r="B143" s="107" t="s">
        <v>86</v>
      </c>
      <c r="C143" s="108"/>
      <c r="D143" s="109"/>
    </row>
    <row r="144" spans="1:4" ht="12.75" customHeight="1" x14ac:dyDescent="0.25">
      <c r="A144" s="46" t="s">
        <v>10</v>
      </c>
      <c r="B144" s="69">
        <v>1</v>
      </c>
      <c r="C144" s="69"/>
      <c r="D144" s="69"/>
    </row>
    <row r="145" spans="1:4" ht="12.75" customHeight="1" x14ac:dyDescent="0.25">
      <c r="A145" s="70" t="s">
        <v>43</v>
      </c>
      <c r="B145" s="71"/>
      <c r="C145" s="72"/>
      <c r="D145" s="89" t="s">
        <v>18</v>
      </c>
    </row>
    <row r="146" spans="1:4" ht="12.75" customHeight="1" thickBot="1" x14ac:dyDescent="0.3">
      <c r="A146" s="47" t="s">
        <v>11</v>
      </c>
      <c r="B146" s="47" t="s">
        <v>12</v>
      </c>
      <c r="C146" s="48" t="s">
        <v>88</v>
      </c>
      <c r="D146" s="90"/>
    </row>
    <row r="147" spans="1:4" ht="12.75" customHeight="1" x14ac:dyDescent="0.25">
      <c r="A147" s="49" t="s">
        <v>11</v>
      </c>
      <c r="B147" s="50"/>
      <c r="C147" s="51"/>
      <c r="D147" s="52"/>
    </row>
    <row r="148" spans="1:4" ht="12.75" customHeight="1" x14ac:dyDescent="0.25">
      <c r="A148" s="82" t="s">
        <v>71</v>
      </c>
      <c r="B148" s="84"/>
      <c r="C148" s="91" t="s">
        <v>72</v>
      </c>
      <c r="D148" s="85" t="s">
        <v>86</v>
      </c>
    </row>
    <row r="149" spans="1:4" ht="12.75" customHeight="1" x14ac:dyDescent="0.25">
      <c r="A149" s="82" t="s">
        <v>81</v>
      </c>
      <c r="B149" s="53" t="s">
        <v>44</v>
      </c>
      <c r="C149" s="67" t="s">
        <v>67</v>
      </c>
      <c r="D149" s="85" t="s">
        <v>86</v>
      </c>
    </row>
    <row r="150" spans="1:4" ht="12.75" customHeight="1" x14ac:dyDescent="0.25">
      <c r="A150" s="82" t="s">
        <v>45</v>
      </c>
      <c r="B150" s="53" t="s">
        <v>36</v>
      </c>
      <c r="C150" s="53" t="s">
        <v>46</v>
      </c>
      <c r="D150" s="85" t="s">
        <v>86</v>
      </c>
    </row>
    <row r="151" spans="1:4" ht="12.75" customHeight="1" x14ac:dyDescent="0.25">
      <c r="A151" s="82" t="s">
        <v>47</v>
      </c>
      <c r="B151" s="53" t="s">
        <v>48</v>
      </c>
      <c r="C151" s="54" t="s">
        <v>49</v>
      </c>
      <c r="D151" s="85" t="s">
        <v>86</v>
      </c>
    </row>
    <row r="152" spans="1:4" ht="12.75" customHeight="1" x14ac:dyDescent="0.25">
      <c r="A152" s="83" t="s">
        <v>50</v>
      </c>
      <c r="B152" s="53" t="s">
        <v>51</v>
      </c>
      <c r="C152" s="73" t="s">
        <v>52</v>
      </c>
      <c r="D152" s="85" t="s">
        <v>86</v>
      </c>
    </row>
    <row r="153" spans="1:4" ht="12.75" customHeight="1" x14ac:dyDescent="0.25">
      <c r="A153" s="83" t="s">
        <v>53</v>
      </c>
      <c r="B153" s="53" t="s">
        <v>54</v>
      </c>
      <c r="C153" s="67" t="s">
        <v>55</v>
      </c>
      <c r="D153" s="85" t="s">
        <v>86</v>
      </c>
    </row>
    <row r="154" spans="1:4" ht="12.75" customHeight="1" x14ac:dyDescent="0.25">
      <c r="A154" s="82" t="s">
        <v>56</v>
      </c>
      <c r="B154" s="53" t="s">
        <v>57</v>
      </c>
      <c r="C154" s="55" t="s">
        <v>58</v>
      </c>
      <c r="D154" s="85" t="s">
        <v>86</v>
      </c>
    </row>
    <row r="155" spans="1:4" ht="12.75" customHeight="1" x14ac:dyDescent="0.25">
      <c r="A155" s="82" t="s">
        <v>75</v>
      </c>
      <c r="B155" s="53" t="s">
        <v>30</v>
      </c>
      <c r="C155" s="55" t="s">
        <v>76</v>
      </c>
      <c r="D155" s="85" t="s">
        <v>86</v>
      </c>
    </row>
    <row r="156" spans="1:4" ht="12.75" customHeight="1" x14ac:dyDescent="0.25">
      <c r="A156" s="82" t="s">
        <v>59</v>
      </c>
      <c r="B156" s="53"/>
      <c r="C156" s="67" t="s">
        <v>34</v>
      </c>
      <c r="D156" s="85" t="s">
        <v>86</v>
      </c>
    </row>
    <row r="157" spans="1:4" ht="12.75" customHeight="1" x14ac:dyDescent="0.25">
      <c r="A157" s="83" t="s">
        <v>60</v>
      </c>
      <c r="B157" s="53"/>
      <c r="C157" s="55" t="s">
        <v>34</v>
      </c>
      <c r="D157" s="85" t="s">
        <v>86</v>
      </c>
    </row>
    <row r="158" spans="1:4" ht="12.75" customHeight="1" x14ac:dyDescent="0.25">
      <c r="A158" s="82" t="s">
        <v>61</v>
      </c>
      <c r="B158" s="53"/>
      <c r="C158" s="56" t="s">
        <v>34</v>
      </c>
      <c r="D158" s="85" t="s">
        <v>86</v>
      </c>
    </row>
    <row r="159" spans="1:4" ht="12.75" customHeight="1" x14ac:dyDescent="0.25">
      <c r="A159" s="82" t="s">
        <v>62</v>
      </c>
      <c r="B159" s="53"/>
      <c r="C159" s="54" t="s">
        <v>34</v>
      </c>
      <c r="D159" s="85" t="s">
        <v>86</v>
      </c>
    </row>
    <row r="160" spans="1:4" ht="12.75" customHeight="1" x14ac:dyDescent="0.25">
      <c r="A160" s="82" t="s">
        <v>63</v>
      </c>
      <c r="B160" s="53"/>
      <c r="C160" s="54" t="s">
        <v>34</v>
      </c>
      <c r="D160" s="85" t="s">
        <v>86</v>
      </c>
    </row>
    <row r="161" spans="1:4" ht="12.75" customHeight="1" x14ac:dyDescent="0.25">
      <c r="A161" s="83" t="s">
        <v>68</v>
      </c>
      <c r="B161" s="53"/>
      <c r="C161" s="67" t="s">
        <v>34</v>
      </c>
      <c r="D161" s="85" t="s">
        <v>86</v>
      </c>
    </row>
    <row r="162" spans="1:4" ht="12.75" customHeight="1" x14ac:dyDescent="0.25">
      <c r="A162" s="92" t="s">
        <v>90</v>
      </c>
      <c r="B162" s="93"/>
      <c r="C162" s="94"/>
      <c r="D162" s="94"/>
    </row>
    <row r="163" spans="1:4" ht="12.75" customHeight="1" x14ac:dyDescent="0.25">
      <c r="A163" s="95" t="s">
        <v>91</v>
      </c>
      <c r="B163" s="53"/>
      <c r="C163" s="67" t="s">
        <v>34</v>
      </c>
      <c r="D163" s="96" t="s">
        <v>92</v>
      </c>
    </row>
    <row r="164" spans="1:4" ht="12.75" customHeight="1" x14ac:dyDescent="0.25">
      <c r="A164" s="95" t="s">
        <v>93</v>
      </c>
      <c r="B164" s="97"/>
      <c r="C164" s="67" t="s">
        <v>34</v>
      </c>
      <c r="D164" s="96" t="s">
        <v>92</v>
      </c>
    </row>
    <row r="165" spans="1:4" ht="12.75" customHeight="1" x14ac:dyDescent="0.25">
      <c r="D165" s="1"/>
    </row>
    <row r="166" spans="1:4" ht="12.75" customHeight="1" x14ac:dyDescent="0.25">
      <c r="D166" s="1"/>
    </row>
    <row r="167" spans="1:4" ht="12.75" customHeight="1" x14ac:dyDescent="0.25">
      <c r="A167" s="57"/>
      <c r="B167" s="57"/>
      <c r="C167" s="58"/>
      <c r="D167" s="1"/>
    </row>
    <row r="168" spans="1:4" ht="12.75" customHeight="1" x14ac:dyDescent="0.25">
      <c r="A168" s="31"/>
      <c r="B168" s="39"/>
      <c r="C168" s="31"/>
      <c r="D168" s="1"/>
    </row>
    <row r="169" spans="1:4" ht="12.75" customHeight="1" x14ac:dyDescent="0.25">
      <c r="A169" s="31"/>
      <c r="B169" s="39"/>
      <c r="C169" s="31"/>
      <c r="D169" s="1"/>
    </row>
    <row r="170" spans="1:4" ht="12.75" customHeight="1" x14ac:dyDescent="0.25">
      <c r="A170" s="31"/>
      <c r="B170" s="39"/>
      <c r="C170" s="35"/>
      <c r="D170" s="1"/>
    </row>
    <row r="171" spans="1:4" ht="12.75" customHeight="1" x14ac:dyDescent="0.25">
      <c r="A171" s="36" t="s">
        <v>35</v>
      </c>
      <c r="B171" s="39"/>
      <c r="C171" s="31" t="s">
        <v>13</v>
      </c>
      <c r="D171" s="1"/>
    </row>
    <row r="172" spans="1:4" ht="12.75" customHeight="1" x14ac:dyDescent="0.25">
      <c r="A172" s="33"/>
      <c r="B172" s="39"/>
      <c r="C172" s="31" t="s">
        <v>14</v>
      </c>
      <c r="D172" s="1"/>
    </row>
    <row r="173" spans="1:4" ht="12.75" customHeight="1" x14ac:dyDescent="0.25">
      <c r="A173" s="34"/>
      <c r="B173" s="40"/>
      <c r="C173" s="34"/>
      <c r="D173" s="1"/>
    </row>
    <row r="174" spans="1:4" ht="12.75" customHeight="1" x14ac:dyDescent="0.25">
      <c r="A174" s="34"/>
      <c r="B174" s="40"/>
      <c r="C174" s="34"/>
      <c r="D174" s="1"/>
    </row>
    <row r="175" spans="1:4" ht="12.75" customHeight="1" x14ac:dyDescent="0.25">
      <c r="A175" s="34"/>
      <c r="B175" s="40"/>
      <c r="C175" s="34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  <row r="469" spans="1:4" ht="12.75" customHeight="1" x14ac:dyDescent="0.25">
      <c r="A469" s="1"/>
      <c r="B469" s="38"/>
      <c r="C469" s="1"/>
      <c r="D469" s="1"/>
    </row>
    <row r="470" spans="1:4" ht="12.75" customHeight="1" x14ac:dyDescent="0.25">
      <c r="A470" s="1"/>
      <c r="B470" s="38"/>
      <c r="C470" s="1"/>
      <c r="D470" s="1"/>
    </row>
    <row r="471" spans="1:4" ht="12.75" customHeight="1" x14ac:dyDescent="0.25">
      <c r="A471" s="1"/>
      <c r="B471" s="38"/>
      <c r="C471" s="1"/>
      <c r="D471" s="1"/>
    </row>
    <row r="472" spans="1:4" ht="12.75" customHeight="1" x14ac:dyDescent="0.25">
      <c r="A472" s="1"/>
      <c r="B472" s="38"/>
      <c r="C472" s="1"/>
      <c r="D472" s="1"/>
    </row>
    <row r="473" spans="1:4" ht="12.75" customHeight="1" x14ac:dyDescent="0.25">
      <c r="A473" s="1"/>
      <c r="B473" s="38"/>
      <c r="C473" s="1"/>
      <c r="D473" s="1"/>
    </row>
    <row r="474" spans="1:4" ht="12.75" customHeight="1" x14ac:dyDescent="0.25">
      <c r="A474" s="1"/>
      <c r="B474" s="38"/>
      <c r="C474" s="1"/>
      <c r="D474" s="1"/>
    </row>
    <row r="475" spans="1:4" ht="12.75" customHeight="1" x14ac:dyDescent="0.25">
      <c r="A475" s="1"/>
      <c r="B475" s="38"/>
      <c r="C475" s="1"/>
      <c r="D475" s="1"/>
    </row>
    <row r="476" spans="1:4" ht="12.75" customHeight="1" x14ac:dyDescent="0.25">
      <c r="A476" s="1"/>
      <c r="B476" s="38"/>
      <c r="C476" s="1"/>
      <c r="D476" s="1"/>
    </row>
    <row r="477" spans="1:4" ht="12.75" customHeight="1" x14ac:dyDescent="0.25">
      <c r="A477" s="1"/>
      <c r="B477" s="38"/>
      <c r="C477" s="1"/>
      <c r="D477" s="1"/>
    </row>
    <row r="478" spans="1:4" ht="12.75" customHeight="1" x14ac:dyDescent="0.25">
      <c r="A478" s="1"/>
      <c r="B478" s="38"/>
      <c r="C478" s="1"/>
      <c r="D478" s="1"/>
    </row>
    <row r="479" spans="1:4" ht="12.75" customHeight="1" x14ac:dyDescent="0.25">
      <c r="A479" s="1"/>
      <c r="B479" s="38"/>
      <c r="C479" s="1"/>
      <c r="D479" s="1"/>
    </row>
  </sheetData>
  <mergeCells count="28">
    <mergeCell ref="B6:D6"/>
    <mergeCell ref="B34:D34"/>
    <mergeCell ref="B37:D37"/>
    <mergeCell ref="B35:D35"/>
    <mergeCell ref="B36:D36"/>
    <mergeCell ref="B9:D9"/>
    <mergeCell ref="B10:D10"/>
    <mergeCell ref="B11:D11"/>
    <mergeCell ref="B12:D12"/>
    <mergeCell ref="A13:C13"/>
    <mergeCell ref="A1:D1"/>
    <mergeCell ref="A2:D2"/>
    <mergeCell ref="B3:D3"/>
    <mergeCell ref="B4:D4"/>
    <mergeCell ref="B5:D5"/>
    <mergeCell ref="B115:D115"/>
    <mergeCell ref="B116:D116"/>
    <mergeCell ref="B142:D142"/>
    <mergeCell ref="B143:D143"/>
    <mergeCell ref="D13:D14"/>
    <mergeCell ref="A38:C38"/>
    <mergeCell ref="D38:D39"/>
    <mergeCell ref="B62:D62"/>
    <mergeCell ref="B63:D63"/>
    <mergeCell ref="B64:D64"/>
    <mergeCell ref="B65:D65"/>
    <mergeCell ref="B89:D89"/>
    <mergeCell ref="B90:D90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2026-04-13T09:07:14Z</dcterms:modified>
</cp:coreProperties>
</file>