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CB1DDF10-4579-4F8A-8866-9C00D14AF2B4}" xr6:coauthVersionLast="47" xr6:coauthVersionMax="47" xr10:uidLastSave="{00000000-0000-0000-0000-000000000000}"/>
  <bookViews>
    <workbookView xWindow="-120" yWindow="-120" windowWidth="29040" windowHeight="15720" xr2:uid="{C5F6C534-2268-4286-B397-6A524C82F13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7" i="1"/>
  <c r="F18" i="1"/>
  <c r="F19" i="1"/>
  <c r="F20" i="1"/>
  <c r="F22" i="1"/>
  <c r="F23" i="1"/>
  <c r="F21" i="1" s="1"/>
  <c r="F25" i="1"/>
  <c r="F24" i="1" s="1"/>
  <c r="F26" i="1"/>
  <c r="F27" i="1"/>
  <c r="F8" i="1"/>
  <c r="F5" i="1"/>
  <c r="F6" i="1"/>
  <c r="F4" i="1"/>
  <c r="F3" i="1" s="1"/>
  <c r="F28" i="1" s="1"/>
  <c r="F16" i="1" l="1"/>
  <c r="F7" i="1"/>
</calcChain>
</file>

<file path=xl/sharedStrings.xml><?xml version="1.0" encoding="utf-8"?>
<sst xmlns="http://schemas.openxmlformats.org/spreadsheetml/2006/main" count="32" uniqueCount="32">
  <si>
    <t>P.č</t>
  </si>
  <si>
    <t>Názov položky - kategórie/zariadenia do skupín podľa vyhlášky č. 413/2001 Z. z</t>
  </si>
  <si>
    <t>Jednotková cena/sadzba za ročné poistné v EUR za  1 kus</t>
  </si>
  <si>
    <t xml:space="preserve">Počet jednotiek / množstvo v kusoch </t>
  </si>
  <si>
    <t>Jednostopové motorové vozidlá a motorové trojkolky a štvorkolky s hmotnosťou do 400 kg a snežné skútre so zdvihovým objemom valcov:</t>
  </si>
  <si>
    <t>do 50 m3 vrátane</t>
  </si>
  <si>
    <t>nad 50 cm3 do 350 cm3 vrátane</t>
  </si>
  <si>
    <t>nad 350 cm3</t>
  </si>
  <si>
    <t>Osobné, dodávkové,špecialiáne, malé nákladné automobily a pojazdné pracovné stroje s celkovou hmotnosťou nad 400 kg so zvihovým objemom valcov :</t>
  </si>
  <si>
    <t>do 1300 cm3 vrátane alebo na elektrický pohon</t>
  </si>
  <si>
    <t>nad 1300 cm3 do 1800 cm3 vrátane</t>
  </si>
  <si>
    <t>nad 1800 cm3 do 2500 cm3 vrátane</t>
  </si>
  <si>
    <t>nad 2500 cm3</t>
  </si>
  <si>
    <t>Obytné automobily do celkovej hmotnosti 10 000 kg</t>
  </si>
  <si>
    <t>Ťahač návesov</t>
  </si>
  <si>
    <t>Ostatné motorové vozidlá a pojazdné stroje s evidenčným číslom s hmotnosťou:</t>
  </si>
  <si>
    <t>nad 3500 kg do 12 000 kg vrátane</t>
  </si>
  <si>
    <t xml:space="preserve">nad 12 000 kg </t>
  </si>
  <si>
    <t>Poľnohospodárske alebo lesné traktory, pojazdné pracovné stroje bez evidenčného čísla alebo vysokozdvižné vozíky</t>
  </si>
  <si>
    <t>Motorový ručný vozík, jednonápravový kultivačný traktor alebo traktor, bez evidenčného čísla</t>
  </si>
  <si>
    <t>Ostatné autobusy s hmotnosťou:</t>
  </si>
  <si>
    <t>do 5 000 kg vrátane</t>
  </si>
  <si>
    <t>nad 5 000 kg</t>
  </si>
  <si>
    <t>do 750 kg vrátane</t>
  </si>
  <si>
    <t>nad 750 kg</t>
  </si>
  <si>
    <t xml:space="preserve">Výška ročného poistného za všetky vozidlá uvedené v Špecifikácii poisťovaných vozidiel v eur </t>
  </si>
  <si>
    <t>Celková cena/sadzba za ročné poistné v EUR</t>
  </si>
  <si>
    <t>Špecifikácia poisťovaných vozidiel/ Štruktúrovaný rozpočet ceny</t>
  </si>
  <si>
    <t>Sanitné automobily, ak nie je podľa bodu 2 ustanovená nižšia sadzba poistného</t>
  </si>
  <si>
    <t>Automobily banskej a vodnej záchrany, vozidlá ktorých prevádzkovateľom je Prezídium Hasičského a záchranného zboru a krajské riaditeľstvá Hasičského a záchranného zboru, ak nie je podľa bodu 2 ustanovená nižšia sadzba poistného</t>
  </si>
  <si>
    <t>Prípojné vozidlá určené na ťahanie motorovými vozidlami s výnimkou motorových vozidiel uvedených v bodoch 1, 6 a 9 s celkovou hmotnosťou:</t>
  </si>
  <si>
    <t>určené na ťahanie motorových vozidiel podľa bodu 6 - náves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</si>
</sst>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16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8" fontId="0" fillId="0" borderId="1" xfId="0" applyNumberFormat="1" applyBorder="1"/>
    <xf numFmtId="8" fontId="2" fillId="2" borderId="1" xfId="0" applyNumberFormat="1" applyFont="1" applyFill="1" applyBorder="1" applyAlignment="1">
      <alignment vertical="center" wrapText="1"/>
    </xf>
    <xf numFmtId="8" fontId="0" fillId="2" borderId="1" xfId="0" applyNumberFormat="1" applyFill="1" applyBorder="1"/>
    <xf numFmtId="8" fontId="2" fillId="4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8" fontId="3" fillId="0" borderId="1" xfId="0" applyNumberFormat="1" applyFont="1" applyBorder="1"/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969E-F49F-4771-B7DB-0EFE5EBB1EF1}">
  <sheetPr>
    <pageSetUpPr fitToPage="1"/>
  </sheetPr>
  <dimension ref="A1:F28"/>
  <sheetViews>
    <sheetView tabSelected="1" workbookViewId="0">
      <selection activeCell="E4" sqref="E4"/>
    </sheetView>
  </sheetViews>
  <sheetFormatPr defaultColWidth="24.42578125" defaultRowHeight="16.5" x14ac:dyDescent="0.3"/>
  <cols>
    <col min="1" max="1" width="3.5703125" bestFit="1" customWidth="1"/>
    <col min="2" max="2" width="4.42578125" bestFit="1" customWidth="1"/>
    <col min="3" max="3" width="66.140625" customWidth="1"/>
    <col min="4" max="4" width="17.85546875" customWidth="1"/>
    <col min="5" max="5" width="22.85546875" bestFit="1" customWidth="1"/>
    <col min="6" max="6" width="20.140625" bestFit="1" customWidth="1"/>
  </cols>
  <sheetData>
    <row r="1" spans="1:6" x14ac:dyDescent="0.3">
      <c r="A1" s="18" t="s">
        <v>27</v>
      </c>
      <c r="B1" s="19"/>
      <c r="C1" s="19"/>
      <c r="D1" s="19"/>
      <c r="E1" s="19"/>
      <c r="F1" s="20"/>
    </row>
    <row r="2" spans="1:6" ht="49.5" x14ac:dyDescent="0.3">
      <c r="A2" s="2" t="s">
        <v>0</v>
      </c>
      <c r="B2" s="2"/>
      <c r="C2" s="3" t="s">
        <v>1</v>
      </c>
      <c r="D2" s="8" t="s">
        <v>3</v>
      </c>
      <c r="E2" s="8" t="s">
        <v>2</v>
      </c>
      <c r="F2" s="13" t="s">
        <v>26</v>
      </c>
    </row>
    <row r="3" spans="1:6" ht="50.25" customHeight="1" x14ac:dyDescent="0.3">
      <c r="A3" s="4">
        <v>1</v>
      </c>
      <c r="B3" s="30" t="s">
        <v>4</v>
      </c>
      <c r="C3" s="30"/>
      <c r="D3" s="30"/>
      <c r="E3" s="30"/>
      <c r="F3" s="10">
        <f>SUM(F4:F6)</f>
        <v>0</v>
      </c>
    </row>
    <row r="4" spans="1:6" x14ac:dyDescent="0.3">
      <c r="A4" s="1"/>
      <c r="B4" s="5">
        <v>45658</v>
      </c>
      <c r="C4" s="2" t="s">
        <v>5</v>
      </c>
      <c r="D4" s="6">
        <v>4</v>
      </c>
      <c r="E4" s="12"/>
      <c r="F4" s="9">
        <f>D4*E4</f>
        <v>0</v>
      </c>
    </row>
    <row r="5" spans="1:6" x14ac:dyDescent="0.3">
      <c r="A5" s="1"/>
      <c r="B5" s="5">
        <v>45689</v>
      </c>
      <c r="C5" s="2" t="s">
        <v>6</v>
      </c>
      <c r="D5" s="6">
        <v>32</v>
      </c>
      <c r="E5" s="12"/>
      <c r="F5" s="9">
        <f t="shared" ref="F5:F27" si="0">D5*E5</f>
        <v>0</v>
      </c>
    </row>
    <row r="6" spans="1:6" x14ac:dyDescent="0.3">
      <c r="A6" s="1"/>
      <c r="B6" s="5">
        <v>45717</v>
      </c>
      <c r="C6" s="2" t="s">
        <v>7</v>
      </c>
      <c r="D6" s="6">
        <v>312</v>
      </c>
      <c r="E6" s="12"/>
      <c r="F6" s="9">
        <f t="shared" si="0"/>
        <v>0</v>
      </c>
    </row>
    <row r="7" spans="1:6" ht="50.25" customHeight="1" x14ac:dyDescent="0.3">
      <c r="A7" s="4">
        <v>2</v>
      </c>
      <c r="B7" s="31" t="s">
        <v>8</v>
      </c>
      <c r="C7" s="31"/>
      <c r="D7" s="31"/>
      <c r="E7" s="31"/>
      <c r="F7" s="11">
        <f>SUM(F8:F11)</f>
        <v>0</v>
      </c>
    </row>
    <row r="8" spans="1:6" x14ac:dyDescent="0.3">
      <c r="A8" s="1"/>
      <c r="B8" s="5">
        <v>45659</v>
      </c>
      <c r="C8" s="2" t="s">
        <v>9</v>
      </c>
      <c r="D8" s="6">
        <v>846</v>
      </c>
      <c r="E8" s="12"/>
      <c r="F8" s="9">
        <f t="shared" si="0"/>
        <v>0</v>
      </c>
    </row>
    <row r="9" spans="1:6" x14ac:dyDescent="0.3">
      <c r="A9" s="1"/>
      <c r="B9" s="5">
        <v>45690</v>
      </c>
      <c r="C9" s="2" t="s">
        <v>10</v>
      </c>
      <c r="D9" s="6">
        <v>3104</v>
      </c>
      <c r="E9" s="12"/>
      <c r="F9" s="9">
        <f t="shared" si="0"/>
        <v>0</v>
      </c>
    </row>
    <row r="10" spans="1:6" x14ac:dyDescent="0.3">
      <c r="A10" s="1"/>
      <c r="B10" s="5">
        <v>45718</v>
      </c>
      <c r="C10" s="2" t="s">
        <v>11</v>
      </c>
      <c r="D10" s="6">
        <v>3556</v>
      </c>
      <c r="E10" s="12"/>
      <c r="F10" s="9">
        <f t="shared" si="0"/>
        <v>0</v>
      </c>
    </row>
    <row r="11" spans="1:6" x14ac:dyDescent="0.3">
      <c r="A11" s="1"/>
      <c r="B11" s="5">
        <v>45749</v>
      </c>
      <c r="C11" s="2" t="s">
        <v>12</v>
      </c>
      <c r="D11" s="6">
        <v>798</v>
      </c>
      <c r="E11" s="12"/>
      <c r="F11" s="9">
        <f t="shared" si="0"/>
        <v>0</v>
      </c>
    </row>
    <row r="12" spans="1:6" x14ac:dyDescent="0.3">
      <c r="A12" s="4">
        <v>3</v>
      </c>
      <c r="B12" s="32" t="s">
        <v>13</v>
      </c>
      <c r="C12" s="32"/>
      <c r="D12" s="7">
        <v>0</v>
      </c>
      <c r="E12" s="12"/>
      <c r="F12" s="11">
        <f t="shared" si="0"/>
        <v>0</v>
      </c>
    </row>
    <row r="13" spans="1:6" x14ac:dyDescent="0.3">
      <c r="A13" s="4">
        <v>4</v>
      </c>
      <c r="B13" s="31" t="s">
        <v>28</v>
      </c>
      <c r="C13" s="31"/>
      <c r="D13" s="7">
        <v>12</v>
      </c>
      <c r="E13" s="12"/>
      <c r="F13" s="11">
        <f t="shared" si="0"/>
        <v>0</v>
      </c>
    </row>
    <row r="14" spans="1:6" ht="51" customHeight="1" x14ac:dyDescent="0.3">
      <c r="A14" s="4">
        <v>5</v>
      </c>
      <c r="B14" s="15" t="s">
        <v>29</v>
      </c>
      <c r="C14" s="17"/>
      <c r="D14" s="7">
        <v>1694</v>
      </c>
      <c r="E14" s="12"/>
      <c r="F14" s="11">
        <f t="shared" si="0"/>
        <v>0</v>
      </c>
    </row>
    <row r="15" spans="1:6" x14ac:dyDescent="0.3">
      <c r="A15" s="4">
        <v>6</v>
      </c>
      <c r="B15" s="32" t="s">
        <v>14</v>
      </c>
      <c r="C15" s="32"/>
      <c r="D15" s="7">
        <v>7</v>
      </c>
      <c r="E15" s="12"/>
      <c r="F15" s="11">
        <f t="shared" si="0"/>
        <v>0</v>
      </c>
    </row>
    <row r="16" spans="1:6" ht="16.5" customHeight="1" x14ac:dyDescent="0.3">
      <c r="A16" s="4">
        <v>7</v>
      </c>
      <c r="B16" s="24" t="s">
        <v>15</v>
      </c>
      <c r="C16" s="25"/>
      <c r="D16" s="25"/>
      <c r="E16" s="26"/>
      <c r="F16" s="11">
        <f>SUM(F17:F18)</f>
        <v>0</v>
      </c>
    </row>
    <row r="17" spans="1:6" x14ac:dyDescent="0.3">
      <c r="A17" s="1"/>
      <c r="B17" s="5">
        <v>45664</v>
      </c>
      <c r="C17" s="2" t="s">
        <v>16</v>
      </c>
      <c r="D17" s="6">
        <v>70</v>
      </c>
      <c r="E17" s="12"/>
      <c r="F17" s="9">
        <f t="shared" si="0"/>
        <v>0</v>
      </c>
    </row>
    <row r="18" spans="1:6" x14ac:dyDescent="0.3">
      <c r="A18" s="1"/>
      <c r="B18" s="5">
        <v>45695</v>
      </c>
      <c r="C18" s="2" t="s">
        <v>17</v>
      </c>
      <c r="D18" s="6">
        <v>83</v>
      </c>
      <c r="E18" s="12"/>
      <c r="F18" s="9">
        <f t="shared" si="0"/>
        <v>0</v>
      </c>
    </row>
    <row r="19" spans="1:6" ht="33.75" customHeight="1" x14ac:dyDescent="0.3">
      <c r="A19" s="4">
        <v>8</v>
      </c>
      <c r="B19" s="15" t="s">
        <v>18</v>
      </c>
      <c r="C19" s="17"/>
      <c r="D19" s="7">
        <v>171</v>
      </c>
      <c r="E19" s="12"/>
      <c r="F19" s="11">
        <f t="shared" si="0"/>
        <v>0</v>
      </c>
    </row>
    <row r="20" spans="1:6" ht="31.5" customHeight="1" x14ac:dyDescent="0.3">
      <c r="A20" s="4">
        <v>9</v>
      </c>
      <c r="B20" s="24" t="s">
        <v>19</v>
      </c>
      <c r="C20" s="26"/>
      <c r="D20" s="7">
        <v>11</v>
      </c>
      <c r="E20" s="12"/>
      <c r="F20" s="11">
        <f t="shared" si="0"/>
        <v>0</v>
      </c>
    </row>
    <row r="21" spans="1:6" x14ac:dyDescent="0.3">
      <c r="A21" s="4">
        <v>10</v>
      </c>
      <c r="B21" s="27" t="s">
        <v>20</v>
      </c>
      <c r="C21" s="28"/>
      <c r="D21" s="28"/>
      <c r="E21" s="29"/>
      <c r="F21" s="11">
        <f>SUM(F22:F23)</f>
        <v>0</v>
      </c>
    </row>
    <row r="22" spans="1:6" x14ac:dyDescent="0.3">
      <c r="A22" s="1"/>
      <c r="B22" s="5">
        <v>45667</v>
      </c>
      <c r="C22" s="2" t="s">
        <v>21</v>
      </c>
      <c r="D22" s="6">
        <v>37</v>
      </c>
      <c r="E22" s="12"/>
      <c r="F22" s="9">
        <f t="shared" si="0"/>
        <v>0</v>
      </c>
    </row>
    <row r="23" spans="1:6" x14ac:dyDescent="0.3">
      <c r="A23" s="1"/>
      <c r="B23" s="5">
        <v>45698</v>
      </c>
      <c r="C23" s="2" t="s">
        <v>22</v>
      </c>
      <c r="D23" s="6">
        <v>41</v>
      </c>
      <c r="E23" s="12"/>
      <c r="F23" s="9">
        <f t="shared" si="0"/>
        <v>0</v>
      </c>
    </row>
    <row r="24" spans="1:6" ht="39" customHeight="1" x14ac:dyDescent="0.3">
      <c r="A24" s="4">
        <v>11</v>
      </c>
      <c r="B24" s="15" t="s">
        <v>30</v>
      </c>
      <c r="C24" s="16"/>
      <c r="D24" s="16"/>
      <c r="E24" s="17"/>
      <c r="F24" s="11">
        <f>SUM(F25:F27)</f>
        <v>0</v>
      </c>
    </row>
    <row r="25" spans="1:6" x14ac:dyDescent="0.3">
      <c r="A25" s="1"/>
      <c r="B25" s="5">
        <v>45668</v>
      </c>
      <c r="C25" s="2" t="s">
        <v>23</v>
      </c>
      <c r="D25" s="6">
        <v>474</v>
      </c>
      <c r="E25" s="12"/>
      <c r="F25" s="9">
        <f t="shared" si="0"/>
        <v>0</v>
      </c>
    </row>
    <row r="26" spans="1:6" x14ac:dyDescent="0.3">
      <c r="A26" s="1"/>
      <c r="B26" s="5">
        <v>45699</v>
      </c>
      <c r="C26" s="2" t="s">
        <v>24</v>
      </c>
      <c r="D26" s="6">
        <v>535</v>
      </c>
      <c r="E26" s="12"/>
      <c r="F26" s="9">
        <f t="shared" si="0"/>
        <v>0</v>
      </c>
    </row>
    <row r="27" spans="1:6" x14ac:dyDescent="0.3">
      <c r="A27" s="1"/>
      <c r="B27" s="5">
        <v>45727</v>
      </c>
      <c r="C27" s="2" t="s">
        <v>31</v>
      </c>
      <c r="D27" s="6">
        <v>12</v>
      </c>
      <c r="E27" s="12"/>
      <c r="F27" s="9">
        <f t="shared" si="0"/>
        <v>0</v>
      </c>
    </row>
    <row r="28" spans="1:6" x14ac:dyDescent="0.3">
      <c r="A28" s="21" t="s">
        <v>25</v>
      </c>
      <c r="B28" s="22"/>
      <c r="C28" s="22"/>
      <c r="D28" s="22"/>
      <c r="E28" s="23"/>
      <c r="F28" s="14">
        <f>SUM(F24,F19:F21,F12:F16,F7,F3)</f>
        <v>0</v>
      </c>
    </row>
  </sheetData>
  <mergeCells count="13">
    <mergeCell ref="B24:E24"/>
    <mergeCell ref="A1:F1"/>
    <mergeCell ref="A28:E28"/>
    <mergeCell ref="B16:E16"/>
    <mergeCell ref="B21:E21"/>
    <mergeCell ref="B19:C19"/>
    <mergeCell ref="B20:C20"/>
    <mergeCell ref="B3:E3"/>
    <mergeCell ref="B7:E7"/>
    <mergeCell ref="B12:C12"/>
    <mergeCell ref="B13:C13"/>
    <mergeCell ref="B14:C14"/>
    <mergeCell ref="B15:C15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2025-12-10T13:51:11Z</dcterms:created>
  <dcterms:modified xsi:type="dcterms:W3CDTF">2026-07-21T12:53:25Z</dcterms:modified>
</cp:coreProperties>
</file>