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72F98A99-177B-4680-9C8E-CDEE319A3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List1!$A$3:$F$24</definedName>
    <definedName name="_Hlk176335784" localSheetId="0">List1!$A$36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5" i="1"/>
  <c r="F27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<sst xmlns="http://schemas.openxmlformats.org/spreadsheetml/2006/main" count="57" uniqueCount="36">
  <si>
    <t xml:space="preserve">Materiálové č. </t>
  </si>
  <si>
    <t>*Pokud není uvedena barva, požadujeme černý toner.</t>
  </si>
  <si>
    <t>TONER do tiskárny HP 2400 [Q6511X] -ren.</t>
  </si>
  <si>
    <t>TONER DO TISKÁRNY HP M477 [CF410X]-REN.</t>
  </si>
  <si>
    <t>TONER DO TISKÁRNY HP M402 [CF226X]-REN.</t>
  </si>
  <si>
    <t>TONER do tiskárny HP 1100 [C4092A] -ren.</t>
  </si>
  <si>
    <t>TONER do tiskárny HP 1200 [C7115X] -ren.</t>
  </si>
  <si>
    <t>TONER do tiskárny HP 1320 [Q5949A] -ren.</t>
  </si>
  <si>
    <t>TONER do tiskárny HP 2015 [Q7553A] -ren.</t>
  </si>
  <si>
    <t>TONER do tiskárny HP 2055 [CE505A] -ren.</t>
  </si>
  <si>
    <t>TONER do tiskárny HP 2055 [CE505X] -ren.</t>
  </si>
  <si>
    <t>TONER do tiskárny HP 2400 [Q6511A] -ren.</t>
  </si>
  <si>
    <t>TONER do tiskárny HP 4015 [CC364A] -ren.</t>
  </si>
  <si>
    <t>TONER do tiskárny HP 4015 [CC364X] -ren.</t>
  </si>
  <si>
    <t>TONER do tiskárny HP 4250 [Q5942A] -ren.</t>
  </si>
  <si>
    <t>TONER do tiskárny HP Pro400 [CF280X] ren</t>
  </si>
  <si>
    <t>TONER do tiskárny HP 4025 [CE260X] -ren.</t>
  </si>
  <si>
    <t>Název materiálu                                        *, **</t>
  </si>
  <si>
    <t>Celkem Kč bez DPH vč. dopravy na sklad</t>
  </si>
  <si>
    <t xml:space="preserve">MJ </t>
  </si>
  <si>
    <t>ks</t>
  </si>
  <si>
    <t>** Všechny položky jsou repasované tonery a náplně  s čipem pro laserové a inkoustové tiskárny.</t>
  </si>
  <si>
    <t>TONER do tiskárny HP LJ M609x[CF237Y]-čer.ren.</t>
  </si>
  <si>
    <t>TONER do tiskárny HP LJ M404dn [CF259X]čer.ren.</t>
  </si>
  <si>
    <t>TONER do tiskárny HP LJ M609x[CF237X]-čer.REN</t>
  </si>
  <si>
    <t xml:space="preserve">TONER DO tiskárny HP LaserJet HP [147Y] černý ren. </t>
  </si>
  <si>
    <t>TONER DO tiskárny HP LJ Pro 4002dn [W1490X]č.ren.</t>
  </si>
  <si>
    <t>Cena Kč/ks          bez DPH</t>
  </si>
  <si>
    <t>TONER do tiskárny HP 3525 [CE250X]-černý ren. s čipem</t>
  </si>
  <si>
    <t>TONER do kopírky KM 1620/1635[TK-410] černý ren.</t>
  </si>
  <si>
    <t xml:space="preserve">Očekávaný roční odběr </t>
  </si>
  <si>
    <t xml:space="preserve"> Příloha č. 2 - Technická specifikace a ceník ke smlouvě 26/xxx/3062</t>
  </si>
  <si>
    <t xml:space="preserve">Místo dodávky: Dopravní podnik města Brna a.s., Svitavská 4, Brno – Husovice, 614 00 - sklad 500 </t>
  </si>
  <si>
    <t xml:space="preserve">→ v průběhu platnosti smlouvy odvoz nejpozději do 14-ti dnů od výzvy; </t>
  </si>
  <si>
    <t>→ četnost odvozu dle potřeb kupujícího. Minimální počet kusů k odvezení je 40 tonerů.</t>
  </si>
  <si>
    <t xml:space="preserve">Odvoz prázdných tonerů po písemné výzvě e-mailem prodávajícímu: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</si>
</sst>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;[Red]0"/>
    <numFmt numFmtId="165" formatCode="_-* #,##0.00\ _K_č_-;\-* #,##0.00\ _K_č_-;_-* &quot;-&quot;??\ _K_č_-;_-@_-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44" fontId="4" fillId="0" borderId="7" xfId="0" applyNumberFormat="1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/>
    <xf numFmtId="49" fontId="2" fillId="0" borderId="1" xfId="0" applyNumberFormat="1" applyFont="1" applyBorder="1"/>
    <xf numFmtId="3" fontId="0" fillId="3" borderId="2" xfId="1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selection activeCell="F27" sqref="F27"/>
    </sheetView>
  </sheetViews>
  <sheetFormatPr defaultRowHeight="15" x14ac:dyDescent="0.25"/>
  <cols>
    <col min="1" max="1" width="14.140625" bestFit="1" customWidth="1"/>
    <col min="2" max="2" width="44.85546875" bestFit="1" customWidth="1"/>
    <col min="3" max="3" width="12.28515625" style="2" customWidth="1"/>
    <col min="4" max="4" width="4.5703125" style="2" customWidth="1"/>
    <col min="5" max="5" width="12.28515625" style="1" customWidth="1"/>
    <col min="6" max="6" width="16.7109375" style="1" customWidth="1"/>
  </cols>
  <sheetData>
    <row r="1" spans="1:6" ht="20.25" x14ac:dyDescent="0.3">
      <c r="A1" s="5" t="s">
        <v>31</v>
      </c>
      <c r="B1" s="5"/>
      <c r="C1" s="5"/>
      <c r="D1" s="5"/>
      <c r="E1" s="5"/>
      <c r="F1" s="5"/>
    </row>
    <row r="2" spans="1:6" ht="21" thickBot="1" x14ac:dyDescent="0.35">
      <c r="A2" s="5"/>
      <c r="B2" s="5"/>
      <c r="C2" s="5"/>
      <c r="D2" s="5"/>
      <c r="E2" s="5"/>
      <c r="F2" s="5"/>
    </row>
    <row r="3" spans="1:6" ht="21" customHeight="1" thickBot="1" x14ac:dyDescent="0.3">
      <c r="A3" s="20" t="s">
        <v>0</v>
      </c>
      <c r="B3" s="22" t="s">
        <v>17</v>
      </c>
      <c r="C3" s="19" t="s">
        <v>30</v>
      </c>
      <c r="D3" s="19" t="s">
        <v>19</v>
      </c>
      <c r="E3" s="18" t="s">
        <v>27</v>
      </c>
      <c r="F3" s="18" t="s">
        <v>18</v>
      </c>
    </row>
    <row r="4" spans="1:6" ht="21" customHeight="1" thickBot="1" x14ac:dyDescent="0.3">
      <c r="A4" s="21"/>
      <c r="B4" s="23"/>
      <c r="C4" s="19"/>
      <c r="D4" s="19"/>
      <c r="E4" s="18"/>
      <c r="F4" s="18"/>
    </row>
    <row r="5" spans="1:6" x14ac:dyDescent="0.25">
      <c r="A5" s="4">
        <v>1738001081200</v>
      </c>
      <c r="B5" s="11" t="s">
        <v>5</v>
      </c>
      <c r="C5" s="6">
        <v>1</v>
      </c>
      <c r="D5" s="10" t="s">
        <v>20</v>
      </c>
      <c r="E5" s="14"/>
      <c r="F5" s="7">
        <f>C5*E5</f>
        <v>0</v>
      </c>
    </row>
    <row r="6" spans="1:6" x14ac:dyDescent="0.25">
      <c r="A6" s="4">
        <v>1738001082230</v>
      </c>
      <c r="B6" s="3" t="s">
        <v>6</v>
      </c>
      <c r="C6" s="6">
        <v>2</v>
      </c>
      <c r="D6" s="10" t="s">
        <v>20</v>
      </c>
      <c r="E6" s="14"/>
      <c r="F6" s="7">
        <f t="shared" ref="F6:F26" si="0">C6*E6</f>
        <v>0</v>
      </c>
    </row>
    <row r="7" spans="1:6" x14ac:dyDescent="0.25">
      <c r="A7" s="4">
        <v>1738001091200</v>
      </c>
      <c r="B7" s="3" t="s">
        <v>7</v>
      </c>
      <c r="C7" s="6">
        <v>5</v>
      </c>
      <c r="D7" s="10" t="s">
        <v>20</v>
      </c>
      <c r="E7" s="14"/>
      <c r="F7" s="7">
        <f t="shared" si="0"/>
        <v>0</v>
      </c>
    </row>
    <row r="8" spans="1:6" x14ac:dyDescent="0.25">
      <c r="A8" s="4">
        <v>1738001071400</v>
      </c>
      <c r="B8" s="3" t="s">
        <v>8</v>
      </c>
      <c r="C8" s="6">
        <v>5</v>
      </c>
      <c r="D8" s="10" t="s">
        <v>20</v>
      </c>
      <c r="E8" s="14"/>
      <c r="F8" s="7">
        <f t="shared" si="0"/>
        <v>0</v>
      </c>
    </row>
    <row r="9" spans="1:6" x14ac:dyDescent="0.25">
      <c r="A9" s="4">
        <v>1738001042000</v>
      </c>
      <c r="B9" s="3" t="s">
        <v>9</v>
      </c>
      <c r="C9" s="6">
        <v>5</v>
      </c>
      <c r="D9" s="10" t="s">
        <v>20</v>
      </c>
      <c r="E9" s="14"/>
      <c r="F9" s="7">
        <f t="shared" si="0"/>
        <v>0</v>
      </c>
    </row>
    <row r="10" spans="1:6" x14ac:dyDescent="0.25">
      <c r="A10" s="4">
        <v>1738001042100</v>
      </c>
      <c r="B10" s="12" t="s">
        <v>10</v>
      </c>
      <c r="C10" s="6">
        <v>75</v>
      </c>
      <c r="D10" s="10" t="s">
        <v>20</v>
      </c>
      <c r="E10" s="14"/>
      <c r="F10" s="7">
        <f t="shared" si="0"/>
        <v>0</v>
      </c>
    </row>
    <row r="11" spans="1:6" x14ac:dyDescent="0.25">
      <c r="A11" s="4">
        <v>1738001077300</v>
      </c>
      <c r="B11" s="13" t="s">
        <v>11</v>
      </c>
      <c r="C11" s="6">
        <v>1</v>
      </c>
      <c r="D11" s="10" t="s">
        <v>20</v>
      </c>
      <c r="E11" s="14"/>
      <c r="F11" s="7">
        <f t="shared" si="0"/>
        <v>0</v>
      </c>
    </row>
    <row r="12" spans="1:6" x14ac:dyDescent="0.25">
      <c r="A12" s="4">
        <v>1738001088300</v>
      </c>
      <c r="B12" s="13" t="s">
        <v>12</v>
      </c>
      <c r="C12" s="6">
        <v>2</v>
      </c>
      <c r="D12" s="10" t="s">
        <v>20</v>
      </c>
      <c r="E12" s="14"/>
      <c r="F12" s="7">
        <f t="shared" si="0"/>
        <v>0</v>
      </c>
    </row>
    <row r="13" spans="1:6" x14ac:dyDescent="0.25">
      <c r="A13" s="4">
        <v>1738001088310</v>
      </c>
      <c r="B13" s="13" t="s">
        <v>13</v>
      </c>
      <c r="C13" s="6">
        <v>4</v>
      </c>
      <c r="D13" s="10" t="s">
        <v>20</v>
      </c>
      <c r="E13" s="14"/>
      <c r="F13" s="7">
        <f t="shared" si="0"/>
        <v>0</v>
      </c>
    </row>
    <row r="14" spans="1:6" x14ac:dyDescent="0.25">
      <c r="A14" s="4">
        <v>1738001081410</v>
      </c>
      <c r="B14" s="13" t="s">
        <v>14</v>
      </c>
      <c r="C14" s="6">
        <v>2</v>
      </c>
      <c r="D14" s="10" t="s">
        <v>20</v>
      </c>
      <c r="E14" s="14"/>
      <c r="F14" s="7">
        <f t="shared" si="0"/>
        <v>0</v>
      </c>
    </row>
    <row r="15" spans="1:6" x14ac:dyDescent="0.25">
      <c r="A15" s="4">
        <v>1738001281000</v>
      </c>
      <c r="B15" s="13" t="s">
        <v>15</v>
      </c>
      <c r="C15" s="6">
        <v>4</v>
      </c>
      <c r="D15" s="10" t="s">
        <v>20</v>
      </c>
      <c r="E15" s="14"/>
      <c r="F15" s="7">
        <f t="shared" si="0"/>
        <v>0</v>
      </c>
    </row>
    <row r="16" spans="1:6" x14ac:dyDescent="0.25">
      <c r="A16" s="4">
        <v>1738001049000</v>
      </c>
      <c r="B16" s="13" t="s">
        <v>16</v>
      </c>
      <c r="C16" s="6">
        <v>2</v>
      </c>
      <c r="D16" s="10" t="s">
        <v>20</v>
      </c>
      <c r="E16" s="14"/>
      <c r="F16" s="7">
        <f t="shared" si="0"/>
        <v>0</v>
      </c>
    </row>
    <row r="17" spans="1:6" x14ac:dyDescent="0.25">
      <c r="A17" s="4">
        <v>1738001077400</v>
      </c>
      <c r="B17" s="13" t="s">
        <v>2</v>
      </c>
      <c r="C17" s="6">
        <v>1</v>
      </c>
      <c r="D17" s="10" t="s">
        <v>20</v>
      </c>
      <c r="E17" s="14"/>
      <c r="F17" s="7">
        <f t="shared" si="0"/>
        <v>0</v>
      </c>
    </row>
    <row r="18" spans="1:6" x14ac:dyDescent="0.25">
      <c r="A18" s="4">
        <v>1738001052100</v>
      </c>
      <c r="B18" s="13" t="s">
        <v>3</v>
      </c>
      <c r="C18" s="6">
        <v>2</v>
      </c>
      <c r="D18" s="10" t="s">
        <v>20</v>
      </c>
      <c r="E18" s="14"/>
      <c r="F18" s="7">
        <f t="shared" si="0"/>
        <v>0</v>
      </c>
    </row>
    <row r="19" spans="1:6" x14ac:dyDescent="0.25">
      <c r="A19" s="4">
        <v>1738001052300</v>
      </c>
      <c r="B19" s="13" t="s">
        <v>4</v>
      </c>
      <c r="C19" s="6">
        <v>75</v>
      </c>
      <c r="D19" s="10" t="s">
        <v>20</v>
      </c>
      <c r="E19" s="14"/>
      <c r="F19" s="7">
        <f t="shared" si="0"/>
        <v>0</v>
      </c>
    </row>
    <row r="20" spans="1:6" x14ac:dyDescent="0.25">
      <c r="A20" s="4">
        <v>1738001052500</v>
      </c>
      <c r="B20" s="13" t="s">
        <v>23</v>
      </c>
      <c r="C20" s="6">
        <v>45</v>
      </c>
      <c r="D20" s="10" t="s">
        <v>20</v>
      </c>
      <c r="E20" s="14"/>
      <c r="F20" s="7">
        <f t="shared" si="0"/>
        <v>0</v>
      </c>
    </row>
    <row r="21" spans="1:6" x14ac:dyDescent="0.25">
      <c r="A21" s="4">
        <v>1738001063130</v>
      </c>
      <c r="B21" s="12" t="s">
        <v>24</v>
      </c>
      <c r="C21" s="6">
        <v>1</v>
      </c>
      <c r="D21" s="10" t="s">
        <v>20</v>
      </c>
      <c r="E21" s="14"/>
      <c r="F21" s="7">
        <f t="shared" si="0"/>
        <v>0</v>
      </c>
    </row>
    <row r="22" spans="1:6" x14ac:dyDescent="0.25">
      <c r="A22" s="4">
        <v>1738001092200</v>
      </c>
      <c r="B22" s="12" t="s">
        <v>25</v>
      </c>
      <c r="C22" s="6">
        <v>16</v>
      </c>
      <c r="D22" s="10" t="s">
        <v>20</v>
      </c>
      <c r="E22" s="14"/>
      <c r="F22" s="7">
        <f t="shared" si="0"/>
        <v>0</v>
      </c>
    </row>
    <row r="23" spans="1:6" x14ac:dyDescent="0.25">
      <c r="A23" s="4">
        <v>1738001092300</v>
      </c>
      <c r="B23" s="12" t="s">
        <v>26</v>
      </c>
      <c r="C23" s="6">
        <v>5</v>
      </c>
      <c r="D23" s="10" t="s">
        <v>20</v>
      </c>
      <c r="E23" s="14"/>
      <c r="F23" s="7">
        <f t="shared" si="0"/>
        <v>0</v>
      </c>
    </row>
    <row r="24" spans="1:6" x14ac:dyDescent="0.25">
      <c r="A24" s="4">
        <v>1738001063140</v>
      </c>
      <c r="B24" s="12" t="s">
        <v>22</v>
      </c>
      <c r="C24" s="6">
        <v>2</v>
      </c>
      <c r="D24" s="10" t="s">
        <v>20</v>
      </c>
      <c r="E24" s="15"/>
      <c r="F24" s="7">
        <f t="shared" si="0"/>
        <v>0</v>
      </c>
    </row>
    <row r="25" spans="1:6" x14ac:dyDescent="0.25">
      <c r="A25" s="4">
        <v>1738001095010</v>
      </c>
      <c r="B25" s="3" t="s">
        <v>28</v>
      </c>
      <c r="C25" s="6">
        <v>2</v>
      </c>
      <c r="D25" s="10" t="s">
        <v>20</v>
      </c>
      <c r="E25" s="15"/>
      <c r="F25" s="7">
        <f t="shared" si="0"/>
        <v>0</v>
      </c>
    </row>
    <row r="26" spans="1:6" x14ac:dyDescent="0.25">
      <c r="A26" s="4">
        <v>1581841031000</v>
      </c>
      <c r="B26" s="3" t="s">
        <v>29</v>
      </c>
      <c r="C26" s="6">
        <v>1</v>
      </c>
      <c r="D26" s="10" t="s">
        <v>20</v>
      </c>
      <c r="E26" s="15"/>
      <c r="F26" s="7">
        <f t="shared" si="0"/>
        <v>0</v>
      </c>
    </row>
    <row r="27" spans="1:6" ht="15.75" x14ac:dyDescent="0.25">
      <c r="E27" s="8"/>
      <c r="F27" s="9">
        <f>SUM(F5:F26)</f>
        <v>0</v>
      </c>
    </row>
    <row r="29" spans="1:6" x14ac:dyDescent="0.25">
      <c r="A29" t="s">
        <v>1</v>
      </c>
    </row>
    <row r="30" spans="1:6" x14ac:dyDescent="0.25">
      <c r="A30" t="s">
        <v>21</v>
      </c>
    </row>
    <row r="32" spans="1:6" x14ac:dyDescent="0.25">
      <c r="A32" s="16" t="s">
        <v>35</v>
      </c>
    </row>
    <row r="33" spans="1:6" x14ac:dyDescent="0.25">
      <c r="A33" t="s">
        <v>33</v>
      </c>
    </row>
    <row r="34" spans="1:6" x14ac:dyDescent="0.25">
      <c r="A34" t="s">
        <v>34</v>
      </c>
    </row>
    <row r="36" spans="1:6" x14ac:dyDescent="0.25">
      <c r="A36" s="17" t="s">
        <v>32</v>
      </c>
      <c r="B36" s="17"/>
      <c r="C36" s="17"/>
      <c r="D36" s="17"/>
      <c r="E36" s="17"/>
      <c r="F36" s="17"/>
    </row>
  </sheetData>
  <autoFilter ref="A3:F24" xr:uid="{00000000-0001-0000-0000-000000000000}"/>
  <mergeCells count="7">
    <mergeCell ref="A36:F36"/>
    <mergeCell ref="F3:F4"/>
    <mergeCell ref="C3:C4"/>
    <mergeCell ref="A3:A4"/>
    <mergeCell ref="B3:B4"/>
    <mergeCell ref="E3:E4"/>
    <mergeCell ref="D3:D4"/>
  </mergeCells>
  <pageMargins left="0.70866141732283472" right="0.70866141732283472" top="0.47244094488188981" bottom="0.51181102362204722" header="0.31496062992125984" footer="0.15748031496062992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List1!_Hlk176335784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2026-06-15T09:48:52Z</dcterms:modified>
</cp:coreProperties>
</file>