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Stropkov/SP/"/>
    </mc:Choice>
  </mc:AlternateContent>
  <xr:revisionPtr revIDLastSave="0" documentId="13_ncr:1_{BD40FFDE-F002-0F4E-ACA7-D79476A1DE04}" xr6:coauthVersionLast="47" xr6:coauthVersionMax="47" xr10:uidLastSave="{00000000-0000-0000-0000-000000000000}"/>
  <bookViews>
    <workbookView xWindow="0" yWindow="480" windowWidth="38400" windowHeight="211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" l="1"/>
  <c r="I32" i="2"/>
  <c r="I34" i="2"/>
  <c r="I35" i="2"/>
  <c r="I36" i="2"/>
  <c r="I37" i="2"/>
  <c r="I38" i="2"/>
  <c r="I39" i="2"/>
  <c r="I40" i="2"/>
  <c r="I41" i="2"/>
  <c r="I42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3" i="2"/>
  <c r="I6" i="2"/>
</calcChain>
</file>

<file path=xl/sharedStrings.xml><?xml version="1.0" encoding="utf-8"?>
<sst xmlns="http://schemas.openxmlformats.org/spreadsheetml/2006/main" count="97" uniqueCount="62">
  <si>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</si>
  <si>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</si>
  <si>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</si>
  <si>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</si>
  <si>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</si>
  <si>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</si>
  <si>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</si>
  <si>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</si>
  <si>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</si>
  <si>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</si>
  <si>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</si>
  <si>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</si>
  <si>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</si>
  <si>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</si>
  <si>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</si>
  <si>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</si>
  <si>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</si>
  <si>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</si>
  <si>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</si>
  <si>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</si>
  <si>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</si>
  <si>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</si>
  <si>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</si>
  <si>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</si>
  <si>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Čistič na zváranie rúr z PE na báze etylalkoholu 1L</t>
  </si>
  <si>
    <t>Vodič CY 6,0mm zeleno-žltý</t>
  </si>
  <si>
    <t>plnostenná trojvrstvová rúra PP SN10 DN 315 - 6000 mm</t>
  </si>
  <si>
    <t>odbočka PP KGEA s tesniacim krúžkom DN 200/160 45°</t>
  </si>
  <si>
    <t>odbočka PP KGEA s tesniacim krúžkom DN 315/160 45°</t>
  </si>
  <si>
    <t>koleno PP KGB s tesniacim krúžkom DN 160 45°</t>
  </si>
  <si>
    <t>hybridný roznášací prstenec AWA 1000/800 (pre bežné poklopy DN625)</t>
  </si>
  <si>
    <t>guľový kĺb PP DN200 nastaviteľný o +/- 7,5° hrdlo/hrot</t>
  </si>
  <si>
    <t>kĺbové hrdlo KGMM vario PP DN315 nastaviteľné o +/- 7,5°</t>
  </si>
  <si>
    <t>hrdlový uzáver PP KGM DN/OD 315</t>
  </si>
  <si>
    <t xml:space="preserve">redukcia PP KGR s tesniacim krúžkom DN/OD 315/250 </t>
  </si>
  <si>
    <t xml:space="preserve">redukcia PP KGR s tesniacim krúžkom DN/OD 250/200 </t>
  </si>
  <si>
    <t xml:space="preserve">redukcia PP KGR s tesniacim krúžkom DN/OD 200/160 </t>
  </si>
  <si>
    <t>Tvarovka PVC tlaková ENPL d160, použitie: pitná voda (dodať atest pre styk s pitnou vodou)</t>
  </si>
  <si>
    <t>Fólia vystražná (hnedá) 300x0,075mm/100m</t>
  </si>
  <si>
    <t>Fólia vystražná (modrá) 300x0,075mm/100m</t>
  </si>
  <si>
    <t>Popisovač na HDPE rúry, vodoodolný, šírka stopy minimálne 1mm</t>
  </si>
  <si>
    <t>Rozperné puzdro z nerezovej ocele pre PE potrubie d110, Trieda SDR 17 (PE 100 | PN 10)</t>
  </si>
  <si>
    <t>Mazivo určené pre montáž hrdlových spojov 250 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</si>
  <si>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</si>
  <si>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</si>
  <si>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</si>
  <si>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</si>
  <si>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Medzisegmentové tesnenie DN1000 (kónus-prstenec-dno)</t>
  </si>
  <si>
    <t>medzisegmentové tesnenie DN625 HRP (kónus - hybridný roznášací prstenec)</t>
  </si>
  <si>
    <t>medzisegmentové tesnenie DN1000 (Spritzguss šachtové dno RML, AG)</t>
  </si>
  <si>
    <t>šachtový kónus PP DN1000/625 mm vrátane rebríka, možnosť skrátenia o 250mm</t>
  </si>
  <si>
    <t>šachtové dno PP DN1000/200 AG 90°, prítok a odtok hrdlovaný, Hvyuž.=435mm</t>
  </si>
  <si>
    <t>šachtové dno PP DN1000/315 GD, prítok a odtok ako voľný koniec rúry, Hvyuž.=435mm</t>
  </si>
  <si>
    <t>šachtové dno PP DN1000/315 AG 90°, prítok a odtok hrdlovaný, Hvyuž.=435mm</t>
  </si>
  <si>
    <t>šachtové dno PP DN1000/315 RML 90°, 2x spádisko Hvyuž.=435mm - Š1</t>
  </si>
  <si>
    <t>šachtové dno PP DN1000/315 AG 180°/270°, prítok a odtok hrdlovaný, Hvyuž.=435mm</t>
  </si>
  <si>
    <t>šachtové dno PP DN1000/315 AG 105°, Hvyuž.=935mm</t>
  </si>
  <si>
    <t>šachtové dno PP DN1000/315, pripojenie výtlaku DN90, Hvyuž.=435mm - Š13</t>
  </si>
  <si>
    <t xml:space="preserve">PP šachtový prstenec (telo šachty) DN1000 H=500mm, vrátane rebríka </t>
  </si>
  <si>
    <t>šachtový prstenec PP DN1000/250 mm vrátane rebríka</t>
  </si>
  <si>
    <t>šachtový prstenec PP DN1000/1000 mm vrátane rebríka</t>
  </si>
  <si>
    <t>Výzva č. DNS VAKM výzva 74/2026 pre HS  82 Stropkov -časť Bokša Rezidencia pod stráňou-Bokša 30 rodinných domov-I.etapa - 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</si>
</sst>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4" borderId="1" xfId="0" applyFont="1" applyFill="1" applyBorder="1" applyProtection="1">
      <protection locked="0"/>
    </xf>
    <xf numFmtId="0" fontId="15" fillId="4" borderId="2" xfId="0" applyFont="1" applyFill="1" applyBorder="1" applyProtection="1">
      <protection locked="0"/>
    </xf>
    <xf numFmtId="0" fontId="13" fillId="4" borderId="2" xfId="0" applyFont="1" applyFill="1" applyBorder="1"/>
    <xf numFmtId="0" fontId="15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/>
    <xf numFmtId="0" fontId="15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5"/>
  <sheetViews>
    <sheetView tabSelected="1" topLeftCell="B1" zoomScale="120" zoomScaleNormal="120" workbookViewId="0">
      <selection activeCell="I44" sqref="I4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61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47" t="s">
        <v>26</v>
      </c>
      <c r="D6" s="53" t="s">
        <v>21</v>
      </c>
      <c r="E6" s="53">
        <v>69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48" t="s">
        <v>27</v>
      </c>
      <c r="D7" s="54" t="s">
        <v>21</v>
      </c>
      <c r="E7" s="34">
        <v>3</v>
      </c>
      <c r="F7" s="30"/>
      <c r="G7" s="31"/>
      <c r="H7" s="32"/>
      <c r="I7" s="33">
        <f t="shared" ref="I7:I42" si="0">H7*E7</f>
        <v>0</v>
      </c>
    </row>
    <row r="8" spans="2:9" ht="17" customHeight="1" x14ac:dyDescent="0.2">
      <c r="B8" s="29">
        <v>3</v>
      </c>
      <c r="C8" s="48" t="s">
        <v>28</v>
      </c>
      <c r="D8" s="54" t="s">
        <v>21</v>
      </c>
      <c r="E8" s="34">
        <v>25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48" t="s">
        <v>29</v>
      </c>
      <c r="D9" s="54" t="s">
        <v>21</v>
      </c>
      <c r="E9" s="34">
        <v>28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8" t="s">
        <v>30</v>
      </c>
      <c r="D10" s="54" t="s">
        <v>21</v>
      </c>
      <c r="E10" s="34">
        <v>14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8" t="s">
        <v>31</v>
      </c>
      <c r="D11" s="54" t="s">
        <v>21</v>
      </c>
      <c r="E11" s="34">
        <v>1</v>
      </c>
      <c r="F11" s="30"/>
      <c r="G11" s="31"/>
      <c r="H11" s="32"/>
      <c r="I11" s="33">
        <f t="shared" si="0"/>
        <v>0</v>
      </c>
    </row>
    <row r="12" spans="2:9" ht="17" customHeight="1" x14ac:dyDescent="0.2">
      <c r="B12" s="29">
        <v>7</v>
      </c>
      <c r="C12" s="48" t="s">
        <v>32</v>
      </c>
      <c r="D12" s="54" t="s">
        <v>21</v>
      </c>
      <c r="E12" s="34">
        <v>15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48" t="s">
        <v>33</v>
      </c>
      <c r="D13" s="54" t="s">
        <v>21</v>
      </c>
      <c r="E13" s="34">
        <v>1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48" t="s">
        <v>34</v>
      </c>
      <c r="D14" s="54" t="s">
        <v>21</v>
      </c>
      <c r="E14" s="34">
        <v>2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48" t="s">
        <v>35</v>
      </c>
      <c r="D15" s="54" t="s">
        <v>21</v>
      </c>
      <c r="E15" s="34">
        <v>2</v>
      </c>
      <c r="F15" s="30"/>
      <c r="G15" s="31"/>
      <c r="H15" s="32"/>
      <c r="I15" s="33">
        <f t="shared" si="0"/>
        <v>0</v>
      </c>
    </row>
    <row r="16" spans="2:9" ht="17" customHeight="1" x14ac:dyDescent="0.2">
      <c r="B16" s="29">
        <v>11</v>
      </c>
      <c r="C16" s="48" t="s">
        <v>36</v>
      </c>
      <c r="D16" s="54" t="s">
        <v>21</v>
      </c>
      <c r="E16" s="34">
        <v>2</v>
      </c>
      <c r="F16" s="30"/>
      <c r="G16" s="31"/>
      <c r="H16" s="32"/>
      <c r="I16" s="33">
        <f t="shared" si="0"/>
        <v>0</v>
      </c>
    </row>
    <row r="17" spans="2:9" ht="17" customHeight="1" x14ac:dyDescent="0.2">
      <c r="B17" s="29">
        <v>12</v>
      </c>
      <c r="C17" s="49" t="s">
        <v>37</v>
      </c>
      <c r="D17" s="54" t="s">
        <v>21</v>
      </c>
      <c r="E17" s="34">
        <v>4</v>
      </c>
      <c r="F17" s="30"/>
      <c r="G17" s="31"/>
      <c r="H17" s="32"/>
      <c r="I17" s="33">
        <f t="shared" si="0"/>
        <v>0</v>
      </c>
    </row>
    <row r="18" spans="2:9" ht="17" customHeight="1" x14ac:dyDescent="0.2">
      <c r="B18" s="29">
        <v>13</v>
      </c>
      <c r="C18" s="50" t="s">
        <v>38</v>
      </c>
      <c r="D18" s="34" t="s">
        <v>23</v>
      </c>
      <c r="E18" s="34">
        <v>800</v>
      </c>
      <c r="F18" s="30"/>
      <c r="G18" s="31"/>
      <c r="H18" s="32"/>
      <c r="I18" s="33">
        <f t="shared" si="0"/>
        <v>0</v>
      </c>
    </row>
    <row r="19" spans="2:9" ht="17" customHeight="1" x14ac:dyDescent="0.2">
      <c r="B19" s="29">
        <v>14</v>
      </c>
      <c r="C19" s="50" t="s">
        <v>39</v>
      </c>
      <c r="D19" s="34" t="s">
        <v>23</v>
      </c>
      <c r="E19" s="34">
        <v>400</v>
      </c>
      <c r="F19" s="30"/>
      <c r="G19" s="31"/>
      <c r="H19" s="32"/>
      <c r="I19" s="33">
        <f t="shared" si="0"/>
        <v>0</v>
      </c>
    </row>
    <row r="20" spans="2:9" ht="17" customHeight="1" x14ac:dyDescent="0.2">
      <c r="B20" s="29">
        <v>15</v>
      </c>
      <c r="C20" s="35" t="s">
        <v>24</v>
      </c>
      <c r="D20" s="34" t="s">
        <v>21</v>
      </c>
      <c r="E20" s="34">
        <v>5</v>
      </c>
      <c r="F20" s="30"/>
      <c r="G20" s="31"/>
      <c r="H20" s="32"/>
      <c r="I20" s="33">
        <f t="shared" si="0"/>
        <v>0</v>
      </c>
    </row>
    <row r="21" spans="2:9" ht="17" customHeight="1" x14ac:dyDescent="0.2">
      <c r="B21" s="29">
        <v>16</v>
      </c>
      <c r="C21" s="50" t="s">
        <v>40</v>
      </c>
      <c r="D21" s="34" t="s">
        <v>21</v>
      </c>
      <c r="E21" s="34">
        <v>5</v>
      </c>
      <c r="F21" s="30"/>
      <c r="G21" s="31"/>
      <c r="H21" s="32"/>
      <c r="I21" s="33">
        <f t="shared" si="0"/>
        <v>0</v>
      </c>
    </row>
    <row r="22" spans="2:9" ht="17" customHeight="1" x14ac:dyDescent="0.2">
      <c r="B22" s="29">
        <v>17</v>
      </c>
      <c r="C22" s="50" t="s">
        <v>25</v>
      </c>
      <c r="D22" s="34" t="s">
        <v>23</v>
      </c>
      <c r="E22" s="34">
        <v>1000</v>
      </c>
      <c r="F22" s="30"/>
      <c r="G22" s="31"/>
      <c r="H22" s="32"/>
      <c r="I22" s="33">
        <f t="shared" si="0"/>
        <v>0</v>
      </c>
    </row>
    <row r="23" spans="2:9" ht="17" customHeight="1" x14ac:dyDescent="0.2">
      <c r="B23" s="29">
        <v>18</v>
      </c>
      <c r="C23" s="51" t="s">
        <v>41</v>
      </c>
      <c r="D23" s="55" t="s">
        <v>21</v>
      </c>
      <c r="E23" s="34">
        <v>2</v>
      </c>
      <c r="F23" s="30"/>
      <c r="G23" s="31"/>
      <c r="H23" s="32"/>
      <c r="I23" s="33">
        <f t="shared" si="0"/>
        <v>0</v>
      </c>
    </row>
    <row r="24" spans="2:9" ht="17" customHeight="1" x14ac:dyDescent="0.2">
      <c r="B24" s="29">
        <v>19</v>
      </c>
      <c r="C24" s="46" t="s">
        <v>42</v>
      </c>
      <c r="D24" s="55" t="s">
        <v>21</v>
      </c>
      <c r="E24" s="34">
        <v>50</v>
      </c>
      <c r="F24" s="30"/>
      <c r="G24" s="31"/>
      <c r="H24" s="32"/>
      <c r="I24" s="33">
        <f t="shared" si="0"/>
        <v>0</v>
      </c>
    </row>
    <row r="25" spans="2:9" ht="17" customHeight="1" x14ac:dyDescent="0.2">
      <c r="B25" s="29">
        <v>20</v>
      </c>
      <c r="C25" s="52" t="s">
        <v>43</v>
      </c>
      <c r="D25" s="55" t="s">
        <v>21</v>
      </c>
      <c r="E25" s="34">
        <v>30</v>
      </c>
      <c r="F25" s="30"/>
      <c r="G25" s="31"/>
      <c r="H25" s="32"/>
      <c r="I25" s="33">
        <f t="shared" si="0"/>
        <v>0</v>
      </c>
    </row>
    <row r="26" spans="2:9" ht="17" customHeight="1" x14ac:dyDescent="0.2">
      <c r="B26" s="29">
        <v>21</v>
      </c>
      <c r="C26" s="51" t="s">
        <v>44</v>
      </c>
      <c r="D26" s="55" t="s">
        <v>21</v>
      </c>
      <c r="E26" s="34">
        <v>20</v>
      </c>
      <c r="F26" s="30"/>
      <c r="G26" s="31"/>
      <c r="H26" s="32"/>
      <c r="I26" s="33">
        <f t="shared" si="0"/>
        <v>0</v>
      </c>
    </row>
    <row r="27" spans="2:9" ht="17" customHeight="1" x14ac:dyDescent="0.2">
      <c r="B27" s="29">
        <v>22</v>
      </c>
      <c r="C27" s="51" t="s">
        <v>45</v>
      </c>
      <c r="D27" s="55" t="s">
        <v>21</v>
      </c>
      <c r="E27" s="34">
        <v>20</v>
      </c>
      <c r="F27" s="30"/>
      <c r="G27" s="31"/>
      <c r="H27" s="32"/>
      <c r="I27" s="33">
        <f t="shared" si="0"/>
        <v>0</v>
      </c>
    </row>
    <row r="28" spans="2:9" ht="17" customHeight="1" x14ac:dyDescent="0.2">
      <c r="B28" s="29">
        <v>23</v>
      </c>
      <c r="C28" s="51" t="s">
        <v>46</v>
      </c>
      <c r="D28" s="55" t="s">
        <v>21</v>
      </c>
      <c r="E28" s="34">
        <v>20</v>
      </c>
      <c r="F28" s="30"/>
      <c r="G28" s="31"/>
      <c r="H28" s="32"/>
      <c r="I28" s="33">
        <f t="shared" si="0"/>
        <v>0</v>
      </c>
    </row>
    <row r="29" spans="2:9" ht="17" customHeight="1" x14ac:dyDescent="0.2">
      <c r="B29" s="29">
        <v>24</v>
      </c>
      <c r="C29" s="44" t="s">
        <v>47</v>
      </c>
      <c r="D29" s="54" t="s">
        <v>21</v>
      </c>
      <c r="E29" s="34">
        <v>29</v>
      </c>
      <c r="F29" s="30"/>
      <c r="G29" s="31"/>
      <c r="H29" s="32"/>
      <c r="I29" s="33">
        <f t="shared" si="0"/>
        <v>0</v>
      </c>
    </row>
    <row r="30" spans="2:9" ht="17" customHeight="1" x14ac:dyDescent="0.2">
      <c r="B30" s="29">
        <v>25</v>
      </c>
      <c r="C30" s="45" t="s">
        <v>48</v>
      </c>
      <c r="D30" s="54" t="s">
        <v>21</v>
      </c>
      <c r="E30" s="34">
        <v>14</v>
      </c>
      <c r="F30" s="30"/>
      <c r="G30" s="31"/>
      <c r="H30" s="32"/>
      <c r="I30" s="33">
        <f t="shared" si="0"/>
        <v>0</v>
      </c>
    </row>
    <row r="31" spans="2:9" ht="17" customHeight="1" x14ac:dyDescent="0.2">
      <c r="B31" s="29">
        <v>26</v>
      </c>
      <c r="C31" s="45" t="s">
        <v>49</v>
      </c>
      <c r="D31" s="54" t="s">
        <v>21</v>
      </c>
      <c r="E31" s="34">
        <v>4</v>
      </c>
      <c r="F31" s="30"/>
      <c r="G31" s="31"/>
      <c r="H31" s="32"/>
      <c r="I31" s="33">
        <f t="shared" si="0"/>
        <v>0</v>
      </c>
    </row>
    <row r="32" spans="2:9" ht="17" customHeight="1" x14ac:dyDescent="0.2">
      <c r="B32" s="29">
        <v>27</v>
      </c>
      <c r="C32" s="50" t="s">
        <v>50</v>
      </c>
      <c r="D32" s="34" t="s">
        <v>21</v>
      </c>
      <c r="E32" s="34">
        <v>14</v>
      </c>
      <c r="F32" s="30"/>
      <c r="G32" s="31"/>
      <c r="H32" s="32"/>
      <c r="I32" s="33">
        <f>H32*E32</f>
        <v>0</v>
      </c>
    </row>
    <row r="33" spans="2:9" ht="17" customHeight="1" x14ac:dyDescent="0.2">
      <c r="B33" s="29">
        <v>28</v>
      </c>
      <c r="C33" s="50" t="s">
        <v>51</v>
      </c>
      <c r="D33" s="34" t="s">
        <v>21</v>
      </c>
      <c r="E33" s="34">
        <v>1</v>
      </c>
      <c r="F33" s="30"/>
      <c r="G33" s="31"/>
      <c r="H33" s="32"/>
      <c r="I33" s="33">
        <f t="shared" si="0"/>
        <v>0</v>
      </c>
    </row>
    <row r="34" spans="2:9" ht="17" customHeight="1" x14ac:dyDescent="0.2">
      <c r="B34" s="29">
        <v>29</v>
      </c>
      <c r="C34" s="50" t="s">
        <v>52</v>
      </c>
      <c r="D34" s="34" t="s">
        <v>21</v>
      </c>
      <c r="E34" s="34">
        <v>8</v>
      </c>
      <c r="F34" s="30"/>
      <c r="G34" s="31"/>
      <c r="H34" s="32"/>
      <c r="I34" s="33">
        <f>H34*E34</f>
        <v>0</v>
      </c>
    </row>
    <row r="35" spans="2:9" ht="17" customHeight="1" x14ac:dyDescent="0.2">
      <c r="B35" s="29">
        <v>30</v>
      </c>
      <c r="C35" s="50" t="s">
        <v>53</v>
      </c>
      <c r="D35" s="34" t="s">
        <v>21</v>
      </c>
      <c r="E35" s="34">
        <v>1</v>
      </c>
      <c r="F35" s="30"/>
      <c r="G35" s="31"/>
      <c r="H35" s="32"/>
      <c r="I35" s="33">
        <f t="shared" si="0"/>
        <v>0</v>
      </c>
    </row>
    <row r="36" spans="2:9" ht="17" customHeight="1" x14ac:dyDescent="0.2">
      <c r="B36" s="29">
        <v>31</v>
      </c>
      <c r="C36" s="50" t="s">
        <v>54</v>
      </c>
      <c r="D36" s="34" t="s">
        <v>21</v>
      </c>
      <c r="E36" s="34">
        <v>1</v>
      </c>
      <c r="F36" s="30"/>
      <c r="G36" s="31"/>
      <c r="H36" s="32"/>
      <c r="I36" s="33">
        <f t="shared" si="0"/>
        <v>0</v>
      </c>
    </row>
    <row r="37" spans="2:9" ht="17" customHeight="1" x14ac:dyDescent="0.2">
      <c r="B37" s="29">
        <v>32</v>
      </c>
      <c r="C37" s="50" t="s">
        <v>55</v>
      </c>
      <c r="D37" s="34" t="s">
        <v>21</v>
      </c>
      <c r="E37" s="34">
        <v>1</v>
      </c>
      <c r="F37" s="30"/>
      <c r="G37" s="31"/>
      <c r="H37" s="32"/>
      <c r="I37" s="33">
        <f t="shared" si="0"/>
        <v>0</v>
      </c>
    </row>
    <row r="38" spans="2:9" ht="17" customHeight="1" x14ac:dyDescent="0.2">
      <c r="B38" s="29">
        <v>33</v>
      </c>
      <c r="C38" s="50" t="s">
        <v>56</v>
      </c>
      <c r="D38" s="34" t="s">
        <v>21</v>
      </c>
      <c r="E38" s="34">
        <v>1</v>
      </c>
      <c r="F38" s="30"/>
      <c r="G38" s="31"/>
      <c r="H38" s="32"/>
      <c r="I38" s="33">
        <f t="shared" si="0"/>
        <v>0</v>
      </c>
    </row>
    <row r="39" spans="2:9" ht="17" customHeight="1" x14ac:dyDescent="0.2">
      <c r="B39" s="29">
        <v>34</v>
      </c>
      <c r="C39" s="50" t="s">
        <v>57</v>
      </c>
      <c r="D39" s="34" t="s">
        <v>21</v>
      </c>
      <c r="E39" s="34">
        <v>1</v>
      </c>
      <c r="F39" s="30"/>
      <c r="G39" s="31"/>
      <c r="H39" s="32"/>
      <c r="I39" s="33">
        <f t="shared" si="0"/>
        <v>0</v>
      </c>
    </row>
    <row r="40" spans="2:9" ht="15" x14ac:dyDescent="0.2">
      <c r="B40" s="29">
        <v>35</v>
      </c>
      <c r="C40" s="44" t="s">
        <v>58</v>
      </c>
      <c r="D40" s="54" t="s">
        <v>21</v>
      </c>
      <c r="E40" s="34">
        <v>3</v>
      </c>
      <c r="F40" s="30"/>
      <c r="G40" s="31"/>
      <c r="H40" s="32"/>
      <c r="I40" s="33">
        <f t="shared" si="0"/>
        <v>0</v>
      </c>
    </row>
    <row r="41" spans="2:9" ht="15" x14ac:dyDescent="0.2">
      <c r="B41" s="29">
        <v>36</v>
      </c>
      <c r="C41" s="44" t="s">
        <v>59</v>
      </c>
      <c r="D41" s="54" t="s">
        <v>21</v>
      </c>
      <c r="E41" s="34">
        <v>4</v>
      </c>
      <c r="F41" s="30"/>
      <c r="G41" s="31"/>
      <c r="H41" s="32"/>
      <c r="I41" s="33">
        <f t="shared" si="0"/>
        <v>0</v>
      </c>
    </row>
    <row r="42" spans="2:9" ht="15" x14ac:dyDescent="0.2">
      <c r="B42" s="29">
        <v>37</v>
      </c>
      <c r="C42" s="44" t="s">
        <v>60</v>
      </c>
      <c r="D42" s="54" t="s">
        <v>21</v>
      </c>
      <c r="E42" s="34">
        <v>12</v>
      </c>
      <c r="F42" s="30"/>
      <c r="G42" s="31"/>
      <c r="H42" s="32"/>
      <c r="I42" s="33">
        <f t="shared" si="0"/>
        <v>0</v>
      </c>
    </row>
    <row r="43" spans="2:9" ht="15" x14ac:dyDescent="0.15">
      <c r="B43" s="40" t="s">
        <v>4</v>
      </c>
      <c r="C43" s="40"/>
      <c r="D43" s="41"/>
      <c r="E43" s="41"/>
      <c r="F43" s="40"/>
      <c r="G43" s="40"/>
      <c r="H43" s="40"/>
      <c r="I43" s="5">
        <f>SUM(I6:I42)</f>
        <v>0</v>
      </c>
    </row>
    <row r="45" spans="2:9" ht="15" customHeight="1" x14ac:dyDescent="0.15">
      <c r="C45" s="4"/>
    </row>
    <row r="46" spans="2:9" ht="15" customHeight="1" x14ac:dyDescent="0.15">
      <c r="C46" s="10" t="s">
        <v>10</v>
      </c>
    </row>
    <row r="47" spans="2:9" ht="15" customHeight="1" x14ac:dyDescent="0.15">
      <c r="B47" s="14" t="s">
        <v>11</v>
      </c>
      <c r="C47" s="16"/>
      <c r="F47" s="10"/>
      <c r="G47" s="42"/>
      <c r="H47" s="42"/>
    </row>
    <row r="48" spans="2:9" ht="15" customHeight="1" x14ac:dyDescent="0.15">
      <c r="B48" s="11" t="s">
        <v>12</v>
      </c>
      <c r="C48" s="17"/>
      <c r="G48" s="42"/>
      <c r="H48" s="42"/>
    </row>
    <row r="49" spans="2:15" s="3" customFormat="1" ht="23.25" customHeight="1" x14ac:dyDescent="0.15">
      <c r="B49" s="11" t="s">
        <v>13</v>
      </c>
      <c r="C49" s="17"/>
      <c r="D49" s="2"/>
      <c r="E49" s="2"/>
      <c r="F49" s="2"/>
      <c r="G49" s="42"/>
      <c r="H49" s="42"/>
      <c r="I49" s="4"/>
    </row>
    <row r="50" spans="2:15" x14ac:dyDescent="0.15">
      <c r="B50" s="11" t="s">
        <v>14</v>
      </c>
      <c r="C50" s="17"/>
      <c r="G50" s="43"/>
      <c r="H50" s="43"/>
    </row>
    <row r="51" spans="2:15" ht="28" x14ac:dyDescent="0.15">
      <c r="B51" s="11" t="s">
        <v>15</v>
      </c>
      <c r="C51" s="17"/>
      <c r="G51" s="36" t="s">
        <v>18</v>
      </c>
      <c r="H51" s="36"/>
    </row>
    <row r="52" spans="2:15" x14ac:dyDescent="0.15">
      <c r="B52" s="12"/>
      <c r="C52" s="9"/>
      <c r="G52" s="36"/>
      <c r="H52" s="36"/>
    </row>
    <row r="53" spans="2:15" ht="13" customHeight="1" x14ac:dyDescent="0.15">
      <c r="B53" s="8" t="s">
        <v>16</v>
      </c>
      <c r="C53" s="9"/>
      <c r="G53" s="12"/>
      <c r="H53" s="10"/>
      <c r="J53" s="10"/>
      <c r="K53" s="10"/>
      <c r="L53" s="19"/>
      <c r="M53" s="19"/>
      <c r="N53" s="8"/>
      <c r="O53" s="8"/>
    </row>
    <row r="54" spans="2:15" x14ac:dyDescent="0.15">
      <c r="B54" s="8" t="s">
        <v>17</v>
      </c>
      <c r="C54" s="9"/>
      <c r="G54" s="8"/>
      <c r="H54" s="10"/>
      <c r="J54" s="10"/>
      <c r="K54" s="10"/>
      <c r="L54" s="20"/>
      <c r="M54" s="20"/>
      <c r="N54" s="11"/>
      <c r="O54" s="11"/>
    </row>
    <row r="55" spans="2:15" x14ac:dyDescent="0.15">
      <c r="B55" s="11"/>
      <c r="C55" s="13"/>
      <c r="G55" s="8"/>
      <c r="H55" s="10"/>
      <c r="J55" s="10"/>
      <c r="K55" s="10"/>
      <c r="L55" s="20"/>
      <c r="M55" s="20"/>
      <c r="N55" s="11"/>
      <c r="O55" s="11"/>
    </row>
    <row r="56" spans="2:15" x14ac:dyDescent="0.15">
      <c r="B56" s="11" t="s">
        <v>19</v>
      </c>
      <c r="C56" s="15" t="s">
        <v>20</v>
      </c>
      <c r="G56" s="11"/>
      <c r="H56" s="10"/>
      <c r="J56" s="10"/>
      <c r="K56" s="10"/>
      <c r="L56" s="20"/>
      <c r="M56" s="20"/>
      <c r="N56" s="11"/>
      <c r="O56" s="11"/>
    </row>
    <row r="57" spans="2:15" x14ac:dyDescent="0.15">
      <c r="G57" s="11"/>
      <c r="H57" s="10"/>
      <c r="J57" s="10"/>
      <c r="K57" s="10"/>
      <c r="L57" s="20"/>
      <c r="M57" s="20"/>
      <c r="N57" s="11"/>
      <c r="O57" s="11"/>
    </row>
    <row r="58" spans="2:15" ht="13" customHeight="1" x14ac:dyDescent="0.15">
      <c r="F58" s="25"/>
      <c r="G58" s="25"/>
      <c r="H58" s="10"/>
      <c r="J58" s="10"/>
      <c r="K58" s="10"/>
      <c r="L58" s="20"/>
      <c r="M58" s="20"/>
      <c r="N58" s="11"/>
      <c r="O58" s="11"/>
    </row>
    <row r="59" spans="2:15" x14ac:dyDescent="0.15">
      <c r="F59" s="26"/>
      <c r="G59" s="26"/>
      <c r="H59" s="26"/>
      <c r="J59" s="10"/>
      <c r="K59" s="10"/>
      <c r="L59" s="19"/>
      <c r="O59" s="8"/>
    </row>
    <row r="60" spans="2:15" x14ac:dyDescent="0.15">
      <c r="J60" s="10"/>
      <c r="K60" s="19"/>
      <c r="L60" s="19"/>
      <c r="O60" s="8"/>
    </row>
    <row r="61" spans="2:15" x14ac:dyDescent="0.15">
      <c r="J61" s="21"/>
      <c r="K61" s="19"/>
      <c r="L61" s="19"/>
      <c r="O61" s="8"/>
    </row>
    <row r="62" spans="2:15" x14ac:dyDescent="0.15">
      <c r="J62" s="22"/>
      <c r="K62" s="20"/>
      <c r="L62" s="20"/>
      <c r="O62" s="11"/>
    </row>
    <row r="63" spans="2:15" x14ac:dyDescent="0.15">
      <c r="J63" s="23"/>
      <c r="K63" s="24"/>
      <c r="L63" s="24"/>
      <c r="O63" s="11"/>
    </row>
    <row r="64" spans="2:15" x14ac:dyDescent="0.15">
      <c r="J64" s="25"/>
      <c r="K64" s="25"/>
      <c r="L64" s="19"/>
      <c r="O64" s="8"/>
    </row>
    <row r="65" spans="10:15" x14ac:dyDescent="0.15">
      <c r="J65" s="27"/>
      <c r="K65" s="26"/>
      <c r="L65" s="26"/>
      <c r="M65" s="28"/>
      <c r="N65" s="11"/>
      <c r="O65" s="26"/>
    </row>
  </sheetData>
  <mergeCells count="6">
    <mergeCell ref="G51:H52"/>
    <mergeCell ref="B2:I2"/>
    <mergeCell ref="B3:I3"/>
    <mergeCell ref="B4:I4"/>
    <mergeCell ref="B43:H43"/>
    <mergeCell ref="G47:H50"/>
  </mergeCells>
  <conditionalFormatting sqref="C17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C24">
    <cfRule type="duplicateValues" dxfId="4" priority="2"/>
    <cfRule type="duplicateValues" dxfId="3" priority="3"/>
  </conditionalFormatting>
  <conditionalFormatting sqref="C25">
    <cfRule type="duplicateValues" dxfId="2" priority="4"/>
  </conditionalFormatting>
  <conditionalFormatting sqref="C29:C31">
    <cfRule type="duplicateValues" dxfId="1" priority="5"/>
  </conditionalFormatting>
  <conditionalFormatting sqref="C40:C42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2026-07-06T13:19:05Z</dcterms:modified>
</cp:coreProperties>
</file>