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Nová práca\Práca_n\Pozemkové psoločenstvo\"/>
    </mc:Choice>
  </mc:AlternateContent>
  <xr:revisionPtr revIDLastSave="0" documentId="13_ncr:1_{8620EC4F-8FF7-4CEC-9B92-11B9B96DD1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árok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9" i="1" l="1"/>
  <c r="F141" i="1" s="1"/>
  <c r="F137" i="1"/>
  <c r="F127" i="1"/>
  <c r="F117" i="1"/>
  <c r="F107" i="1"/>
  <c r="F95" i="1"/>
  <c r="F85" i="1"/>
  <c r="F75" i="1"/>
  <c r="F67" i="1"/>
  <c r="F56" i="1"/>
  <c r="F45" i="1"/>
  <c r="F34" i="1"/>
  <c r="F23" i="1"/>
  <c r="F140" i="1" l="1"/>
</calcChain>
</file>

<file path=xl/sharedStrings.xml><?xml version="1.0" encoding="utf-8"?>
<sst xmlns="http://schemas.openxmlformats.org/spreadsheetml/2006/main" count="164" uniqueCount="95">
  <si>
    <t>PREDMET ZÁKAZKY
Turistická infraštruktúra pre Pozemkové spoločenstvo Ľuboriečka</t>
  </si>
  <si>
    <t>Formulár cenovej ponuky</t>
  </si>
  <si>
    <t>Identifikácia uchádzača</t>
  </si>
  <si>
    <t>Obchodné meno:</t>
  </si>
  <si>
    <t>Sídlo:</t>
  </si>
  <si>
    <t>IČO:</t>
  </si>
  <si>
    <t>Kontakt:</t>
  </si>
  <si>
    <t>Platca DPH (áno/nie):</t>
  </si>
  <si>
    <t>Dátum vypracovania cenovej ponuky:</t>
  </si>
  <si>
    <t>Pri každej položke sú uvedené minimálne technické požiadavky na konkrétny prvok</t>
  </si>
  <si>
    <t>1.</t>
  </si>
  <si>
    <t>Exteriérová náučná tabuľa s pevným stredom</t>
  </si>
  <si>
    <t>Požadované množstvo: 1ks</t>
  </si>
  <si>
    <t>Samostatne stojaca exteriérová drevená informačná/náučná tabuľa vrátane nosnej konštrukcie a ochrannej striešky.</t>
  </si>
  <si>
    <t>Rozmer hlavnej informačnej plochy / vnútornej grafickej tabule približne 1000 × 1000 mm (š × v)</t>
  </si>
  <si>
    <t>Rozmer konštrukcie približne 1300 × 2200 mm (š × v)</t>
  </si>
  <si>
    <t>Vyhotovenie a materiál vhodné do exteriéru - Nosná drevená masívna konštrukcia z hranolov min. 80 x 80mm odolná voči plesni a UV žiareniu (ošetrená protiplesňovým náterom a lazúrou vo zvolenom odtieni).</t>
  </si>
  <si>
    <t>Súčasťou dodania je grafické spracovanie podľa podkladov objednávateľa a ich priama UV tlač na kompozitnú (dibondovú) dosku o hrúbke 3mm.</t>
  </si>
  <si>
    <t>Strešná krytina podobná šindlu.</t>
  </si>
  <si>
    <t>Osadenie konštrukcie do betónového lôžka, kotviaci a spojovací materiál (antikorózne ošetrené oceľové pätky).</t>
  </si>
  <si>
    <t>Dodanie a montáž v rámci určenia.</t>
  </si>
  <si>
    <t>Cena v € bez DPH</t>
  </si>
  <si>
    <t>Cena v € s DPH</t>
  </si>
  <si>
    <t>2.</t>
  </si>
  <si>
    <t>Exteriérová náučná tabuľa s otáčacími kockami</t>
  </si>
  <si>
    <t>20 ks otáčacích kociek o rozmere min. 120 x 120mm so 4 stranným vizuálom</t>
  </si>
  <si>
    <t>Rozmer konštrukcie približne 1300 × 1800 mm (š × v)</t>
  </si>
  <si>
    <t>Súčasťou dodania je grafické spracovanie podľa podkladov objednávateľa a ich priama UV tlač na kompozitné (dibondové) dosky o hrúbke 3mm.</t>
  </si>
  <si>
    <t>3.</t>
  </si>
  <si>
    <t>Exteriérová náučná tabuľa so 7 druhmi dreva vydávajúce charakteristické zvuky</t>
  </si>
  <si>
    <t>7 druhov dreva ošetrených a zavesených vo vnútornom priestore tabule - Súčasťou tabule musí byť závesné klepkadlo určené na „ozvučenie“ dreva.</t>
  </si>
  <si>
    <t>Rozmer konštrukcie približne 1200 × 1700 mm (š × v)</t>
  </si>
  <si>
    <t>Súčasťou dodania je grafické spracovanie podľa podkladov objednávateľa (druhy stromov) a ich priama UV tlač na kompozitné (dibondové) dosky o hrúbke 3mm.</t>
  </si>
  <si>
    <t>4.</t>
  </si>
  <si>
    <t>Exteriérová náučná tabuľa s otáčacími tabuľkami</t>
  </si>
  <si>
    <t>16 ks otáčacích tabuliek o rozmere min. 190 x 160mm (š x v) s obojstranným vizuálom</t>
  </si>
  <si>
    <t>Rozmer konštrukcie približne 1300 × 1900 mm (š × v)</t>
  </si>
  <si>
    <t>5.</t>
  </si>
  <si>
    <t>Exteriérový smerovník</t>
  </si>
  <si>
    <t>Požadované množstvo: 3ks</t>
  </si>
  <si>
    <t>Samostatne stojací exteriérová drevený smerovník.</t>
  </si>
  <si>
    <t>Min. 3 smerovacie tabuľky rozlíšené farebne.</t>
  </si>
  <si>
    <t>Rozmer konštrukcie (drevený pilier) približne 1400 x 1400 x 2000mm (š × h x v)</t>
  </si>
  <si>
    <t xml:space="preserve">Vyhotovenie a materiál vhodné do exteriéru – Drevený pilier odolný voči plesni a UV žiareniu (ošetrený protiplesňovým náterom a lazúrou vo zvolenom odtieni). </t>
  </si>
  <si>
    <t>Strešné prekrytie.</t>
  </si>
  <si>
    <t>Osadenie konštrukcie / piliera do betónového lôžka, kotviaci a spojovací materiál (antikorózne ošetrené oceľové pätky).</t>
  </si>
  <si>
    <t>Ilustračný obrázok</t>
  </si>
  <si>
    <t>6.</t>
  </si>
  <si>
    <t>Exteriérová lavička</t>
  </si>
  <si>
    <t>Požadované množstvo: 2ks</t>
  </si>
  <si>
    <t>Samostatne stojaca exteriérová lavička s operadlom.</t>
  </si>
  <si>
    <t>Šírka lavičky min 1500mm.</t>
  </si>
  <si>
    <t xml:space="preserve">Vyhotovenie a materiál vhodné do exteriéru – Kombinácia drevo + oceľ. Drevená časť odolná voči plesni a UV žiareniu (ošetrená protiplesňovým náterom a lazúrou vo zvolenom odtieni). Oceľová časť ošetrená protikoróznym náterom.  </t>
  </si>
  <si>
    <t>Osadenie lavičky do betónového lôžka, kotviaci a spojovací materiál.</t>
  </si>
  <si>
    <t xml:space="preserve">      Ilustračný obrázok</t>
  </si>
  <si>
    <t>7.</t>
  </si>
  <si>
    <t>Pozorovateľňa 1</t>
  </si>
  <si>
    <t xml:space="preserve">Samostatne stojací celodrevený posed pre min. 2 osoby. </t>
  </si>
  <si>
    <r>
      <rPr>
        <sz val="10"/>
        <rFont val="Calibri"/>
        <family val="2"/>
        <charset val="1"/>
      </rPr>
      <t xml:space="preserve">Podstava – stabilná (zavetrená) konštrukcia z hranolov min. 80 x 80mm. </t>
    </r>
    <r>
      <rPr>
        <sz val="10"/>
        <rFont val="Calibri"/>
        <family val="2"/>
        <charset val="238"/>
      </rPr>
      <t xml:space="preserve">Rozmery podstavy min. 2000 x 2000mm. </t>
    </r>
  </si>
  <si>
    <t xml:space="preserve">Plášťové obitie: dosky </t>
  </si>
  <si>
    <t>Podlaha: dosky</t>
  </si>
  <si>
    <t>Strecha: plechová krytina s protikoróznym ošetrením</t>
  </si>
  <si>
    <t>Dvere: smrekové dosky + listové pánty + zatváranie zvnútra a zvonka</t>
  </si>
  <si>
    <t>8.</t>
  </si>
  <si>
    <t>Pozorovateľňa 2</t>
  </si>
  <si>
    <t>Samostatne stojací celodrevený posed pre min. 2 osoby.</t>
  </si>
  <si>
    <t xml:space="preserve">Podstava – stabilná (zavetrená) konštrukcia z guľatiny s priemerom min. 140mm. Rozmery podstavy min. 1700 x 1700mm. </t>
  </si>
  <si>
    <t>Dvere: dosky + listové pánty + zatváranie zvnútra a zvonka</t>
  </si>
  <si>
    <t>9.</t>
  </si>
  <si>
    <t>Pozorovateľňa 3</t>
  </si>
  <si>
    <t>Samostatne stojací celodrevený zateplený posed pre min. 2 osoby.</t>
  </si>
  <si>
    <t xml:space="preserve">Podstava – stabilná (zavetrená) konštrukcia z guľatiny s priemerom min. 100mm. Rozmery podstavy min. 2700 x 2700mm. </t>
  </si>
  <si>
    <r>
      <rPr>
        <sz val="10"/>
        <rFont val="Calibri"/>
        <family val="2"/>
        <charset val="1"/>
      </rPr>
      <t>Vnútorný rozmer (kazateľnica): 2000 x 2000mm / Vonkajší rozmer</t>
    </r>
    <r>
      <rPr>
        <sz val="10"/>
        <rFont val="Calibri"/>
        <family val="2"/>
        <charset val="238"/>
      </rPr>
      <t xml:space="preserve"> (kazateľnica): 2500 x 2500 x 2300mm (d x š x v)</t>
    </r>
  </si>
  <si>
    <t xml:space="preserve">Plášťové obitie: OSB dosky + vnútorné zateplenie polystyrén 80 </t>
  </si>
  <si>
    <t>Priestor na pozorovanie : presklené plastové okno (predná a bočné strany)</t>
  </si>
  <si>
    <t>Podlaha: OSB dosky</t>
  </si>
  <si>
    <t>Dvere: OSB doska + listové pánty + zatváranie zvnútra a zvonka</t>
  </si>
  <si>
    <t>10.</t>
  </si>
  <si>
    <t>Pozorovateľňa 4</t>
  </si>
  <si>
    <t xml:space="preserve">Podstava – stabilná (zavetrená) konštrukcia z guľatiny s priemerom min. 80mm. Rozmery podstavy min. 2000 x 2000mm. </t>
  </si>
  <si>
    <t>11.</t>
  </si>
  <si>
    <t>Altánok 1</t>
  </si>
  <si>
    <t>Drevený altánok o rozmere 4000 x 3500 x 2500mm (d x š x v)</t>
  </si>
  <si>
    <t>Vyhotovenie betónového základu pod celý altánok + osadenie konštrukcie / altánku do betónového lôžka, kotviaci a spojovací materiál.</t>
  </si>
  <si>
    <t>Strecha: plechová krytina s imitáciou škrídle a s protikoróznym ošetrením</t>
  </si>
  <si>
    <t xml:space="preserve">Vnútorné sedenie spolu so stolom vyhotovené z masívneho dreva ošetrené na exteriérové umiestnenie. </t>
  </si>
  <si>
    <t>Kapacita sedenia minimálne 8 osôb.</t>
  </si>
  <si>
    <t>Stabilné, zavetrené a bezpečné vyhotovenie určené na verejné používanie v exteriéri.</t>
  </si>
  <si>
    <t xml:space="preserve">Materiálové vyhotovenie a povrchová úprava vhodná na vonkajšie / exteriérové osadenie a prevádzku.   </t>
  </si>
  <si>
    <t>12.</t>
  </si>
  <si>
    <t>Altánok 2</t>
  </si>
  <si>
    <t>Osadenie konštrukcie / altánku do betónového základu, kotviaci a spojovací materiál.</t>
  </si>
  <si>
    <t>Cena celkom v EUR bez DPH*</t>
  </si>
  <si>
    <t>DPH 23 %</t>
  </si>
  <si>
    <t>Cena celkom v EUR s DPH*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</si>
</sst>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  <charset val="1"/>
    </font>
    <font>
      <b/>
      <sz val="12"/>
      <color rgb="FFFFFFFF"/>
      <name val="Calibri"/>
      <charset val="1"/>
    </font>
    <font>
      <sz val="12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FFFFFF"/>
      <name val="Calibri"/>
      <charset val="1"/>
    </font>
    <font>
      <b/>
      <sz val="14"/>
      <color rgb="FFFFFFFF"/>
      <name val="Calibri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charset val="238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  <charset val="128"/>
    </font>
    <font>
      <b/>
      <sz val="11"/>
      <name val="Calibri"/>
      <charset val="1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706E0C"/>
        <bgColor rgb="FF808080"/>
      </patternFill>
    </fill>
    <fill>
      <patternFill patternType="solid">
        <fgColor rgb="FFBBE33D"/>
        <bgColor rgb="FFE6E905"/>
      </patternFill>
    </fill>
    <fill>
      <patternFill patternType="solid">
        <fgColor rgb="FFACB20C"/>
        <bgColor rgb="FFBBE33D"/>
      </patternFill>
    </fill>
    <fill>
      <patternFill patternType="solid">
        <fgColor rgb="FFE6E905"/>
        <bgColor rgb="FFFFFF00"/>
      </patternFill>
    </fill>
    <fill>
      <patternFill patternType="solid">
        <fgColor rgb="FFC9211E"/>
        <bgColor rgb="FF993366"/>
      </patternFill>
    </fill>
    <fill>
      <patternFill patternType="solid">
        <fgColor rgb="FFFFFFFF"/>
        <bgColor rgb="FFFFFFCC"/>
      </patternFill>
    </fill>
    <fill>
      <patternFill patternType="solid">
        <fgColor rgb="FFFFFFA6"/>
        <bgColor rgb="FFFFFFCC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7" fillId="0" borderId="0"/>
  </cellStyleXfs>
  <cellXfs count="25">
    <xf numFmtId="0" fontId="0" fillId="0" borderId="0" xfId="0"/>
    <xf numFmtId="0" fontId="13" fillId="4" borderId="3" xfId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left" vertical="center" wrapText="1" indent="1"/>
    </xf>
    <xf numFmtId="0" fontId="5" fillId="7" borderId="2" xfId="1" applyFont="1" applyFill="1" applyBorder="1" applyAlignment="1">
      <alignment horizontal="left" vertical="center" wrapText="1" indent="1"/>
    </xf>
    <xf numFmtId="0" fontId="11" fillId="7" borderId="2" xfId="1" applyFont="1" applyFill="1" applyBorder="1" applyAlignment="1">
      <alignment horizontal="left" vertical="center" wrapText="1" indent="1"/>
    </xf>
    <xf numFmtId="0" fontId="11" fillId="0" borderId="2" xfId="1" applyFont="1" applyBorder="1" applyAlignment="1">
      <alignment horizontal="left" vertical="center" indent="1"/>
    </xf>
    <xf numFmtId="0" fontId="10" fillId="7" borderId="2" xfId="1" applyFont="1" applyFill="1" applyBorder="1" applyAlignment="1">
      <alignment horizontal="left" vertical="center" wrapText="1" indent="1"/>
    </xf>
    <xf numFmtId="0" fontId="8" fillId="4" borderId="3" xfId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5" borderId="2" xfId="1" applyFont="1" applyFill="1" applyBorder="1" applyAlignment="1">
      <alignment horizontal="left" vertical="center" wrapText="1" indent="1"/>
    </xf>
    <xf numFmtId="0" fontId="3" fillId="4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2" fontId="4" fillId="8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left" indent="3"/>
    </xf>
    <xf numFmtId="2" fontId="4" fillId="8" borderId="3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 wrapText="1" indent="1"/>
    </xf>
    <xf numFmtId="0" fontId="15" fillId="0" borderId="2" xfId="1" applyFont="1" applyBorder="1" applyAlignment="1">
      <alignment horizontal="left" vertical="center" indent="1"/>
    </xf>
    <xf numFmtId="2" fontId="1" fillId="2" borderId="3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6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6E905"/>
      <rgbColor rgb="FFFF00FF"/>
      <rgbColor rgb="FF00FFFF"/>
      <rgbColor rgb="FF800000"/>
      <rgbColor rgb="FF008000"/>
      <rgbColor rgb="FF000080"/>
      <rgbColor rgb="FF706E0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ACB20C"/>
      <rgbColor rgb="FFBBE33D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215640</xdr:colOff>
      <xdr:row>73</xdr:row>
      <xdr:rowOff>248400</xdr:rowOff>
    </xdr:from>
    <xdr:to>
      <xdr:col>9</xdr:col>
      <xdr:colOff>567000</xdr:colOff>
      <xdr:row>80</xdr:row>
      <xdr:rowOff>91440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2320" y="21139920"/>
          <a:ext cx="3135240" cy="1861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148680</xdr:colOff>
      <xdr:row>60</xdr:row>
      <xdr:rowOff>197280</xdr:rowOff>
    </xdr:from>
    <xdr:to>
      <xdr:col>9</xdr:col>
      <xdr:colOff>373680</xdr:colOff>
      <xdr:row>71</xdr:row>
      <xdr:rowOff>134280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95360" y="17340840"/>
          <a:ext cx="3008880" cy="3108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topLeftCell="B1" zoomScaleNormal="100" workbookViewId="0">
      <selection activeCell="F84" sqref="F84"/>
    </sheetView>
  </sheetViews>
  <sheetFormatPr defaultColWidth="8.7109375" defaultRowHeight="15"/>
  <cols>
    <col min="1" max="1" width="11" customWidth="1"/>
    <col min="2" max="2" width="18" customWidth="1"/>
    <col min="3" max="5" width="21" customWidth="1"/>
    <col min="6" max="6" width="27.85546875" customWidth="1"/>
    <col min="7" max="7" width="22.140625" customWidth="1"/>
  </cols>
  <sheetData>
    <row r="1" spans="1:6" ht="28.5" customHeight="1">
      <c r="A1" s="13" t="s">
        <v>0</v>
      </c>
      <c r="B1" s="13"/>
      <c r="C1" s="13"/>
      <c r="D1" s="13"/>
      <c r="E1" s="13"/>
      <c r="F1" s="13"/>
    </row>
    <row r="2" spans="1:6" ht="24.6" customHeight="1">
      <c r="A2" s="12" t="s">
        <v>1</v>
      </c>
      <c r="B2" s="12"/>
      <c r="C2" s="12"/>
      <c r="D2" s="12"/>
      <c r="E2" s="12"/>
      <c r="F2" s="12"/>
    </row>
    <row r="3" spans="1:6" ht="17.25" customHeight="1">
      <c r="B3" s="11" t="s">
        <v>2</v>
      </c>
      <c r="C3" s="11"/>
      <c r="D3" s="11"/>
      <c r="E3" s="11"/>
    </row>
    <row r="4" spans="1:6" ht="17.25" customHeight="1">
      <c r="B4" s="10" t="s">
        <v>3</v>
      </c>
      <c r="C4" s="10"/>
      <c r="D4" s="9"/>
      <c r="E4" s="9"/>
    </row>
    <row r="5" spans="1:6" ht="17.25" customHeight="1">
      <c r="B5" s="10" t="s">
        <v>4</v>
      </c>
      <c r="C5" s="10"/>
      <c r="D5" s="9"/>
      <c r="E5" s="9"/>
    </row>
    <row r="6" spans="1:6" ht="17.25" customHeight="1">
      <c r="B6" s="10" t="s">
        <v>5</v>
      </c>
      <c r="C6" s="10"/>
      <c r="D6" s="9"/>
      <c r="E6" s="9"/>
    </row>
    <row r="7" spans="1:6" ht="17.25" customHeight="1">
      <c r="B7" s="10" t="s">
        <v>6</v>
      </c>
      <c r="C7" s="10"/>
      <c r="D7" s="9"/>
      <c r="E7" s="9"/>
    </row>
    <row r="8" spans="1:6" ht="17.25" customHeight="1">
      <c r="B8" s="10" t="s">
        <v>7</v>
      </c>
      <c r="C8" s="10"/>
      <c r="D8" s="9"/>
      <c r="E8" s="9"/>
    </row>
    <row r="9" spans="1:6" ht="18.600000000000001" customHeight="1">
      <c r="B9" s="10" t="s">
        <v>8</v>
      </c>
      <c r="C9" s="10"/>
      <c r="D9" s="9"/>
      <c r="E9" s="9"/>
    </row>
    <row r="10" spans="1:6" ht="28.35" customHeight="1">
      <c r="D10" s="14"/>
      <c r="E10" s="14"/>
      <c r="F10" s="14"/>
    </row>
    <row r="11" spans="1:6" ht="28.35" customHeight="1">
      <c r="A11" s="14"/>
      <c r="B11" s="8" t="s">
        <v>9</v>
      </c>
      <c r="C11" s="8"/>
      <c r="D11" s="8"/>
      <c r="E11" s="8"/>
      <c r="F11" s="14"/>
    </row>
    <row r="12" spans="1:6" ht="28.35" customHeight="1">
      <c r="A12" s="14"/>
    </row>
    <row r="13" spans="1:6" ht="22.7" customHeight="1">
      <c r="A13" s="15" t="s">
        <v>10</v>
      </c>
      <c r="B13" s="7" t="s">
        <v>11</v>
      </c>
      <c r="C13" s="7"/>
      <c r="D13" s="7"/>
      <c r="E13" s="7"/>
      <c r="F13" s="16" t="s">
        <v>12</v>
      </c>
    </row>
    <row r="14" spans="1:6" ht="22.7" customHeight="1">
      <c r="B14" s="6" t="s">
        <v>13</v>
      </c>
      <c r="C14" s="6"/>
      <c r="D14" s="6"/>
      <c r="E14" s="6"/>
      <c r="F14" s="6"/>
    </row>
    <row r="15" spans="1:6" ht="22.7" customHeight="1">
      <c r="B15" s="6" t="s">
        <v>14</v>
      </c>
      <c r="C15" s="6"/>
      <c r="D15" s="6"/>
      <c r="E15" s="6"/>
      <c r="F15" s="6"/>
    </row>
    <row r="16" spans="1:6" ht="22.7" customHeight="1">
      <c r="B16" s="6" t="s">
        <v>15</v>
      </c>
      <c r="C16" s="6"/>
      <c r="D16" s="6"/>
      <c r="E16" s="6"/>
      <c r="F16" s="6"/>
    </row>
    <row r="17" spans="1:7" ht="22.7" customHeight="1">
      <c r="B17" s="6" t="s">
        <v>16</v>
      </c>
      <c r="C17" s="6"/>
      <c r="D17" s="6"/>
      <c r="E17" s="6"/>
      <c r="F17" s="6"/>
    </row>
    <row r="18" spans="1:7" ht="22.7" customHeight="1">
      <c r="B18" s="6" t="s">
        <v>17</v>
      </c>
      <c r="C18" s="6"/>
      <c r="D18" s="6"/>
      <c r="E18" s="6"/>
      <c r="F18" s="6"/>
    </row>
    <row r="19" spans="1:7" ht="22.7" customHeight="1">
      <c r="B19" s="5" t="s">
        <v>18</v>
      </c>
      <c r="C19" s="5"/>
      <c r="D19" s="5"/>
      <c r="E19" s="5"/>
      <c r="F19" s="5"/>
    </row>
    <row r="20" spans="1:7" ht="22.7" customHeight="1">
      <c r="B20" s="5" t="s">
        <v>19</v>
      </c>
      <c r="C20" s="5"/>
      <c r="D20" s="5"/>
      <c r="E20" s="5"/>
      <c r="F20" s="5"/>
    </row>
    <row r="21" spans="1:7" ht="22.7" customHeight="1">
      <c r="B21" s="4" t="s">
        <v>20</v>
      </c>
      <c r="C21" s="4"/>
      <c r="D21" s="4"/>
      <c r="E21" s="4"/>
      <c r="F21" s="4"/>
    </row>
    <row r="22" spans="1:7" ht="22.7" customHeight="1">
      <c r="B22" s="2" t="s">
        <v>21</v>
      </c>
      <c r="C22" s="2"/>
      <c r="D22" s="2"/>
      <c r="E22" s="2"/>
      <c r="F22" s="17">
        <v>0</v>
      </c>
    </row>
    <row r="23" spans="1:7" ht="22.7" customHeight="1">
      <c r="B23" s="2" t="s">
        <v>22</v>
      </c>
      <c r="C23" s="2"/>
      <c r="D23" s="2"/>
      <c r="E23" s="2"/>
      <c r="F23" s="17">
        <f>F22*1.23</f>
        <v>0</v>
      </c>
    </row>
    <row r="24" spans="1:7" ht="22.7" customHeight="1">
      <c r="A24" s="15" t="s">
        <v>23</v>
      </c>
      <c r="B24" s="1" t="s">
        <v>24</v>
      </c>
      <c r="C24" s="1"/>
      <c r="D24" s="1"/>
      <c r="E24" s="1"/>
      <c r="F24" s="16" t="s">
        <v>12</v>
      </c>
      <c r="G24" s="18"/>
    </row>
    <row r="25" spans="1:7" ht="22.7" customHeight="1">
      <c r="B25" s="6" t="s">
        <v>13</v>
      </c>
      <c r="C25" s="6"/>
      <c r="D25" s="6"/>
      <c r="E25" s="6"/>
      <c r="F25" s="6"/>
    </row>
    <row r="26" spans="1:7" ht="22.7" customHeight="1">
      <c r="B26" s="6" t="s">
        <v>25</v>
      </c>
      <c r="C26" s="6"/>
      <c r="D26" s="6"/>
      <c r="E26" s="6"/>
      <c r="F26" s="6"/>
    </row>
    <row r="27" spans="1:7" ht="22.7" customHeight="1">
      <c r="B27" s="6" t="s">
        <v>26</v>
      </c>
      <c r="C27" s="6"/>
      <c r="D27" s="6"/>
      <c r="E27" s="6"/>
      <c r="F27" s="6"/>
    </row>
    <row r="28" spans="1:7" ht="22.7" customHeight="1">
      <c r="B28" s="6" t="s">
        <v>16</v>
      </c>
      <c r="C28" s="6"/>
      <c r="D28" s="6"/>
      <c r="E28" s="6"/>
      <c r="F28" s="6"/>
    </row>
    <row r="29" spans="1:7" ht="22.7" customHeight="1">
      <c r="B29" s="6" t="s">
        <v>27</v>
      </c>
      <c r="C29" s="6"/>
      <c r="D29" s="6"/>
      <c r="E29" s="6"/>
      <c r="F29" s="6"/>
    </row>
    <row r="30" spans="1:7" ht="22.7" customHeight="1">
      <c r="B30" s="5" t="s">
        <v>18</v>
      </c>
      <c r="C30" s="5"/>
      <c r="D30" s="5"/>
      <c r="E30" s="5"/>
      <c r="F30" s="5"/>
    </row>
    <row r="31" spans="1:7" ht="22.7" customHeight="1">
      <c r="B31" s="5" t="s">
        <v>19</v>
      </c>
      <c r="C31" s="5"/>
      <c r="D31" s="5"/>
      <c r="E31" s="5"/>
      <c r="F31" s="5"/>
    </row>
    <row r="32" spans="1:7" ht="22.7" customHeight="1">
      <c r="B32" s="4" t="s">
        <v>20</v>
      </c>
      <c r="C32" s="4"/>
      <c r="D32" s="4"/>
      <c r="E32" s="4"/>
      <c r="F32" s="4"/>
    </row>
    <row r="33" spans="1:7" ht="22.7" customHeight="1">
      <c r="B33" s="2" t="s">
        <v>21</v>
      </c>
      <c r="C33" s="2"/>
      <c r="D33" s="2"/>
      <c r="E33" s="2"/>
      <c r="F33" s="17">
        <v>0</v>
      </c>
    </row>
    <row r="34" spans="1:7" ht="22.7" customHeight="1">
      <c r="B34" s="2" t="s">
        <v>22</v>
      </c>
      <c r="C34" s="2"/>
      <c r="D34" s="2"/>
      <c r="E34" s="2"/>
      <c r="F34" s="17">
        <f>F33*1.23</f>
        <v>0</v>
      </c>
    </row>
    <row r="35" spans="1:7" ht="22.7" customHeight="1">
      <c r="A35" s="15" t="s">
        <v>28</v>
      </c>
      <c r="B35" s="1" t="s">
        <v>29</v>
      </c>
      <c r="C35" s="1"/>
      <c r="D35" s="1"/>
      <c r="E35" s="1"/>
      <c r="F35" s="16" t="s">
        <v>12</v>
      </c>
      <c r="G35" s="18"/>
    </row>
    <row r="36" spans="1:7" ht="22.7" customHeight="1">
      <c r="B36" s="22" t="s">
        <v>13</v>
      </c>
      <c r="C36" s="22"/>
      <c r="D36" s="22"/>
      <c r="E36" s="22"/>
      <c r="F36" s="22"/>
    </row>
    <row r="37" spans="1:7" ht="22.7" customHeight="1">
      <c r="B37" s="22" t="s">
        <v>30</v>
      </c>
      <c r="C37" s="22"/>
      <c r="D37" s="22"/>
      <c r="E37" s="22"/>
      <c r="F37" s="22"/>
    </row>
    <row r="38" spans="1:7" ht="22.7" customHeight="1">
      <c r="B38" s="22" t="s">
        <v>31</v>
      </c>
      <c r="C38" s="22"/>
      <c r="D38" s="22"/>
      <c r="E38" s="22"/>
      <c r="F38" s="22"/>
    </row>
    <row r="39" spans="1:7" ht="22.7" customHeight="1">
      <c r="B39" s="22" t="s">
        <v>16</v>
      </c>
      <c r="C39" s="22"/>
      <c r="D39" s="22"/>
      <c r="E39" s="22"/>
      <c r="F39" s="22"/>
    </row>
    <row r="40" spans="1:7" ht="22.7" customHeight="1">
      <c r="B40" s="22" t="s">
        <v>32</v>
      </c>
      <c r="C40" s="22"/>
      <c r="D40" s="22"/>
      <c r="E40" s="22"/>
      <c r="F40" s="22"/>
    </row>
    <row r="41" spans="1:7" ht="22.7" customHeight="1">
      <c r="B41" s="22" t="s">
        <v>18</v>
      </c>
      <c r="C41" s="22"/>
      <c r="D41" s="22"/>
      <c r="E41" s="22"/>
      <c r="F41" s="22"/>
    </row>
    <row r="42" spans="1:7" ht="22.7" customHeight="1">
      <c r="B42" s="22" t="s">
        <v>19</v>
      </c>
      <c r="C42" s="22"/>
      <c r="D42" s="22"/>
      <c r="E42" s="22"/>
      <c r="F42" s="22"/>
    </row>
    <row r="43" spans="1:7" ht="22.7" customHeight="1">
      <c r="B43" s="22" t="s">
        <v>20</v>
      </c>
      <c r="C43" s="22"/>
      <c r="D43" s="22"/>
      <c r="E43" s="22"/>
      <c r="F43" s="22"/>
    </row>
    <row r="44" spans="1:7" ht="22.7" customHeight="1">
      <c r="B44" s="2" t="s">
        <v>21</v>
      </c>
      <c r="C44" s="2"/>
      <c r="D44" s="2"/>
      <c r="E44" s="2"/>
      <c r="F44" s="17">
        <v>0</v>
      </c>
    </row>
    <row r="45" spans="1:7" ht="22.7" customHeight="1">
      <c r="B45" s="2" t="s">
        <v>22</v>
      </c>
      <c r="C45" s="2"/>
      <c r="D45" s="2"/>
      <c r="E45" s="2"/>
      <c r="F45" s="17">
        <f>F44*1.23</f>
        <v>0</v>
      </c>
    </row>
    <row r="46" spans="1:7" ht="22.7" customHeight="1">
      <c r="A46" s="15" t="s">
        <v>33</v>
      </c>
      <c r="B46" s="7" t="s">
        <v>34</v>
      </c>
      <c r="C46" s="7"/>
      <c r="D46" s="7"/>
      <c r="E46" s="7"/>
      <c r="F46" s="16" t="s">
        <v>12</v>
      </c>
      <c r="G46" s="18"/>
    </row>
    <row r="47" spans="1:7" ht="22.7" customHeight="1">
      <c r="B47" s="6" t="s">
        <v>13</v>
      </c>
      <c r="C47" s="6"/>
      <c r="D47" s="6"/>
      <c r="E47" s="6"/>
      <c r="F47" s="6"/>
    </row>
    <row r="48" spans="1:7" ht="22.7" customHeight="1">
      <c r="B48" s="6" t="s">
        <v>35</v>
      </c>
      <c r="C48" s="6"/>
      <c r="D48" s="6"/>
      <c r="E48" s="6"/>
      <c r="F48" s="6"/>
    </row>
    <row r="49" spans="1:6" ht="22.7" customHeight="1">
      <c r="B49" s="6" t="s">
        <v>36</v>
      </c>
      <c r="C49" s="6"/>
      <c r="D49" s="6"/>
      <c r="E49" s="6"/>
      <c r="F49" s="6"/>
    </row>
    <row r="50" spans="1:6" ht="22.7" customHeight="1">
      <c r="B50" s="6" t="s">
        <v>16</v>
      </c>
      <c r="C50" s="6"/>
      <c r="D50" s="6"/>
      <c r="E50" s="6"/>
      <c r="F50" s="6"/>
    </row>
    <row r="51" spans="1:6" ht="22.7" customHeight="1">
      <c r="B51" s="6" t="s">
        <v>27</v>
      </c>
      <c r="C51" s="6"/>
      <c r="D51" s="6"/>
      <c r="E51" s="6"/>
      <c r="F51" s="6"/>
    </row>
    <row r="52" spans="1:6" ht="22.7" customHeight="1">
      <c r="B52" s="5" t="s">
        <v>18</v>
      </c>
      <c r="C52" s="5"/>
      <c r="D52" s="5"/>
      <c r="E52" s="5"/>
      <c r="F52" s="5"/>
    </row>
    <row r="53" spans="1:6" ht="22.7" customHeight="1">
      <c r="B53" s="5" t="s">
        <v>19</v>
      </c>
      <c r="C53" s="5"/>
      <c r="D53" s="5"/>
      <c r="E53" s="5"/>
      <c r="F53" s="5"/>
    </row>
    <row r="54" spans="1:6" ht="22.7" customHeight="1">
      <c r="B54" s="4" t="s">
        <v>20</v>
      </c>
      <c r="C54" s="4"/>
      <c r="D54" s="4"/>
      <c r="E54" s="4"/>
      <c r="F54" s="4"/>
    </row>
    <row r="55" spans="1:6" ht="22.7" customHeight="1">
      <c r="B55" s="2" t="s">
        <v>21</v>
      </c>
      <c r="C55" s="2"/>
      <c r="D55" s="2"/>
      <c r="E55" s="2"/>
      <c r="F55" s="17">
        <v>0</v>
      </c>
    </row>
    <row r="56" spans="1:6" ht="22.7" customHeight="1">
      <c r="B56" s="2" t="s">
        <v>22</v>
      </c>
      <c r="C56" s="2"/>
      <c r="D56" s="2"/>
      <c r="E56" s="2"/>
      <c r="F56" s="17">
        <f>F55*1.23</f>
        <v>0</v>
      </c>
    </row>
    <row r="57" spans="1:6" ht="22.7" customHeight="1">
      <c r="A57" s="15" t="s">
        <v>37</v>
      </c>
      <c r="B57" s="7" t="s">
        <v>38</v>
      </c>
      <c r="C57" s="7"/>
      <c r="D57" s="7"/>
      <c r="E57" s="7"/>
      <c r="F57" s="16" t="s">
        <v>39</v>
      </c>
    </row>
    <row r="58" spans="1:6" ht="22.7" customHeight="1">
      <c r="B58" s="6" t="s">
        <v>40</v>
      </c>
      <c r="C58" s="6"/>
      <c r="D58" s="6"/>
      <c r="E58" s="6"/>
      <c r="F58" s="6"/>
    </row>
    <row r="59" spans="1:6" ht="22.7" customHeight="1">
      <c r="B59" s="6" t="s">
        <v>41</v>
      </c>
      <c r="C59" s="6"/>
      <c r="D59" s="6"/>
      <c r="E59" s="6"/>
      <c r="F59" s="6"/>
    </row>
    <row r="60" spans="1:6" ht="22.7" customHeight="1">
      <c r="B60" s="6" t="s">
        <v>42</v>
      </c>
      <c r="C60" s="6"/>
      <c r="D60" s="6"/>
      <c r="E60" s="6"/>
      <c r="F60" s="6"/>
    </row>
    <row r="61" spans="1:6" ht="22.7" customHeight="1">
      <c r="B61" s="6" t="s">
        <v>43</v>
      </c>
      <c r="C61" s="6"/>
      <c r="D61" s="6"/>
      <c r="E61" s="6"/>
      <c r="F61" s="6"/>
    </row>
    <row r="62" spans="1:6" ht="22.7" customHeight="1">
      <c r="B62" s="6" t="s">
        <v>27</v>
      </c>
      <c r="C62" s="6"/>
      <c r="D62" s="6"/>
      <c r="E62" s="6"/>
      <c r="F62" s="6"/>
    </row>
    <row r="63" spans="1:6" ht="22.7" customHeight="1">
      <c r="B63" s="5" t="s">
        <v>44</v>
      </c>
      <c r="C63" s="5"/>
      <c r="D63" s="5"/>
      <c r="E63" s="5"/>
      <c r="F63" s="5"/>
    </row>
    <row r="64" spans="1:6" ht="22.7" customHeight="1">
      <c r="B64" s="5" t="s">
        <v>45</v>
      </c>
      <c r="C64" s="5"/>
      <c r="D64" s="5"/>
      <c r="E64" s="5"/>
      <c r="F64" s="5"/>
    </row>
    <row r="65" spans="1:7" ht="22.7" customHeight="1">
      <c r="B65" s="4" t="s">
        <v>20</v>
      </c>
      <c r="C65" s="4"/>
      <c r="D65" s="4"/>
      <c r="E65" s="4"/>
      <c r="F65" s="4"/>
    </row>
    <row r="66" spans="1:7" ht="22.7" customHeight="1">
      <c r="B66" s="2" t="s">
        <v>21</v>
      </c>
      <c r="C66" s="2"/>
      <c r="D66" s="2"/>
      <c r="E66" s="2"/>
      <c r="F66" s="17">
        <v>0</v>
      </c>
    </row>
    <row r="67" spans="1:7" ht="22.7" customHeight="1">
      <c r="B67" s="2" t="s">
        <v>22</v>
      </c>
      <c r="C67" s="2"/>
      <c r="D67" s="2"/>
      <c r="E67" s="2"/>
      <c r="F67" s="17">
        <f>F66*1.23</f>
        <v>0</v>
      </c>
      <c r="G67" s="19" t="s">
        <v>46</v>
      </c>
    </row>
    <row r="68" spans="1:7" ht="22.7" customHeight="1">
      <c r="A68" s="15" t="s">
        <v>47</v>
      </c>
      <c r="B68" s="7" t="s">
        <v>48</v>
      </c>
      <c r="C68" s="7"/>
      <c r="D68" s="7"/>
      <c r="E68" s="7"/>
      <c r="F68" s="16" t="s">
        <v>49</v>
      </c>
    </row>
    <row r="69" spans="1:7" ht="22.7" customHeight="1">
      <c r="B69" s="6" t="s">
        <v>50</v>
      </c>
      <c r="C69" s="6"/>
      <c r="D69" s="6"/>
      <c r="E69" s="6"/>
      <c r="F69" s="6"/>
    </row>
    <row r="70" spans="1:7" ht="22.7" customHeight="1">
      <c r="B70" s="6" t="s">
        <v>51</v>
      </c>
      <c r="C70" s="6"/>
      <c r="D70" s="6"/>
      <c r="E70" s="6"/>
      <c r="F70" s="6"/>
    </row>
    <row r="71" spans="1:7" ht="22.7" customHeight="1">
      <c r="B71" s="6" t="s">
        <v>52</v>
      </c>
      <c r="C71" s="6"/>
      <c r="D71" s="6"/>
      <c r="E71" s="6"/>
      <c r="F71" s="6"/>
    </row>
    <row r="72" spans="1:7" ht="22.7" customHeight="1">
      <c r="B72" s="5" t="s">
        <v>53</v>
      </c>
      <c r="C72" s="5"/>
      <c r="D72" s="5"/>
      <c r="E72" s="5"/>
      <c r="F72" s="5"/>
    </row>
    <row r="73" spans="1:7" ht="22.7" customHeight="1">
      <c r="B73" s="4" t="s">
        <v>20</v>
      </c>
      <c r="C73" s="4"/>
      <c r="D73" s="4"/>
      <c r="E73" s="4"/>
      <c r="F73" s="4"/>
    </row>
    <row r="74" spans="1:7" ht="22.7" customHeight="1">
      <c r="B74" s="2" t="s">
        <v>21</v>
      </c>
      <c r="C74" s="2"/>
      <c r="D74" s="2"/>
      <c r="E74" s="2"/>
      <c r="F74" s="17">
        <v>0</v>
      </c>
    </row>
    <row r="75" spans="1:7" ht="22.7" customHeight="1">
      <c r="B75" s="2" t="s">
        <v>22</v>
      </c>
      <c r="C75" s="2"/>
      <c r="D75" s="2"/>
      <c r="E75" s="2"/>
      <c r="F75" s="17">
        <f>F74*1.23</f>
        <v>0</v>
      </c>
      <c r="G75" t="s">
        <v>54</v>
      </c>
    </row>
    <row r="76" spans="1:7" ht="22.7" customHeight="1">
      <c r="A76" s="15" t="s">
        <v>55</v>
      </c>
      <c r="B76" s="7" t="s">
        <v>56</v>
      </c>
      <c r="C76" s="7"/>
      <c r="D76" s="7"/>
      <c r="E76" s="7"/>
      <c r="F76" s="16" t="s">
        <v>12</v>
      </c>
    </row>
    <row r="77" spans="1:7" ht="22.7" customHeight="1">
      <c r="B77" s="5" t="s">
        <v>57</v>
      </c>
      <c r="C77" s="5"/>
      <c r="D77" s="5"/>
      <c r="E77" s="5"/>
      <c r="F77" s="5"/>
    </row>
    <row r="78" spans="1:7" ht="22.7" customHeight="1">
      <c r="B78" s="5" t="s">
        <v>58</v>
      </c>
      <c r="C78" s="5"/>
      <c r="D78" s="5"/>
      <c r="E78" s="5"/>
      <c r="F78" s="5"/>
    </row>
    <row r="79" spans="1:7" ht="22.7" customHeight="1">
      <c r="B79" s="5" t="s">
        <v>59</v>
      </c>
      <c r="C79" s="5"/>
      <c r="D79" s="5"/>
      <c r="E79" s="5"/>
      <c r="F79" s="5"/>
    </row>
    <row r="80" spans="1:7" ht="22.7" customHeight="1">
      <c r="B80" s="5" t="s">
        <v>60</v>
      </c>
      <c r="C80" s="5"/>
      <c r="D80" s="5"/>
      <c r="E80" s="5"/>
      <c r="F80" s="5"/>
    </row>
    <row r="81" spans="1:6" ht="22.7" customHeight="1">
      <c r="B81" s="5" t="s">
        <v>61</v>
      </c>
      <c r="C81" s="5"/>
      <c r="D81" s="5"/>
      <c r="E81" s="5"/>
      <c r="F81" s="5"/>
    </row>
    <row r="82" spans="1:6" ht="22.7" customHeight="1">
      <c r="B82" s="5" t="s">
        <v>62</v>
      </c>
      <c r="C82" s="5"/>
      <c r="D82" s="5"/>
      <c r="E82" s="5"/>
      <c r="F82" s="5"/>
    </row>
    <row r="83" spans="1:6" ht="22.7" customHeight="1">
      <c r="B83" s="5" t="s">
        <v>20</v>
      </c>
      <c r="C83" s="5"/>
      <c r="D83" s="5"/>
      <c r="E83" s="5"/>
      <c r="F83" s="5"/>
    </row>
    <row r="84" spans="1:6" ht="22.7" customHeight="1">
      <c r="B84" s="2" t="s">
        <v>21</v>
      </c>
      <c r="C84" s="2"/>
      <c r="D84" s="2"/>
      <c r="E84" s="2"/>
      <c r="F84" s="17">
        <v>0</v>
      </c>
    </row>
    <row r="85" spans="1:6" ht="22.7" customHeight="1">
      <c r="B85" s="2" t="s">
        <v>22</v>
      </c>
      <c r="C85" s="2"/>
      <c r="D85" s="2"/>
      <c r="E85" s="2"/>
      <c r="F85" s="17">
        <f>F84*1.23</f>
        <v>0</v>
      </c>
    </row>
    <row r="86" spans="1:6" ht="22.7" customHeight="1">
      <c r="A86" s="15" t="s">
        <v>63</v>
      </c>
      <c r="B86" s="7" t="s">
        <v>64</v>
      </c>
      <c r="C86" s="7"/>
      <c r="D86" s="7"/>
      <c r="E86" s="7"/>
      <c r="F86" s="16" t="s">
        <v>12</v>
      </c>
    </row>
    <row r="87" spans="1:6" ht="22.7" customHeight="1">
      <c r="B87" s="5" t="s">
        <v>65</v>
      </c>
      <c r="C87" s="5"/>
      <c r="D87" s="5"/>
      <c r="E87" s="5"/>
      <c r="F87" s="5"/>
    </row>
    <row r="88" spans="1:6" ht="22.7" customHeight="1">
      <c r="B88" s="5" t="s">
        <v>66</v>
      </c>
      <c r="C88" s="5"/>
      <c r="D88" s="5"/>
      <c r="E88" s="5"/>
      <c r="F88" s="5"/>
    </row>
    <row r="89" spans="1:6" ht="22.7" customHeight="1">
      <c r="B89" s="5" t="s">
        <v>59</v>
      </c>
      <c r="C89" s="5"/>
      <c r="D89" s="5"/>
      <c r="E89" s="5"/>
      <c r="F89" s="5"/>
    </row>
    <row r="90" spans="1:6" ht="22.7" customHeight="1">
      <c r="B90" s="5" t="s">
        <v>60</v>
      </c>
      <c r="C90" s="5"/>
      <c r="D90" s="5"/>
      <c r="E90" s="5"/>
      <c r="F90" s="5"/>
    </row>
    <row r="91" spans="1:6" ht="22.7" customHeight="1">
      <c r="B91" s="5" t="s">
        <v>61</v>
      </c>
      <c r="C91" s="5"/>
      <c r="D91" s="5"/>
      <c r="E91" s="5"/>
      <c r="F91" s="5"/>
    </row>
    <row r="92" spans="1:6" ht="22.7" customHeight="1">
      <c r="B92" s="5" t="s">
        <v>67</v>
      </c>
      <c r="C92" s="5"/>
      <c r="D92" s="5"/>
      <c r="E92" s="5"/>
      <c r="F92" s="5"/>
    </row>
    <row r="93" spans="1:6" ht="22.7" customHeight="1">
      <c r="B93" s="5" t="s">
        <v>20</v>
      </c>
      <c r="C93" s="5"/>
      <c r="D93" s="5"/>
      <c r="E93" s="5"/>
      <c r="F93" s="5"/>
    </row>
    <row r="94" spans="1:6" ht="22.7" customHeight="1">
      <c r="B94" s="2" t="s">
        <v>21</v>
      </c>
      <c r="C94" s="2"/>
      <c r="D94" s="2"/>
      <c r="E94" s="2"/>
      <c r="F94" s="17">
        <v>0</v>
      </c>
    </row>
    <row r="95" spans="1:6" ht="22.7" customHeight="1">
      <c r="B95" s="2" t="s">
        <v>22</v>
      </c>
      <c r="C95" s="2"/>
      <c r="D95" s="2"/>
      <c r="E95" s="2"/>
      <c r="F95" s="17">
        <f>F94*1.23</f>
        <v>0</v>
      </c>
    </row>
    <row r="96" spans="1:6" ht="22.7" customHeight="1">
      <c r="A96" s="15" t="s">
        <v>68</v>
      </c>
      <c r="B96" s="7" t="s">
        <v>69</v>
      </c>
      <c r="C96" s="7"/>
      <c r="D96" s="7"/>
      <c r="E96" s="7"/>
      <c r="F96" s="16" t="s">
        <v>12</v>
      </c>
    </row>
    <row r="97" spans="1:6" ht="22.7" customHeight="1">
      <c r="B97" s="5" t="s">
        <v>70</v>
      </c>
      <c r="C97" s="5"/>
      <c r="D97" s="5"/>
      <c r="E97" s="5"/>
      <c r="F97" s="5"/>
    </row>
    <row r="98" spans="1:6" ht="22.7" customHeight="1">
      <c r="B98" s="5" t="s">
        <v>71</v>
      </c>
      <c r="C98" s="5"/>
      <c r="D98" s="5"/>
      <c r="E98" s="5"/>
      <c r="F98" s="5"/>
    </row>
    <row r="99" spans="1:6" ht="22.7" customHeight="1">
      <c r="B99" s="5" t="s">
        <v>72</v>
      </c>
      <c r="C99" s="5"/>
      <c r="D99" s="5"/>
      <c r="E99" s="5"/>
      <c r="F99" s="5"/>
    </row>
    <row r="100" spans="1:6" ht="22.7" customHeight="1">
      <c r="B100" s="5" t="s">
        <v>73</v>
      </c>
      <c r="C100" s="5"/>
      <c r="D100" s="5"/>
      <c r="E100" s="5"/>
      <c r="F100" s="5"/>
    </row>
    <row r="101" spans="1:6" ht="22.7" customHeight="1">
      <c r="B101" s="5" t="s">
        <v>74</v>
      </c>
      <c r="C101" s="5"/>
      <c r="D101" s="5"/>
      <c r="E101" s="5"/>
      <c r="F101" s="5"/>
    </row>
    <row r="102" spans="1:6" ht="22.7" customHeight="1">
      <c r="B102" s="5" t="s">
        <v>75</v>
      </c>
      <c r="C102" s="5"/>
      <c r="D102" s="5"/>
      <c r="E102" s="5"/>
      <c r="F102" s="5"/>
    </row>
    <row r="103" spans="1:6" ht="22.7" customHeight="1">
      <c r="B103" s="5" t="s">
        <v>61</v>
      </c>
      <c r="C103" s="5"/>
      <c r="D103" s="5"/>
      <c r="E103" s="5"/>
      <c r="F103" s="5"/>
    </row>
    <row r="104" spans="1:6" ht="22.7" customHeight="1">
      <c r="B104" s="5" t="s">
        <v>76</v>
      </c>
      <c r="C104" s="5"/>
      <c r="D104" s="5"/>
      <c r="E104" s="5"/>
      <c r="F104" s="5"/>
    </row>
    <row r="105" spans="1:6" ht="22.7" customHeight="1">
      <c r="B105" s="5" t="s">
        <v>20</v>
      </c>
      <c r="C105" s="5"/>
      <c r="D105" s="5"/>
      <c r="E105" s="5"/>
      <c r="F105" s="5"/>
    </row>
    <row r="106" spans="1:6" ht="22.7" customHeight="1">
      <c r="B106" s="2" t="s">
        <v>21</v>
      </c>
      <c r="C106" s="2"/>
      <c r="D106" s="2"/>
      <c r="E106" s="2"/>
      <c r="F106" s="17">
        <v>0</v>
      </c>
    </row>
    <row r="107" spans="1:6" ht="22.7" customHeight="1">
      <c r="B107" s="2" t="s">
        <v>22</v>
      </c>
      <c r="C107" s="2"/>
      <c r="D107" s="2"/>
      <c r="E107" s="2"/>
      <c r="F107" s="17">
        <f>F106*1.23</f>
        <v>0</v>
      </c>
    </row>
    <row r="108" spans="1:6" ht="22.7" customHeight="1">
      <c r="A108" s="15" t="s">
        <v>77</v>
      </c>
      <c r="B108" s="7" t="s">
        <v>78</v>
      </c>
      <c r="C108" s="7"/>
      <c r="D108" s="7"/>
      <c r="E108" s="7"/>
      <c r="F108" s="16" t="s">
        <v>12</v>
      </c>
    </row>
    <row r="109" spans="1:6" ht="22.7" customHeight="1">
      <c r="B109" s="5" t="s">
        <v>65</v>
      </c>
      <c r="C109" s="5"/>
      <c r="D109" s="5"/>
      <c r="E109" s="5"/>
      <c r="F109" s="5"/>
    </row>
    <row r="110" spans="1:6" ht="22.7" customHeight="1">
      <c r="B110" s="5" t="s">
        <v>79</v>
      </c>
      <c r="C110" s="5"/>
      <c r="D110" s="5"/>
      <c r="E110" s="5"/>
      <c r="F110" s="5"/>
    </row>
    <row r="111" spans="1:6" ht="22.7" customHeight="1">
      <c r="B111" s="5" t="s">
        <v>59</v>
      </c>
      <c r="C111" s="5"/>
      <c r="D111" s="5"/>
      <c r="E111" s="5"/>
      <c r="F111" s="5"/>
    </row>
    <row r="112" spans="1:6" ht="22.7" customHeight="1">
      <c r="B112" s="5" t="s">
        <v>60</v>
      </c>
      <c r="C112" s="5"/>
      <c r="D112" s="5"/>
      <c r="E112" s="5"/>
      <c r="F112" s="5"/>
    </row>
    <row r="113" spans="1:6" ht="22.7" customHeight="1">
      <c r="B113" s="5" t="s">
        <v>61</v>
      </c>
      <c r="C113" s="5"/>
      <c r="D113" s="5"/>
      <c r="E113" s="5"/>
      <c r="F113" s="5"/>
    </row>
    <row r="114" spans="1:6" ht="22.7" customHeight="1">
      <c r="B114" s="5" t="s">
        <v>67</v>
      </c>
      <c r="C114" s="5"/>
      <c r="D114" s="5"/>
      <c r="E114" s="5"/>
      <c r="F114" s="5"/>
    </row>
    <row r="115" spans="1:6" ht="22.7" customHeight="1">
      <c r="B115" s="5" t="s">
        <v>20</v>
      </c>
      <c r="C115" s="5"/>
      <c r="D115" s="5"/>
      <c r="E115" s="5"/>
      <c r="F115" s="5"/>
    </row>
    <row r="116" spans="1:6" ht="22.7" customHeight="1">
      <c r="B116" s="2" t="s">
        <v>21</v>
      </c>
      <c r="C116" s="2"/>
      <c r="D116" s="2"/>
      <c r="E116" s="2"/>
      <c r="F116" s="17">
        <v>0</v>
      </c>
    </row>
    <row r="117" spans="1:6" ht="22.7" customHeight="1">
      <c r="B117" s="2" t="s">
        <v>22</v>
      </c>
      <c r="C117" s="2"/>
      <c r="D117" s="2"/>
      <c r="E117" s="2"/>
      <c r="F117" s="17">
        <f>F116*1.23</f>
        <v>0</v>
      </c>
    </row>
    <row r="118" spans="1:6" ht="22.7" customHeight="1">
      <c r="A118" s="15" t="s">
        <v>80</v>
      </c>
      <c r="B118" s="7" t="s">
        <v>81</v>
      </c>
      <c r="C118" s="7"/>
      <c r="D118" s="7"/>
      <c r="E118" s="7"/>
      <c r="F118" s="16" t="s">
        <v>12</v>
      </c>
    </row>
    <row r="119" spans="1:6" ht="22.7" customHeight="1">
      <c r="B119" s="5" t="s">
        <v>82</v>
      </c>
      <c r="C119" s="5"/>
      <c r="D119" s="5"/>
      <c r="E119" s="5"/>
      <c r="F119" s="5"/>
    </row>
    <row r="120" spans="1:6" ht="22.7" customHeight="1">
      <c r="B120" s="5" t="s">
        <v>83</v>
      </c>
      <c r="C120" s="5"/>
      <c r="D120" s="5"/>
      <c r="E120" s="5"/>
      <c r="F120" s="5"/>
    </row>
    <row r="121" spans="1:6" ht="22.7" customHeight="1">
      <c r="B121" s="5" t="s">
        <v>84</v>
      </c>
      <c r="C121" s="5"/>
      <c r="D121" s="5"/>
      <c r="E121" s="5"/>
      <c r="F121" s="5"/>
    </row>
    <row r="122" spans="1:6" ht="22.7" customHeight="1">
      <c r="B122" s="5" t="s">
        <v>85</v>
      </c>
      <c r="C122" s="5"/>
      <c r="D122" s="5"/>
      <c r="E122" s="5"/>
      <c r="F122" s="5"/>
    </row>
    <row r="123" spans="1:6" ht="22.7" customHeight="1">
      <c r="B123" s="3" t="s">
        <v>86</v>
      </c>
      <c r="C123" s="3"/>
      <c r="D123" s="3"/>
      <c r="E123" s="3"/>
      <c r="F123" s="3"/>
    </row>
    <row r="124" spans="1:6" ht="22.7" customHeight="1">
      <c r="B124" s="3" t="s">
        <v>87</v>
      </c>
      <c r="C124" s="3"/>
      <c r="D124" s="3"/>
      <c r="E124" s="3"/>
      <c r="F124" s="3"/>
    </row>
    <row r="125" spans="1:6" ht="22.7" customHeight="1">
      <c r="B125" s="5" t="s">
        <v>88</v>
      </c>
      <c r="C125" s="5"/>
      <c r="D125" s="5"/>
      <c r="E125" s="5"/>
      <c r="F125" s="5"/>
    </row>
    <row r="126" spans="1:6" ht="22.7" customHeight="1">
      <c r="B126" s="2" t="s">
        <v>21</v>
      </c>
      <c r="C126" s="2"/>
      <c r="D126" s="2"/>
      <c r="E126" s="2"/>
      <c r="F126" s="17">
        <v>0</v>
      </c>
    </row>
    <row r="127" spans="1:6" ht="22.7" customHeight="1">
      <c r="B127" s="2" t="s">
        <v>22</v>
      </c>
      <c r="C127" s="2"/>
      <c r="D127" s="2"/>
      <c r="E127" s="2"/>
      <c r="F127" s="17">
        <f>F126*1.23</f>
        <v>0</v>
      </c>
    </row>
    <row r="128" spans="1:6" ht="22.7" customHeight="1">
      <c r="A128" s="15" t="s">
        <v>89</v>
      </c>
      <c r="B128" s="7" t="s">
        <v>90</v>
      </c>
      <c r="C128" s="7"/>
      <c r="D128" s="7"/>
      <c r="E128" s="7"/>
      <c r="F128" s="16" t="s">
        <v>12</v>
      </c>
    </row>
    <row r="129" spans="1:7" ht="22.7" customHeight="1">
      <c r="B129" s="5" t="s">
        <v>82</v>
      </c>
      <c r="C129" s="5"/>
      <c r="D129" s="5"/>
      <c r="E129" s="5"/>
      <c r="F129" s="5"/>
    </row>
    <row r="130" spans="1:7" ht="22.7" customHeight="1">
      <c r="B130" s="23" t="s">
        <v>84</v>
      </c>
      <c r="C130" s="23"/>
      <c r="D130" s="23"/>
      <c r="E130" s="23"/>
      <c r="F130" s="23"/>
    </row>
    <row r="131" spans="1:7" ht="22.7" customHeight="1">
      <c r="B131" s="5" t="s">
        <v>85</v>
      </c>
      <c r="C131" s="5"/>
      <c r="D131" s="5"/>
      <c r="E131" s="5"/>
      <c r="F131" s="5"/>
    </row>
    <row r="132" spans="1:7" ht="22.7" customHeight="1">
      <c r="B132" s="3" t="s">
        <v>86</v>
      </c>
      <c r="C132" s="3"/>
      <c r="D132" s="3"/>
      <c r="E132" s="3"/>
      <c r="F132" s="3"/>
    </row>
    <row r="133" spans="1:7" ht="22.7" customHeight="1">
      <c r="B133" s="3" t="s">
        <v>87</v>
      </c>
      <c r="C133" s="3"/>
      <c r="D133" s="3"/>
      <c r="E133" s="3"/>
      <c r="F133" s="3"/>
    </row>
    <row r="134" spans="1:7" ht="22.7" customHeight="1">
      <c r="B134" s="5" t="s">
        <v>88</v>
      </c>
      <c r="C134" s="5"/>
      <c r="D134" s="5"/>
      <c r="E134" s="5"/>
      <c r="F134" s="5"/>
    </row>
    <row r="135" spans="1:7" ht="22.7" customHeight="1">
      <c r="B135" s="5" t="s">
        <v>91</v>
      </c>
      <c r="C135" s="5"/>
      <c r="D135" s="5"/>
      <c r="E135" s="5"/>
      <c r="F135" s="5"/>
    </row>
    <row r="136" spans="1:7" ht="22.7" customHeight="1">
      <c r="B136" s="2" t="s">
        <v>21</v>
      </c>
      <c r="C136" s="2"/>
      <c r="D136" s="2"/>
      <c r="E136" s="2"/>
      <c r="F136" s="17">
        <v>0</v>
      </c>
    </row>
    <row r="137" spans="1:7" ht="22.7" customHeight="1">
      <c r="B137" s="2" t="s">
        <v>22</v>
      </c>
      <c r="C137" s="2"/>
      <c r="D137" s="2"/>
      <c r="E137" s="2"/>
      <c r="F137" s="17">
        <f>F136*1.23</f>
        <v>0</v>
      </c>
    </row>
    <row r="138" spans="1:7" ht="9" customHeight="1">
      <c r="A138" s="14"/>
      <c r="B138" s="14"/>
      <c r="C138" s="14"/>
      <c r="D138" s="14"/>
      <c r="E138" s="14"/>
      <c r="F138" s="14"/>
      <c r="G138" s="14"/>
    </row>
    <row r="139" spans="1:7" ht="20.25" customHeight="1">
      <c r="A139" s="14"/>
      <c r="D139" s="24" t="s">
        <v>92</v>
      </c>
      <c r="E139" s="24"/>
      <c r="F139" s="20">
        <f>F22+F33+F44+F55+F66+F74+F84+F94+F106+F116+F126+F136</f>
        <v>0</v>
      </c>
    </row>
    <row r="140" spans="1:7" ht="20.25" customHeight="1">
      <c r="A140" s="14"/>
      <c r="D140" s="24" t="s">
        <v>93</v>
      </c>
      <c r="E140" s="24"/>
      <c r="F140" s="20">
        <f>F139*0.23</f>
        <v>0</v>
      </c>
    </row>
    <row r="141" spans="1:7" ht="20.25" customHeight="1">
      <c r="A141" s="14"/>
      <c r="D141" s="24" t="s">
        <v>94</v>
      </c>
      <c r="E141" s="24"/>
      <c r="F141" s="20">
        <f>F139*1.23</f>
        <v>0</v>
      </c>
    </row>
    <row r="142" spans="1:7" ht="28.5" customHeight="1">
      <c r="A142" s="14"/>
    </row>
    <row r="143" spans="1:7">
      <c r="A143" s="14"/>
      <c r="B143" s="14"/>
      <c r="C143" s="14"/>
      <c r="D143" s="14"/>
      <c r="E143" s="14"/>
      <c r="F143" s="14"/>
    </row>
    <row r="144" spans="1:7">
      <c r="A144" s="14"/>
      <c r="C144" s="21"/>
      <c r="D144" s="21"/>
      <c r="E144" s="21"/>
      <c r="F144" s="21"/>
      <c r="G144" s="21"/>
    </row>
    <row r="145" spans="1:7">
      <c r="A145" s="14"/>
      <c r="B145" s="21"/>
      <c r="C145" s="21"/>
      <c r="D145" s="21"/>
      <c r="E145" s="21"/>
      <c r="F145" s="21"/>
      <c r="G145" s="21"/>
    </row>
    <row r="146" spans="1:7">
      <c r="A146" s="14"/>
      <c r="B146" s="21"/>
      <c r="C146" s="21"/>
      <c r="D146" s="21"/>
      <c r="E146" s="21"/>
      <c r="F146" s="21"/>
      <c r="G146" s="21"/>
    </row>
    <row r="147" spans="1:7">
      <c r="A147" s="14"/>
      <c r="B147" s="21"/>
      <c r="C147" s="21"/>
      <c r="D147" s="21"/>
      <c r="E147" s="21"/>
      <c r="F147" s="21"/>
      <c r="G147" s="21"/>
    </row>
    <row r="148" spans="1:7">
      <c r="A148" s="14"/>
      <c r="B148" s="21"/>
      <c r="C148" s="21"/>
      <c r="D148" s="21"/>
      <c r="E148" s="21"/>
      <c r="F148" s="21"/>
      <c r="G148" s="21"/>
    </row>
    <row r="149" spans="1:7">
      <c r="A149" s="14"/>
      <c r="B149" s="21"/>
      <c r="C149" s="21"/>
      <c r="D149" s="21"/>
      <c r="E149" s="21"/>
      <c r="F149" s="21"/>
      <c r="G149" s="21"/>
    </row>
    <row r="150" spans="1:7">
      <c r="A150" s="14"/>
      <c r="B150" s="21"/>
      <c r="C150" s="21"/>
      <c r="D150" s="21"/>
      <c r="E150" s="21"/>
      <c r="F150" s="21"/>
      <c r="G150" s="21"/>
    </row>
    <row r="151" spans="1:7">
      <c r="A151" s="14"/>
      <c r="B151" s="21"/>
      <c r="C151" s="21"/>
      <c r="D151" s="21"/>
      <c r="E151" s="21"/>
      <c r="F151" s="21"/>
      <c r="G151" s="21"/>
    </row>
    <row r="152" spans="1:7">
      <c r="A152" s="14"/>
      <c r="B152" s="21"/>
      <c r="C152" s="21"/>
      <c r="D152" s="21"/>
      <c r="E152" s="21"/>
      <c r="F152" s="21"/>
      <c r="G152" s="21"/>
    </row>
    <row r="153" spans="1:7">
      <c r="A153" s="14"/>
      <c r="B153" s="21"/>
      <c r="C153" s="21"/>
      <c r="D153" s="21"/>
      <c r="E153" s="21"/>
      <c r="F153" s="21"/>
      <c r="G153" s="21"/>
    </row>
    <row r="154" spans="1:7">
      <c r="A154" s="14"/>
      <c r="B154" s="21"/>
      <c r="C154" s="21"/>
      <c r="D154" s="21"/>
      <c r="E154" s="21"/>
      <c r="F154" s="21"/>
      <c r="G154" s="21"/>
    </row>
    <row r="155" spans="1:7">
      <c r="A155" s="14"/>
      <c r="B155" s="21"/>
      <c r="C155" s="21"/>
      <c r="D155" s="21"/>
      <c r="E155" s="21"/>
      <c r="F155" s="21"/>
      <c r="G155" s="21"/>
    </row>
    <row r="156" spans="1:7">
      <c r="A156" s="14"/>
      <c r="B156" s="21"/>
      <c r="C156" s="21"/>
      <c r="D156" s="21"/>
      <c r="E156" s="21"/>
      <c r="F156" s="21"/>
      <c r="G156" s="21"/>
    </row>
    <row r="157" spans="1:7">
      <c r="A157" s="14"/>
      <c r="B157" s="21"/>
      <c r="C157" s="21"/>
      <c r="D157" s="21"/>
      <c r="E157" s="21"/>
      <c r="F157" s="21"/>
      <c r="G157" s="21"/>
    </row>
    <row r="158" spans="1:7">
      <c r="A158" s="14"/>
      <c r="B158" s="21"/>
      <c r="C158" s="21"/>
      <c r="D158" s="21"/>
      <c r="E158" s="21"/>
      <c r="F158" s="21"/>
      <c r="G158" s="21"/>
    </row>
    <row r="159" spans="1:7">
      <c r="A159" s="14"/>
      <c r="B159" s="21"/>
      <c r="C159" s="21"/>
      <c r="D159" s="21"/>
      <c r="E159" s="21"/>
      <c r="F159" s="21"/>
      <c r="G159" s="21"/>
    </row>
    <row r="160" spans="1:7">
      <c r="A160" s="14"/>
      <c r="B160" s="21"/>
      <c r="C160" s="21"/>
      <c r="D160" s="21"/>
      <c r="E160" s="21"/>
      <c r="F160" s="21"/>
      <c r="G160" s="21"/>
    </row>
    <row r="161" spans="1:7">
      <c r="A161" s="14"/>
      <c r="B161" s="21"/>
      <c r="C161" s="21"/>
      <c r="D161" s="21"/>
      <c r="E161" s="21"/>
      <c r="F161" s="21"/>
      <c r="G161" s="21"/>
    </row>
    <row r="162" spans="1:7">
      <c r="A162" s="14"/>
      <c r="B162" s="21"/>
      <c r="C162" s="21"/>
      <c r="D162" s="21"/>
      <c r="E162" s="21"/>
      <c r="F162" s="21"/>
      <c r="G162" s="21"/>
    </row>
    <row r="163" spans="1:7">
      <c r="A163" s="14"/>
      <c r="B163" s="21"/>
      <c r="C163" s="21"/>
      <c r="D163" s="21"/>
      <c r="E163" s="21"/>
      <c r="F163" s="21"/>
      <c r="G163" s="21"/>
    </row>
    <row r="164" spans="1:7">
      <c r="A164" s="14"/>
      <c r="B164" s="21"/>
      <c r="C164" s="21"/>
      <c r="D164" s="21"/>
      <c r="E164" s="21"/>
      <c r="F164" s="21"/>
      <c r="G164" s="21"/>
    </row>
    <row r="165" spans="1:7">
      <c r="A165" s="14"/>
      <c r="B165" s="21"/>
      <c r="C165" s="21"/>
      <c r="D165" s="21"/>
      <c r="E165" s="21"/>
      <c r="F165" s="21"/>
      <c r="G165" s="21"/>
    </row>
    <row r="166" spans="1:7" ht="60" customHeight="1">
      <c r="A166" s="14"/>
      <c r="B166" s="21"/>
      <c r="C166" s="21"/>
      <c r="D166" s="21"/>
      <c r="E166" s="21"/>
      <c r="F166" s="21"/>
      <c r="G166" s="21"/>
    </row>
    <row r="167" spans="1:7">
      <c r="A167" s="14"/>
      <c r="B167" s="14"/>
      <c r="C167" s="14"/>
      <c r="D167" s="14"/>
      <c r="E167" s="14"/>
      <c r="F167" s="14"/>
      <c r="G167" s="14"/>
    </row>
    <row r="168" spans="1:7">
      <c r="A168" s="14"/>
      <c r="B168" s="14"/>
      <c r="C168" s="14"/>
      <c r="D168" s="14"/>
      <c r="E168" s="14"/>
      <c r="F168" s="14"/>
      <c r="G168" s="14"/>
    </row>
    <row r="169" spans="1:7">
      <c r="A169" s="14"/>
      <c r="B169" s="14"/>
      <c r="C169" s="14"/>
      <c r="D169" s="14"/>
      <c r="E169" s="14"/>
      <c r="F169" s="14"/>
      <c r="G169" s="14"/>
    </row>
    <row r="170" spans="1:7">
      <c r="A170" s="14"/>
      <c r="B170" s="14"/>
      <c r="C170" s="14"/>
      <c r="D170" s="14"/>
      <c r="E170" s="14"/>
      <c r="F170" s="14"/>
      <c r="G170" s="14"/>
    </row>
    <row r="171" spans="1:7">
      <c r="A171" s="14"/>
      <c r="B171" s="14"/>
      <c r="C171" s="14"/>
      <c r="D171" s="14"/>
      <c r="E171" s="14"/>
      <c r="F171" s="14"/>
      <c r="G171" s="14"/>
    </row>
    <row r="172" spans="1:7">
      <c r="A172" s="14"/>
      <c r="B172" s="14"/>
      <c r="C172" s="14"/>
      <c r="D172" s="14"/>
      <c r="E172" s="14"/>
      <c r="F172" s="14"/>
      <c r="G172" s="14"/>
    </row>
    <row r="173" spans="1:7">
      <c r="A173" s="14"/>
      <c r="B173" s="14"/>
      <c r="C173" s="14"/>
      <c r="D173" s="14"/>
      <c r="E173" s="14"/>
      <c r="F173" s="14"/>
      <c r="G173" s="14"/>
    </row>
    <row r="174" spans="1:7">
      <c r="A174" s="14"/>
      <c r="B174" s="14"/>
      <c r="C174" s="14"/>
      <c r="D174" s="14"/>
      <c r="E174" s="14"/>
      <c r="F174" s="14"/>
      <c r="G174" s="14"/>
    </row>
    <row r="175" spans="1:7">
      <c r="A175" s="14"/>
      <c r="B175" s="14"/>
      <c r="C175" s="14"/>
      <c r="D175" s="14"/>
      <c r="E175" s="14"/>
      <c r="F175" s="14"/>
      <c r="G175" s="14"/>
    </row>
    <row r="176" spans="1:7">
      <c r="A176" s="14"/>
      <c r="B176" s="14"/>
      <c r="C176" s="14"/>
      <c r="D176" s="14"/>
      <c r="E176" s="14"/>
      <c r="F176" s="14"/>
      <c r="G176" s="14"/>
    </row>
    <row r="177" spans="1:7">
      <c r="A177" s="14"/>
      <c r="B177" s="14"/>
      <c r="C177" s="14"/>
      <c r="D177" s="14"/>
      <c r="E177" s="14"/>
      <c r="F177" s="14"/>
      <c r="G177" s="14"/>
    </row>
    <row r="178" spans="1:7">
      <c r="A178" s="14"/>
      <c r="B178" s="14"/>
      <c r="C178" s="14"/>
      <c r="D178" s="14"/>
      <c r="E178" s="14"/>
      <c r="F178" s="14"/>
      <c r="G178" s="14"/>
    </row>
    <row r="179" spans="1:7">
      <c r="A179" s="14"/>
      <c r="B179" s="14"/>
      <c r="C179" s="14"/>
      <c r="D179" s="14"/>
      <c r="E179" s="14"/>
      <c r="F179" s="14"/>
      <c r="G179" s="14"/>
    </row>
    <row r="180" spans="1:7">
      <c r="A180" s="14"/>
      <c r="B180" s="14"/>
      <c r="C180" s="14"/>
      <c r="D180" s="14"/>
      <c r="E180" s="14"/>
      <c r="F180" s="14"/>
      <c r="G180" s="14"/>
    </row>
    <row r="181" spans="1:7">
      <c r="A181" s="14"/>
      <c r="B181" s="14"/>
      <c r="C181" s="14"/>
      <c r="D181" s="14"/>
      <c r="E181" s="14"/>
      <c r="F181" s="14"/>
      <c r="G181" s="14"/>
    </row>
    <row r="182" spans="1:7">
      <c r="A182" s="14"/>
      <c r="B182" s="14"/>
      <c r="C182" s="14"/>
      <c r="D182" s="14"/>
      <c r="E182" s="14"/>
      <c r="F182" s="14"/>
      <c r="G182" s="14"/>
    </row>
    <row r="183" spans="1:7">
      <c r="A183" s="14"/>
      <c r="B183" s="14"/>
      <c r="C183" s="14"/>
      <c r="D183" s="14"/>
      <c r="E183" s="14"/>
      <c r="F183" s="14"/>
      <c r="G183" s="14"/>
    </row>
    <row r="184" spans="1:7">
      <c r="A184" s="14"/>
      <c r="B184" s="14"/>
      <c r="C184" s="14"/>
      <c r="D184" s="14"/>
      <c r="E184" s="14"/>
      <c r="F184" s="14"/>
      <c r="G184" s="14"/>
    </row>
    <row r="185" spans="1:7">
      <c r="A185" s="14"/>
      <c r="B185" s="14"/>
      <c r="C185" s="14"/>
      <c r="D185" s="14"/>
      <c r="E185" s="14"/>
      <c r="F185" s="14"/>
      <c r="G185" s="14"/>
    </row>
    <row r="186" spans="1:7">
      <c r="A186" s="14"/>
      <c r="B186" s="14"/>
      <c r="C186" s="14"/>
      <c r="D186" s="14"/>
      <c r="E186" s="14"/>
      <c r="F186" s="14"/>
      <c r="G186" s="14"/>
    </row>
    <row r="187" spans="1:7">
      <c r="A187" s="14"/>
      <c r="B187" s="14"/>
      <c r="C187" s="14"/>
      <c r="D187" s="14"/>
      <c r="E187" s="14"/>
      <c r="F187" s="14"/>
      <c r="G187" s="14"/>
    </row>
    <row r="188" spans="1:7">
      <c r="A188" s="14"/>
      <c r="B188" s="14"/>
      <c r="C188" s="14"/>
      <c r="D188" s="14"/>
      <c r="E188" s="14"/>
      <c r="F188" s="14"/>
      <c r="G188" s="14"/>
    </row>
    <row r="189" spans="1:7">
      <c r="A189" s="14"/>
      <c r="B189" s="14"/>
      <c r="C189" s="14"/>
      <c r="D189" s="14"/>
      <c r="E189" s="14"/>
      <c r="F189" s="14"/>
      <c r="G189" s="14"/>
    </row>
    <row r="190" spans="1:7">
      <c r="A190" s="14"/>
      <c r="B190" s="14"/>
      <c r="C190" s="14"/>
      <c r="D190" s="14"/>
      <c r="E190" s="14"/>
      <c r="F190" s="14"/>
      <c r="G190" s="14"/>
    </row>
    <row r="191" spans="1:7">
      <c r="A191" s="14"/>
      <c r="B191" s="14"/>
      <c r="C191" s="14"/>
      <c r="D191" s="14"/>
      <c r="E191" s="14"/>
      <c r="F191" s="14"/>
      <c r="G191" s="14"/>
    </row>
    <row r="192" spans="1:7">
      <c r="A192" s="14"/>
      <c r="B192" s="14"/>
      <c r="C192" s="14"/>
      <c r="D192" s="14"/>
      <c r="E192" s="14"/>
      <c r="F192" s="14"/>
      <c r="G192" s="14"/>
    </row>
    <row r="193" spans="1:7">
      <c r="A193" s="14"/>
      <c r="B193" s="14"/>
      <c r="C193" s="14"/>
      <c r="D193" s="14"/>
      <c r="E193" s="14"/>
      <c r="F193" s="14"/>
      <c r="G193" s="14"/>
    </row>
    <row r="194" spans="1:7">
      <c r="A194" s="14"/>
      <c r="B194" s="14"/>
      <c r="C194" s="14"/>
      <c r="D194" s="14"/>
      <c r="E194" s="14"/>
      <c r="F194" s="14"/>
      <c r="G194" s="14"/>
    </row>
    <row r="195" spans="1:7">
      <c r="A195" s="14"/>
      <c r="B195" s="14"/>
      <c r="C195" s="14"/>
      <c r="D195" s="14"/>
      <c r="E195" s="14"/>
      <c r="F195" s="14"/>
      <c r="G195" s="14"/>
    </row>
    <row r="196" spans="1:7">
      <c r="A196" s="14"/>
      <c r="B196" s="14"/>
      <c r="C196" s="14"/>
      <c r="D196" s="14"/>
      <c r="E196" s="14"/>
      <c r="F196" s="14"/>
      <c r="G196" s="14"/>
    </row>
    <row r="197" spans="1:7">
      <c r="A197" s="14"/>
      <c r="B197" s="14"/>
      <c r="C197" s="14"/>
      <c r="D197" s="14"/>
      <c r="E197" s="14"/>
      <c r="F197" s="14"/>
      <c r="G197" s="14"/>
    </row>
    <row r="198" spans="1:7">
      <c r="A198" s="14"/>
      <c r="B198" s="14"/>
      <c r="C198" s="14"/>
      <c r="D198" s="14"/>
      <c r="E198" s="14"/>
      <c r="F198" s="14"/>
      <c r="G198" s="14"/>
    </row>
    <row r="199" spans="1:7">
      <c r="A199" s="14"/>
      <c r="B199" s="14"/>
      <c r="C199" s="14"/>
      <c r="D199" s="14"/>
      <c r="E199" s="14"/>
      <c r="F199" s="14"/>
      <c r="G199" s="14"/>
    </row>
    <row r="200" spans="1:7">
      <c r="A200" s="14"/>
      <c r="B200" s="14"/>
      <c r="C200" s="14"/>
      <c r="D200" s="14"/>
      <c r="E200" s="14"/>
      <c r="F200" s="14"/>
      <c r="G200" s="14"/>
    </row>
    <row r="201" spans="1:7">
      <c r="A201" s="14"/>
      <c r="B201" s="14"/>
      <c r="C201" s="14"/>
      <c r="D201" s="14"/>
      <c r="E201" s="14"/>
      <c r="F201" s="14"/>
      <c r="G201" s="14"/>
    </row>
    <row r="202" spans="1:7">
      <c r="A202" s="14"/>
      <c r="B202" s="14"/>
      <c r="C202" s="14"/>
      <c r="D202" s="14"/>
      <c r="E202" s="14"/>
      <c r="F202" s="14"/>
      <c r="G202" s="14"/>
    </row>
    <row r="203" spans="1:7">
      <c r="A203" s="14"/>
      <c r="B203" s="14"/>
      <c r="C203" s="14"/>
      <c r="D203" s="14"/>
      <c r="E203" s="14"/>
      <c r="F203" s="14"/>
      <c r="G203" s="14"/>
    </row>
    <row r="204" spans="1:7">
      <c r="A204" s="14"/>
      <c r="B204" s="14"/>
      <c r="C204" s="14"/>
      <c r="D204" s="14"/>
      <c r="E204" s="14"/>
      <c r="F204" s="14"/>
      <c r="G204" s="14"/>
    </row>
    <row r="205" spans="1:7">
      <c r="A205" s="14"/>
      <c r="B205" s="14"/>
      <c r="C205" s="14"/>
      <c r="D205" s="14"/>
      <c r="E205" s="14"/>
      <c r="F205" s="14"/>
      <c r="G205" s="14"/>
    </row>
    <row r="206" spans="1:7">
      <c r="A206" s="14"/>
      <c r="B206" s="14"/>
      <c r="C206" s="14"/>
      <c r="D206" s="14"/>
      <c r="E206" s="14"/>
      <c r="F206" s="14"/>
      <c r="G206" s="14"/>
    </row>
    <row r="207" spans="1:7">
      <c r="A207" s="14"/>
      <c r="B207" s="14"/>
      <c r="C207" s="14"/>
      <c r="D207" s="14"/>
      <c r="E207" s="14"/>
      <c r="F207" s="14"/>
      <c r="G207" s="14"/>
    </row>
    <row r="208" spans="1:7">
      <c r="A208" s="14"/>
      <c r="B208" s="14"/>
      <c r="C208" s="14"/>
      <c r="D208" s="14"/>
      <c r="E208" s="14"/>
      <c r="F208" s="14"/>
      <c r="G208" s="14"/>
    </row>
    <row r="209" spans="1:7">
      <c r="A209" s="14"/>
      <c r="B209" s="14"/>
      <c r="C209" s="14"/>
      <c r="D209" s="14"/>
      <c r="E209" s="14"/>
      <c r="F209" s="14"/>
      <c r="G209" s="14"/>
    </row>
    <row r="210" spans="1:7">
      <c r="A210" s="14"/>
      <c r="B210" s="14"/>
      <c r="C210" s="14"/>
      <c r="D210" s="14"/>
      <c r="E210" s="14"/>
      <c r="F210" s="14"/>
      <c r="G210" s="14"/>
    </row>
    <row r="211" spans="1:7">
      <c r="A211" s="14"/>
      <c r="B211" s="14"/>
      <c r="C211" s="14"/>
      <c r="D211" s="14"/>
      <c r="E211" s="14"/>
      <c r="F211" s="14"/>
      <c r="G211" s="14"/>
    </row>
    <row r="212" spans="1:7">
      <c r="A212" s="14"/>
      <c r="B212" s="14"/>
      <c r="C212" s="14"/>
      <c r="D212" s="14"/>
      <c r="E212" s="14"/>
      <c r="F212" s="14"/>
      <c r="G212" s="14"/>
    </row>
    <row r="213" spans="1:7">
      <c r="A213" s="14"/>
      <c r="B213" s="14"/>
      <c r="C213" s="14"/>
      <c r="D213" s="14"/>
      <c r="E213" s="14"/>
      <c r="F213" s="14"/>
      <c r="G213" s="14"/>
    </row>
    <row r="214" spans="1:7">
      <c r="A214" s="14"/>
      <c r="B214" s="14"/>
      <c r="C214" s="14"/>
      <c r="D214" s="14"/>
      <c r="E214" s="14"/>
      <c r="F214" s="14"/>
      <c r="G214" s="14"/>
    </row>
    <row r="215" spans="1:7">
      <c r="A215" s="14"/>
      <c r="B215" s="14"/>
      <c r="C215" s="14"/>
      <c r="D215" s="14"/>
      <c r="E215" s="14"/>
      <c r="F215" s="14"/>
      <c r="G215" s="14"/>
    </row>
    <row r="216" spans="1:7">
      <c r="A216" s="14"/>
      <c r="B216" s="14"/>
      <c r="C216" s="14"/>
      <c r="D216" s="14"/>
      <c r="E216" s="14"/>
      <c r="F216" s="14"/>
      <c r="G216" s="14"/>
    </row>
    <row r="217" spans="1:7">
      <c r="A217" s="14"/>
      <c r="B217" s="14"/>
      <c r="C217" s="14"/>
      <c r="D217" s="14"/>
      <c r="E217" s="14"/>
      <c r="F217" s="14"/>
      <c r="G217" s="14"/>
    </row>
    <row r="218" spans="1:7">
      <c r="A218" s="14"/>
      <c r="B218" s="14"/>
      <c r="C218" s="14"/>
      <c r="D218" s="14"/>
      <c r="E218" s="14"/>
      <c r="F218" s="14"/>
      <c r="G218" s="14"/>
    </row>
    <row r="219" spans="1:7">
      <c r="A219" s="14"/>
      <c r="B219" s="14"/>
      <c r="C219" s="14"/>
      <c r="D219" s="14"/>
      <c r="E219" s="14"/>
      <c r="F219" s="14"/>
      <c r="G219" s="14"/>
    </row>
    <row r="220" spans="1:7">
      <c r="A220" s="14"/>
      <c r="B220" s="14"/>
      <c r="C220" s="14"/>
      <c r="D220" s="14"/>
      <c r="E220" s="14"/>
      <c r="F220" s="14"/>
      <c r="G220" s="14"/>
    </row>
    <row r="221" spans="1:7">
      <c r="A221" s="14"/>
      <c r="B221" s="14"/>
      <c r="C221" s="14"/>
      <c r="D221" s="14"/>
      <c r="E221" s="14"/>
      <c r="F221" s="14"/>
      <c r="G221" s="14"/>
    </row>
    <row r="222" spans="1:7">
      <c r="A222" s="14"/>
      <c r="B222" s="14"/>
      <c r="C222" s="14"/>
      <c r="D222" s="14"/>
      <c r="E222" s="14"/>
      <c r="F222" s="14"/>
      <c r="G222" s="14"/>
    </row>
    <row r="223" spans="1:7">
      <c r="A223" s="14"/>
      <c r="B223" s="14"/>
      <c r="C223" s="14"/>
      <c r="D223" s="14"/>
      <c r="E223" s="14"/>
      <c r="F223" s="14"/>
      <c r="G223" s="14"/>
    </row>
    <row r="224" spans="1:7">
      <c r="A224" s="14"/>
      <c r="B224" s="14"/>
      <c r="C224" s="14"/>
      <c r="D224" s="14"/>
      <c r="E224" s="14"/>
      <c r="F224" s="14"/>
      <c r="G224" s="14"/>
    </row>
    <row r="225" spans="1:7">
      <c r="A225" s="14"/>
      <c r="B225" s="14"/>
      <c r="C225" s="14"/>
      <c r="D225" s="14"/>
      <c r="E225" s="14"/>
      <c r="F225" s="14"/>
      <c r="G225" s="14"/>
    </row>
    <row r="226" spans="1:7">
      <c r="A226" s="14"/>
      <c r="B226" s="14"/>
      <c r="C226" s="14"/>
      <c r="D226" s="14"/>
      <c r="E226" s="14"/>
      <c r="F226" s="14"/>
      <c r="G226" s="14"/>
    </row>
    <row r="227" spans="1:7">
      <c r="A227" s="14"/>
      <c r="B227" s="14"/>
      <c r="C227" s="14"/>
      <c r="D227" s="14"/>
      <c r="E227" s="14"/>
      <c r="F227" s="14"/>
      <c r="G227" s="14"/>
    </row>
    <row r="228" spans="1:7">
      <c r="A228" s="14"/>
      <c r="B228" s="14"/>
      <c r="C228" s="14"/>
      <c r="D228" s="14"/>
      <c r="E228" s="14"/>
      <c r="F228" s="14"/>
      <c r="G228" s="14"/>
    </row>
    <row r="229" spans="1:7">
      <c r="A229" s="14"/>
      <c r="B229" s="14"/>
      <c r="C229" s="14"/>
      <c r="D229" s="14"/>
      <c r="E229" s="14"/>
      <c r="F229" s="14"/>
      <c r="G229" s="14"/>
    </row>
    <row r="230" spans="1:7">
      <c r="A230" s="14"/>
      <c r="B230" s="14"/>
      <c r="C230" s="14"/>
      <c r="D230" s="14"/>
      <c r="E230" s="14"/>
      <c r="F230" s="14"/>
      <c r="G230" s="14"/>
    </row>
    <row r="231" spans="1:7">
      <c r="A231" s="14"/>
      <c r="B231" s="14"/>
      <c r="C231" s="14"/>
      <c r="D231" s="14"/>
      <c r="E231" s="14"/>
      <c r="F231" s="14"/>
      <c r="G231" s="14"/>
    </row>
    <row r="232" spans="1:7">
      <c r="A232" s="14"/>
      <c r="B232" s="14"/>
      <c r="C232" s="14"/>
      <c r="D232" s="14"/>
      <c r="E232" s="14"/>
      <c r="F232" s="14"/>
      <c r="G232" s="14"/>
    </row>
    <row r="233" spans="1:7">
      <c r="A233" s="14"/>
      <c r="B233" s="14"/>
      <c r="C233" s="14"/>
      <c r="D233" s="14"/>
      <c r="E233" s="14"/>
      <c r="F233" s="14"/>
      <c r="G233" s="14"/>
    </row>
  </sheetData>
  <mergeCells count="144">
    <mergeCell ref="B136:E136"/>
    <mergeCell ref="B137:E137"/>
    <mergeCell ref="D139:E139"/>
    <mergeCell ref="D140:E140"/>
    <mergeCell ref="D141:E141"/>
    <mergeCell ref="B129:F129"/>
    <mergeCell ref="B130:F130"/>
    <mergeCell ref="B131:F131"/>
    <mergeCell ref="B132:F132"/>
    <mergeCell ref="B133:F133"/>
    <mergeCell ref="B134:F134"/>
    <mergeCell ref="B135:F135"/>
    <mergeCell ref="B122:F122"/>
    <mergeCell ref="B123:F123"/>
    <mergeCell ref="B124:F124"/>
    <mergeCell ref="B125:F125"/>
    <mergeCell ref="B126:E126"/>
    <mergeCell ref="B127:E127"/>
    <mergeCell ref="B128:E128"/>
    <mergeCell ref="B115:F115"/>
    <mergeCell ref="B116:E116"/>
    <mergeCell ref="B117:E117"/>
    <mergeCell ref="B118:E118"/>
    <mergeCell ref="B119:F119"/>
    <mergeCell ref="B120:F120"/>
    <mergeCell ref="B121:F121"/>
    <mergeCell ref="B106:E106"/>
    <mergeCell ref="B107:E107"/>
    <mergeCell ref="B108:E108"/>
    <mergeCell ref="B109:F109"/>
    <mergeCell ref="B110:F110"/>
    <mergeCell ref="B111:F111"/>
    <mergeCell ref="B112:F112"/>
    <mergeCell ref="B113:F113"/>
    <mergeCell ref="B114:F114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91:F91"/>
    <mergeCell ref="B92:F92"/>
    <mergeCell ref="B93:F93"/>
    <mergeCell ref="B94:E94"/>
    <mergeCell ref="B95:E95"/>
    <mergeCell ref="B96:E96"/>
    <mergeCell ref="B97:F97"/>
    <mergeCell ref="B84:E84"/>
    <mergeCell ref="B85:E85"/>
    <mergeCell ref="B86:E86"/>
    <mergeCell ref="B87:F87"/>
    <mergeCell ref="B88:F88"/>
    <mergeCell ref="B89:F89"/>
    <mergeCell ref="B90:F90"/>
    <mergeCell ref="B75:E75"/>
    <mergeCell ref="B76:E76"/>
    <mergeCell ref="B77:F77"/>
    <mergeCell ref="B78:F78"/>
    <mergeCell ref="B79:F79"/>
    <mergeCell ref="B80:F80"/>
    <mergeCell ref="B81:F81"/>
    <mergeCell ref="B82:F82"/>
    <mergeCell ref="B83:F83"/>
    <mergeCell ref="B68:E68"/>
    <mergeCell ref="B69:F69"/>
    <mergeCell ref="B70:F70"/>
    <mergeCell ref="B71:F71"/>
    <mergeCell ref="B72:F72"/>
    <mergeCell ref="B73:F73"/>
    <mergeCell ref="B74:E74"/>
    <mergeCell ref="B61:F61"/>
    <mergeCell ref="B62:F62"/>
    <mergeCell ref="B63:F63"/>
    <mergeCell ref="B64:F64"/>
    <mergeCell ref="B65:F65"/>
    <mergeCell ref="B66:E66"/>
    <mergeCell ref="B67:E67"/>
    <mergeCell ref="B54:F54"/>
    <mergeCell ref="B55:E55"/>
    <mergeCell ref="B56:E56"/>
    <mergeCell ref="B57:E57"/>
    <mergeCell ref="B58:F58"/>
    <mergeCell ref="B59:F59"/>
    <mergeCell ref="B60:F60"/>
    <mergeCell ref="B45:E45"/>
    <mergeCell ref="B46:E46"/>
    <mergeCell ref="B47:F47"/>
    <mergeCell ref="B48:F48"/>
    <mergeCell ref="B49:F49"/>
    <mergeCell ref="B50:F50"/>
    <mergeCell ref="B51:F51"/>
    <mergeCell ref="B52:F52"/>
    <mergeCell ref="B53:F53"/>
    <mergeCell ref="B38:F38"/>
    <mergeCell ref="B39:F39"/>
    <mergeCell ref="B40:F40"/>
    <mergeCell ref="B41:F41"/>
    <mergeCell ref="B42:F42"/>
    <mergeCell ref="B43:F43"/>
    <mergeCell ref="B44:E44"/>
    <mergeCell ref="B31:F31"/>
    <mergeCell ref="B32:F32"/>
    <mergeCell ref="B33:E33"/>
    <mergeCell ref="B34:E34"/>
    <mergeCell ref="B35:E35"/>
    <mergeCell ref="B36:F36"/>
    <mergeCell ref="B37:F37"/>
    <mergeCell ref="B22:E22"/>
    <mergeCell ref="B23:E23"/>
    <mergeCell ref="B24:E24"/>
    <mergeCell ref="B25:F25"/>
    <mergeCell ref="B26:F26"/>
    <mergeCell ref="B27:F27"/>
    <mergeCell ref="B28:F28"/>
    <mergeCell ref="B29:F29"/>
    <mergeCell ref="B30:F30"/>
    <mergeCell ref="B15:F15"/>
    <mergeCell ref="B16:F16"/>
    <mergeCell ref="B17:F17"/>
    <mergeCell ref="B18:F18"/>
    <mergeCell ref="B19:F19"/>
    <mergeCell ref="B20:F20"/>
    <mergeCell ref="B21:F21"/>
    <mergeCell ref="B7:C7"/>
    <mergeCell ref="D7:E7"/>
    <mergeCell ref="B8:C8"/>
    <mergeCell ref="D8:E8"/>
    <mergeCell ref="B9:C9"/>
    <mergeCell ref="D9:E9"/>
    <mergeCell ref="B11:E11"/>
    <mergeCell ref="B13:E13"/>
    <mergeCell ref="B14:F14"/>
    <mergeCell ref="A1:F1"/>
    <mergeCell ref="A2:F2"/>
    <mergeCell ref="B3:E3"/>
    <mergeCell ref="B4:C4"/>
    <mergeCell ref="D4:E4"/>
    <mergeCell ref="B5:C5"/>
    <mergeCell ref="D5:E5"/>
    <mergeCell ref="B6:C6"/>
    <mergeCell ref="D6:E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1324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Tomáš Klibáni - študent</cp:lastModifiedBy>
  <cp:revision>23</cp:revision>
  <dcterms:created xsi:type="dcterms:W3CDTF">2026-07-18T10:02:57Z</dcterms:created>
  <dcterms:modified xsi:type="dcterms:W3CDTF">2026-07-27T14:56:44Z</dcterms:modified>
  <dc:language>sk-SK</dc:language>
</cp:coreProperties>
</file>