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ris2751158\Desktop\oprava\"/>
    </mc:Choice>
  </mc:AlternateContent>
  <xr:revisionPtr revIDLastSave="0" documentId="13_ncr:1_{895A55F1-A78E-4195-A9F7-1FC76FAD9CF8}" xr6:coauthVersionLast="47" xr6:coauthVersionMax="47" xr10:uidLastSave="{00000000-0000-0000-0000-000000000000}"/>
  <bookViews>
    <workbookView xWindow="60" yWindow="1128" windowWidth="17280" windowHeight="9960" xr2:uid="{5C9A90E3-2636-4B03-9ABF-31FC39882B1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4" i="1"/>
  <c r="I4" i="1"/>
  <c r="H5" i="1"/>
  <c r="H6" i="1"/>
  <c r="H7" i="1"/>
  <c r="H8" i="1"/>
  <c r="H9" i="1"/>
  <c r="H10" i="1"/>
  <c r="H11" i="1"/>
  <c r="H12" i="1"/>
  <c r="H13" i="1"/>
  <c r="H4" i="1"/>
  <c r="I12" i="1" l="1"/>
  <c r="I13" i="1"/>
  <c r="I11" i="1"/>
  <c r="I10" i="1"/>
  <c r="I9" i="1"/>
  <c r="I8" i="1"/>
  <c r="I7" i="1"/>
  <c r="I6" i="1"/>
  <c r="I5" i="1"/>
  <c r="H14" i="1" l="1"/>
  <c r="I14" i="1"/>
</calcChain>
</file>

<file path=xl/sharedStrings.xml><?xml version="1.0" encoding="utf-8"?>
<sst xmlns="http://schemas.openxmlformats.org/spreadsheetml/2006/main" count="43" uniqueCount="34">
  <si>
    <t>Položka č.</t>
  </si>
  <si>
    <t xml:space="preserve"> Názov položky</t>
  </si>
  <si>
    <t>Množstvo</t>
  </si>
  <si>
    <t>Merná jednotka</t>
  </si>
  <si>
    <t>Jednotková  cena
v EUR bez DPH</t>
  </si>
  <si>
    <t>Sadzba DPH 
v %</t>
  </si>
  <si>
    <t>Jednotková  cena
v EUR s DPH</t>
  </si>
  <si>
    <t>Cena celkom 
v EUR bez DPH</t>
  </si>
  <si>
    <t>Cena celkom 
v EUR s DPH</t>
  </si>
  <si>
    <t>1.</t>
  </si>
  <si>
    <t>Prenosný hasiaci prístroj práškový 6 kg</t>
  </si>
  <si>
    <t>ks</t>
  </si>
  <si>
    <t>2.</t>
  </si>
  <si>
    <t>Prenosný hasiaci prístroj práškový 2 kg</t>
  </si>
  <si>
    <t>3.</t>
  </si>
  <si>
    <t>4.</t>
  </si>
  <si>
    <t>5.</t>
  </si>
  <si>
    <t>Prenosný hasiaci prístroj na báze vody 9 l</t>
  </si>
  <si>
    <t>6.</t>
  </si>
  <si>
    <t>Požiarna hadica C 52</t>
  </si>
  <si>
    <t>7.</t>
  </si>
  <si>
    <t>Požiarna hadica D 25</t>
  </si>
  <si>
    <t>8.</t>
  </si>
  <si>
    <t>Uzatvárateľná prúdnica C 52</t>
  </si>
  <si>
    <t>9.</t>
  </si>
  <si>
    <t>Uzatvárateľná prúdnica D 25</t>
  </si>
  <si>
    <r>
      <t xml:space="preserve">Štruktúrovaný rozpočet pre predmet zákazky: </t>
    </r>
    <r>
      <rPr>
        <b/>
        <i/>
        <sz val="11"/>
        <color theme="1"/>
        <rFont val="Calibri"/>
        <family val="2"/>
        <charset val="238"/>
        <scheme val="minor"/>
      </rPr>
      <t>Prenosné hasiace prístroje a vybavenosť nástenných hydrantov s plochou hadicou požadovanou výzbrojou</t>
    </r>
  </si>
  <si>
    <t>10.</t>
  </si>
  <si>
    <t>Uchádzač vyplní bunky vyznačené modrou farbou</t>
  </si>
  <si>
    <t>Ak uchádzač nie je platiteľom DPH, bunky v stĺpci F nevyplní alebo uvedie  sadzbu 0</t>
  </si>
  <si>
    <t>Celková cena za dodanie predmetu zákazky vrátane dopravy</t>
  </si>
  <si>
    <r>
      <t>Prenosný hasiaci prístroj CO</t>
    </r>
    <r>
      <rPr>
        <sz val="8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5 kg (tzv. snehový)</t>
    </r>
  </si>
  <si>
    <r>
      <t>Prenosný hasiaci prístroj CO</t>
    </r>
    <r>
      <rPr>
        <sz val="8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2 kg (tzv. snehový)</t>
    </r>
  </si>
  <si>
    <t>Držiak stojanový na prenosné hasiace prístroje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</si>
</sst>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Calibri"/>
      <family val="2"/>
      <charset val="238"/>
      <scheme val="minor"/>
    </font>
    <font>
      <i/>
      <sz val="11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16" xfId="0" applyBorder="1" applyAlignment="1">
      <alignment horizontal="center"/>
    </xf>
    <xf numFmtId="0" fontId="0" fillId="0" borderId="0" xfId="0" applyBorder="1"/>
    <xf numFmtId="2" fontId="0" fillId="0" borderId="0" xfId="0" applyNumberFormat="1"/>
    <xf numFmtId="0" fontId="4" fillId="0" borderId="0" xfId="0" applyFont="1"/>
    <xf numFmtId="0" fontId="6" fillId="0" borderId="0" xfId="0" applyFont="1"/>
    <xf numFmtId="164" fontId="5" fillId="2" borderId="6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6" xfId="0" applyNumberFormat="1" applyFont="1" applyFill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20" xfId="0" applyNumberFormat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164" fontId="0" fillId="0" borderId="21" xfId="0" applyNumberFormat="1" applyBorder="1" applyAlignment="1">
      <alignment horizontal="right"/>
    </xf>
    <xf numFmtId="164" fontId="0" fillId="0" borderId="22" xfId="0" applyNumberFormat="1" applyBorder="1" applyAlignment="1">
      <alignment horizontal="right"/>
    </xf>
    <xf numFmtId="164" fontId="2" fillId="3" borderId="4" xfId="0" applyNumberFormat="1" applyFont="1" applyFill="1" applyBorder="1"/>
    <xf numFmtId="164" fontId="2" fillId="0" borderId="4" xfId="0" applyNumberFormat="1" applyFont="1" applyBorder="1"/>
    <xf numFmtId="0" fontId="4" fillId="0" borderId="0" xfId="0" applyFont="1" applyAlignment="1">
      <alignment wrapText="1"/>
    </xf>
    <xf numFmtId="9" fontId="0" fillId="2" borderId="6" xfId="1" applyFont="1" applyFill="1" applyBorder="1" applyAlignment="1">
      <alignment horizontal="right"/>
    </xf>
    <xf numFmtId="9" fontId="0" fillId="2" borderId="17" xfId="1" applyFont="1" applyFill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2" fillId="0" borderId="18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9" xfId="0" applyFont="1" applyBorder="1" applyAlignment="1">
      <alignment horizontal="left"/>
    </xf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B60FB-4A96-4C16-8572-947F9F283AD2}">
  <dimension ref="A1:J17"/>
  <sheetViews>
    <sheetView tabSelected="1" workbookViewId="0">
      <selection activeCell="B13" sqref="B13"/>
    </sheetView>
  </sheetViews>
  <sheetFormatPr defaultRowHeight="14.4" x14ac:dyDescent="0.3"/>
  <cols>
    <col min="1" max="1" width="9.6640625" bestFit="1" customWidth="1"/>
    <col min="2" max="2" width="59.88671875" customWidth="1"/>
    <col min="3" max="3" width="13" customWidth="1"/>
    <col min="4" max="4" width="11.5546875" customWidth="1"/>
    <col min="5" max="5" width="17.33203125" customWidth="1"/>
    <col min="6" max="6" width="12.109375" customWidth="1"/>
    <col min="7" max="7" width="18" customWidth="1"/>
    <col min="8" max="8" width="15" customWidth="1"/>
    <col min="9" max="9" width="15.44140625" customWidth="1"/>
    <col min="10" max="10" width="9.33203125" bestFit="1" customWidth="1"/>
  </cols>
  <sheetData>
    <row r="1" spans="1:10" x14ac:dyDescent="0.3">
      <c r="A1" s="38" t="s">
        <v>26</v>
      </c>
      <c r="B1" s="38"/>
      <c r="C1" s="38"/>
      <c r="D1" s="38"/>
      <c r="E1" s="38"/>
      <c r="F1" s="38"/>
      <c r="G1" s="38"/>
      <c r="H1" s="38"/>
      <c r="I1" s="38"/>
    </row>
    <row r="2" spans="1:10" ht="15" thickBot="1" x14ac:dyDescent="0.35">
      <c r="A2" s="13"/>
      <c r="B2" s="14"/>
      <c r="C2" s="14"/>
      <c r="D2" s="14"/>
      <c r="E2" s="14"/>
      <c r="F2" s="14"/>
      <c r="G2" s="14"/>
      <c r="H2" s="14"/>
      <c r="I2" s="14"/>
      <c r="J2" s="21"/>
    </row>
    <row r="3" spans="1:10" ht="29.4" thickBot="1" x14ac:dyDescent="0.35">
      <c r="A3" s="9" t="s">
        <v>0</v>
      </c>
      <c r="B3" s="17" t="s">
        <v>1</v>
      </c>
      <c r="C3" s="10" t="s">
        <v>2</v>
      </c>
      <c r="D3" s="16" t="s">
        <v>3</v>
      </c>
      <c r="E3" s="16" t="s">
        <v>4</v>
      </c>
      <c r="F3" s="16" t="s">
        <v>5</v>
      </c>
      <c r="G3" s="15" t="s">
        <v>6</v>
      </c>
      <c r="H3" s="11" t="s">
        <v>7</v>
      </c>
      <c r="I3" s="12" t="s">
        <v>8</v>
      </c>
    </row>
    <row r="4" spans="1:10" ht="15" thickBot="1" x14ac:dyDescent="0.35">
      <c r="A4" s="1" t="s">
        <v>9</v>
      </c>
      <c r="B4" s="2" t="s">
        <v>10</v>
      </c>
      <c r="C4" s="2">
        <v>5300</v>
      </c>
      <c r="D4" s="3" t="s">
        <v>11</v>
      </c>
      <c r="E4" s="25"/>
      <c r="F4" s="36"/>
      <c r="G4" s="28">
        <f>E4*(1+F4)</f>
        <v>0</v>
      </c>
      <c r="H4" s="29">
        <f>C4*E4</f>
        <v>0</v>
      </c>
      <c r="I4" s="29">
        <f>(H4)*(1+F4)</f>
        <v>0</v>
      </c>
      <c r="J4" s="22"/>
    </row>
    <row r="5" spans="1:10" ht="15" thickBot="1" x14ac:dyDescent="0.35">
      <c r="A5" s="4" t="s">
        <v>12</v>
      </c>
      <c r="B5" s="5" t="s">
        <v>13</v>
      </c>
      <c r="C5" s="5">
        <v>300</v>
      </c>
      <c r="D5" s="6" t="s">
        <v>11</v>
      </c>
      <c r="E5" s="26"/>
      <c r="F5" s="36"/>
      <c r="G5" s="28">
        <f t="shared" ref="G5:G13" si="0">E5*(1+F5)</f>
        <v>0</v>
      </c>
      <c r="H5" s="29">
        <f t="shared" ref="H5:H13" si="1">C5*E5</f>
        <v>0</v>
      </c>
      <c r="I5" s="30">
        <f t="shared" ref="I5:I13" si="2">C5*G5</f>
        <v>0</v>
      </c>
      <c r="J5" s="22"/>
    </row>
    <row r="6" spans="1:10" ht="15" thickBot="1" x14ac:dyDescent="0.35">
      <c r="A6" s="4" t="s">
        <v>14</v>
      </c>
      <c r="B6" s="5" t="s">
        <v>31</v>
      </c>
      <c r="C6" s="5">
        <v>540</v>
      </c>
      <c r="D6" s="6" t="s">
        <v>11</v>
      </c>
      <c r="E6" s="26"/>
      <c r="F6" s="36"/>
      <c r="G6" s="28">
        <f t="shared" si="0"/>
        <v>0</v>
      </c>
      <c r="H6" s="29">
        <f t="shared" si="1"/>
        <v>0</v>
      </c>
      <c r="I6" s="30">
        <f t="shared" si="2"/>
        <v>0</v>
      </c>
      <c r="J6" s="22"/>
    </row>
    <row r="7" spans="1:10" ht="15" thickBot="1" x14ac:dyDescent="0.35">
      <c r="A7" s="4" t="s">
        <v>15</v>
      </c>
      <c r="B7" s="5" t="s">
        <v>32</v>
      </c>
      <c r="C7" s="5">
        <v>105</v>
      </c>
      <c r="D7" s="6" t="s">
        <v>11</v>
      </c>
      <c r="E7" s="26"/>
      <c r="F7" s="36"/>
      <c r="G7" s="28">
        <f t="shared" si="0"/>
        <v>0</v>
      </c>
      <c r="H7" s="29">
        <f t="shared" si="1"/>
        <v>0</v>
      </c>
      <c r="I7" s="30">
        <f t="shared" si="2"/>
        <v>0</v>
      </c>
      <c r="J7" s="22"/>
    </row>
    <row r="8" spans="1:10" ht="15" thickBot="1" x14ac:dyDescent="0.35">
      <c r="A8" s="4" t="s">
        <v>16</v>
      </c>
      <c r="B8" s="5" t="s">
        <v>17</v>
      </c>
      <c r="C8" s="5">
        <v>500</v>
      </c>
      <c r="D8" s="6" t="s">
        <v>11</v>
      </c>
      <c r="E8" s="26"/>
      <c r="F8" s="36"/>
      <c r="G8" s="28">
        <f t="shared" si="0"/>
        <v>0</v>
      </c>
      <c r="H8" s="29">
        <f t="shared" si="1"/>
        <v>0</v>
      </c>
      <c r="I8" s="30">
        <f t="shared" si="2"/>
        <v>0</v>
      </c>
      <c r="J8" s="22"/>
    </row>
    <row r="9" spans="1:10" ht="15" thickBot="1" x14ac:dyDescent="0.35">
      <c r="A9" s="4" t="s">
        <v>18</v>
      </c>
      <c r="B9" s="5" t="s">
        <v>19</v>
      </c>
      <c r="C9" s="5">
        <v>3600</v>
      </c>
      <c r="D9" s="6" t="s">
        <v>11</v>
      </c>
      <c r="E9" s="26"/>
      <c r="F9" s="36"/>
      <c r="G9" s="28">
        <f t="shared" si="0"/>
        <v>0</v>
      </c>
      <c r="H9" s="29">
        <f t="shared" si="1"/>
        <v>0</v>
      </c>
      <c r="I9" s="30">
        <f t="shared" si="2"/>
        <v>0</v>
      </c>
      <c r="J9" s="22"/>
    </row>
    <row r="10" spans="1:10" ht="15" thickBot="1" x14ac:dyDescent="0.35">
      <c r="A10" s="4" t="s">
        <v>20</v>
      </c>
      <c r="B10" s="5" t="s">
        <v>21</v>
      </c>
      <c r="C10" s="5">
        <v>1500</v>
      </c>
      <c r="D10" s="6" t="s">
        <v>11</v>
      </c>
      <c r="E10" s="26"/>
      <c r="F10" s="36"/>
      <c r="G10" s="28">
        <f t="shared" si="0"/>
        <v>0</v>
      </c>
      <c r="H10" s="29">
        <f t="shared" si="1"/>
        <v>0</v>
      </c>
      <c r="I10" s="30">
        <f t="shared" si="2"/>
        <v>0</v>
      </c>
      <c r="J10" s="22"/>
    </row>
    <row r="11" spans="1:10" ht="15" thickBot="1" x14ac:dyDescent="0.35">
      <c r="A11" s="4" t="s">
        <v>22</v>
      </c>
      <c r="B11" s="5" t="s">
        <v>23</v>
      </c>
      <c r="C11" s="5">
        <v>3650</v>
      </c>
      <c r="D11" s="6" t="s">
        <v>11</v>
      </c>
      <c r="E11" s="26"/>
      <c r="F11" s="36"/>
      <c r="G11" s="28">
        <f t="shared" si="0"/>
        <v>0</v>
      </c>
      <c r="H11" s="29">
        <f t="shared" si="1"/>
        <v>0</v>
      </c>
      <c r="I11" s="30">
        <f t="shared" si="2"/>
        <v>0</v>
      </c>
      <c r="J11" s="22"/>
    </row>
    <row r="12" spans="1:10" ht="15" thickBot="1" x14ac:dyDescent="0.35">
      <c r="A12" s="18" t="s">
        <v>24</v>
      </c>
      <c r="B12" s="19" t="s">
        <v>25</v>
      </c>
      <c r="C12" s="19">
        <v>1500</v>
      </c>
      <c r="D12" s="20" t="s">
        <v>11</v>
      </c>
      <c r="E12" s="27"/>
      <c r="F12" s="36"/>
      <c r="G12" s="28">
        <f t="shared" si="0"/>
        <v>0</v>
      </c>
      <c r="H12" s="29">
        <f t="shared" si="1"/>
        <v>0</v>
      </c>
      <c r="I12" s="31">
        <f t="shared" si="2"/>
        <v>0</v>
      </c>
      <c r="J12" s="22"/>
    </row>
    <row r="13" spans="1:10" ht="15" thickBot="1" x14ac:dyDescent="0.35">
      <c r="A13" s="7" t="s">
        <v>27</v>
      </c>
      <c r="B13" s="19" t="s">
        <v>33</v>
      </c>
      <c r="C13" s="19">
        <v>300</v>
      </c>
      <c r="D13" s="20" t="s">
        <v>11</v>
      </c>
      <c r="E13" s="27"/>
      <c r="F13" s="37"/>
      <c r="G13" s="28">
        <f t="shared" si="0"/>
        <v>0</v>
      </c>
      <c r="H13" s="29">
        <f t="shared" si="1"/>
        <v>0</v>
      </c>
      <c r="I13" s="32">
        <f t="shared" si="2"/>
        <v>0</v>
      </c>
      <c r="J13" s="22"/>
    </row>
    <row r="14" spans="1:10" ht="15" thickBot="1" x14ac:dyDescent="0.35">
      <c r="A14" s="8"/>
      <c r="B14" s="39" t="s">
        <v>30</v>
      </c>
      <c r="C14" s="40"/>
      <c r="D14" s="40"/>
      <c r="E14" s="40"/>
      <c r="F14" s="40"/>
      <c r="G14" s="41"/>
      <c r="H14" s="33">
        <f>SUM(H4:H13)</f>
        <v>0</v>
      </c>
      <c r="I14" s="34">
        <f>SUM(I4:I13)</f>
        <v>0</v>
      </c>
      <c r="J14" s="22"/>
    </row>
    <row r="16" spans="1:10" x14ac:dyDescent="0.3">
      <c r="A16" s="24" t="s">
        <v>28</v>
      </c>
      <c r="B16" s="35"/>
      <c r="C16" s="23"/>
    </row>
    <row r="17" spans="1:3" x14ac:dyDescent="0.3">
      <c r="A17" s="24" t="s">
        <v>29</v>
      </c>
      <c r="B17" s="23"/>
      <c r="C17" s="23"/>
    </row>
  </sheetData>
  <mergeCells count="2">
    <mergeCell ref="A1:I1"/>
    <mergeCell ref="B14:G1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BBBFB4-87FA-4697-B175-149FCC0E23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27A9D9-984F-43A4-8E09-478B8DE1933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3A5ECD-45DC-4086-883D-D761BC6B47C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5a61c73-d7b8-40f5-af68-029b27d4ee74}" enabled="0" method="" siteId="{25a61c73-d7b8-40f5-af68-029b27d4ee7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Bernátová</dc:creator>
  <cp:lastModifiedBy>Erik Ďuriš</cp:lastModifiedBy>
  <dcterms:created xsi:type="dcterms:W3CDTF">2026-04-17T06:24:07Z</dcterms:created>
  <dcterms:modified xsi:type="dcterms:W3CDTF">2026-09-18T06:19:04Z</dcterms:modified>
</cp:coreProperties>
</file>