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_veľke_projekty/1_Syráreň_Havran/"/>
    </mc:Choice>
  </mc:AlternateContent>
  <xr:revisionPtr revIDLastSave="0" documentId="13_ncr:1_{AAB012F4-ECEA-A74A-8FBA-60312DC3968D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state="hidden" r:id="rId2"/>
  </sheets>
  <definedNames>
    <definedName name="_xlnm.Print_Area" localSheetId="0">Hárok1!$A$1:$L$76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1" i="1" l="1"/>
  <c r="L60" i="1"/>
  <c r="L59" i="1"/>
  <c r="L13" i="1" l="1"/>
  <c r="L62" i="1" s="1"/>
</calcChain>
</file>

<file path=xl/sharedStrings.xml><?xml version="1.0" encoding="utf-8"?>
<sst xmlns="http://schemas.openxmlformats.org/spreadsheetml/2006/main" count="179" uniqueCount="102">
  <si>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</si>
  <si>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</si>
  <si>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</si>
  <si>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</si>
  <si>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</si>
  <si>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</si>
  <si>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</si>
  <si>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</si>
  <si>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</si>
  <si>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</si>
  <si>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</si>
  <si>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</si>
  <si>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</si>
  <si>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</si>
  <si>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</si>
  <si>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</si>
  <si>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</si>
  <si>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</si>
  <si>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</si>
  <si>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</si>
  <si>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</si>
  <si>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</si>
  <si>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</si>
  <si>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</si>
  <si>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</si>
  <si>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</si>
  <si>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</si>
  <si>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</si>
  <si>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</si>
  <si>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m</t>
  </si>
  <si>
    <t>áno</t>
  </si>
  <si>
    <t>áno / nie</t>
  </si>
  <si>
    <t>Sídlo:</t>
  </si>
  <si>
    <t>Požiadavky na linku ako celok</t>
  </si>
  <si>
    <t>litrov</t>
  </si>
  <si>
    <t>litrov/hod.</t>
  </si>
  <si>
    <t>Celá linka spĺňa požiadavky na bezpečnosť práce v zmysle platnej legislatívy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</si>
  <si>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</si>
  <si>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t>Výška výrobnej linky</t>
  </si>
  <si>
    <t>max. 15</t>
  </si>
  <si>
    <t>Veľkosť výrobnej dávky</t>
  </si>
  <si>
    <t>min. 12 000</t>
  </si>
  <si>
    <t>litrov mlieka</t>
  </si>
  <si>
    <t>Maximálny čas na výrobu cottage cheese z jednej dávky</t>
  </si>
  <si>
    <t>hodín</t>
  </si>
  <si>
    <t>Napojenie na prívodné potrubia pasterizovaného mlieka, smotany, technologickej vody a energií v zmysle prílohy č. 1</t>
  </si>
  <si>
    <t>Rýchlosť napúšťania výrobníka</t>
  </si>
  <si>
    <t xml:space="preserve">Zariadenia na prípravu syreniny </t>
  </si>
  <si>
    <t>Objem výrobníka</t>
  </si>
  <si>
    <t>Zariadenie na miešanie zrna so smotanou (prípadne iným aditívom)</t>
  </si>
  <si>
    <t>Linka na výrobu syra typu "cottage cheese"</t>
  </si>
  <si>
    <t>Automatický presun medziproduktov a výrobkov medzi jednotlivými operáciami bez fyzického zásahu človeka</t>
  </si>
  <si>
    <t>Lina na výrobu čerstvého syra typu "Cottage cheese" - prírodného aj ochuteného</t>
  </si>
  <si>
    <t>Celá linka spĺňa hygienické štandardy v zmysle platnej legislatívy SR pre potravinársku výrobu a musí byť prevádzkyschopná a odolávať čistiacim prostriedkom bežne používaným pri sanitácii potravinárskych priestorov</t>
  </si>
  <si>
    <t>Možnosť výroby s opakovateľnou kvalitou až pre</t>
  </si>
  <si>
    <t>uložených výrobných receptúr</t>
  </si>
  <si>
    <t>Dvojplášťový tank z ocele AISI 304</t>
  </si>
  <si>
    <t>Automatické premiešanie pre rovnomerné rozloženie prísad v mlieku</t>
  </si>
  <si>
    <t>Automatický ohrev a miešanie koagulátu v súlade so zadanou receptúrou</t>
  </si>
  <si>
    <t>Automatické pozdĺžne aj priečne krájanie koagulátu vo výrobníku na základe požiadavky z receptúry</t>
  </si>
  <si>
    <t>Riadený ohrev zrazeniny podľa požiadaviek výrobnej receptúry pri zabezpečení požadovanej kvality a štruktúry Cottage zrna s možnosťou dosiahnutia teploty až do max.</t>
  </si>
  <si>
    <t>Snímače teploty produktu v tanku  (do centrálneho riadiaceho systému) pre zabezpečenie optimálnej teploty v jednotlivých fázach výrobného procesu</t>
  </si>
  <si>
    <t>Technológia umožňuje plynulú reguláciu pohybu miešacích a rezacích mechanizmov podľa jednotlivých fáz výrobného procesu</t>
  </si>
  <si>
    <t>Automatická separácia zrna od srvátky, resp. od pracej vody vo výrobníku</t>
  </si>
  <si>
    <t>Požadovaný výkon</t>
  </si>
  <si>
    <t>l / h</t>
  </si>
  <si>
    <t>Rovnomerné odvodnenie celej výrobnej dávky s minimalizáciou poškodenia Cottage zrna</t>
  </si>
  <si>
    <t>Zabezpečuje šetrné miešanie produktu s minimalizáciou poškodenia zrna podľa receptúry</t>
  </si>
  <si>
    <t>Možnosť napojenia výstupu produktu na plničku</t>
  </si>
  <si>
    <t>2.</t>
  </si>
  <si>
    <t>3.</t>
  </si>
  <si>
    <t>Inštalácia zariadenia</t>
  </si>
  <si>
    <t>4.</t>
  </si>
  <si>
    <t>Zaškolenie technikov a operátorov</t>
  </si>
  <si>
    <t>CENA CELKOM BEZ DPH</t>
  </si>
  <si>
    <t>Automatické vyčistenie zariadenia cez napojenie na centrálné čistenie CIP</t>
  </si>
  <si>
    <t>Doprava súboru na miesto dodávky a vyloženie na požadovanom mieste</t>
  </si>
  <si>
    <t xml:space="preserve"> °C</t>
  </si>
  <si>
    <t>min. 58</t>
  </si>
  <si>
    <t>Technológia musí zabezpečiť automatický transport Cottage zrna na jeho odvodnenie bez negatívneho vplyvu na jeho štruktúru a s úplným vyprázdnením výrobníka</t>
  </si>
  <si>
    <t>Zariadenie na odvodnenie Cottage zrna</t>
  </si>
  <si>
    <t>Zabezpečuje odvodnenie Cottage zrna</t>
  </si>
  <si>
    <t>Umožňuje rovnomerné miešanie Cottage zrna s prísadami podľa požadovanej recpetúry</t>
  </si>
  <si>
    <t>Kapacita zariadenia umožňuje spracovať celú výrobnú dávku</t>
  </si>
  <si>
    <t>Možnosť krájania zrna s rozmerom</t>
  </si>
  <si>
    <t>mm</t>
  </si>
  <si>
    <t>max. 6,5</t>
  </si>
  <si>
    <t>Výrobná linka tvoriaca funkčný technologický celok bez nutnosti fyzického zásahu človeka do výrobného procesu (okrem manuálneho prídávania solí, syridiel a napájania CIP)</t>
  </si>
  <si>
    <t>Celá technológia riadená centrálnym riadiacim systémom, ktorým riadi minimálne: napúšťanie mlieka, zahrievanie a krájanie koagulátu,  ohrev a miešanie syreniny,  rýchlosť miešania, nastavuje a reguluje teploty v priebehu výrobného procesu, riadi rýchlosť a teplotu sušenia cottage zrna, riadi napúšťanie technologickej vody, riadi priebeh prania zrna pomocou technologickej vody, riadi čerpadlá a presun medziproduktu medzi jednotlivými zariadeniami, riadi rýchlosť výroby na jednotlivých zariadeniach z pohľadu rýchlosti celej linky a čistenie jednotlivých zariadení napojených na centrálne čistenie CIP</t>
  </si>
  <si>
    <r>
      <t xml:space="preserve">Vstup </t>
    </r>
    <r>
      <rPr>
        <sz val="10"/>
        <rFont val="Calibri (Text)"/>
        <charset val="238"/>
      </rPr>
      <t>štandardizovaného</t>
    </r>
    <r>
      <rPr>
        <sz val="10"/>
        <rFont val="Calibri"/>
        <family val="2"/>
        <scheme val="minor"/>
      </rPr>
      <t xml:space="preserve"> pasterizovaného mlieka podľa informácie z centrálneho riadiaceho systému z existujúcej pasterizačnej stanice - </t>
    </r>
    <r>
      <rPr>
        <sz val="10"/>
        <rFont val="Calibri (Text)"/>
        <charset val="238"/>
      </rPr>
      <t>(typ pripojenia a umiestnenie viď príloha č. 1)</t>
    </r>
  </si>
  <si>
    <t>Uzatváateľný otvor na pridávanie kultúr a syridla s priemerom min. 600 mm</t>
  </si>
  <si>
    <t xml:space="preserve">12 x 12 </t>
  </si>
  <si>
    <r>
      <t xml:space="preserve">Technológia umožňuje realizáciu jednotlivých fáz prania a chladenia Cottage zrna technologickou vodou podľa požiadaviek výrobnej receptúry </t>
    </r>
    <r>
      <rPr>
        <sz val="10"/>
        <rFont val="Calibri (Text)"/>
        <charset val="238"/>
      </rPr>
      <t>s počtom praní pre jednotlivé prania podľa požiadavky receptúry</t>
    </r>
  </si>
  <si>
    <t>Umožňuje nastavenie rýchlosti odvodňovanieceho pásu a prítlaku bubna</t>
  </si>
  <si>
    <t>min. 6 000</t>
  </si>
  <si>
    <t>Možnosť vyčistenia zariadenia cez napojenie na centrálné čistenie CIP</t>
  </si>
  <si>
    <t>Vypúštanie odvodneného zrna potrubím na ďalší proces</t>
  </si>
  <si>
    <t>Možnosť automatického dopĺňania smotany podľa receptúry</t>
  </si>
  <si>
    <t>Možnosť ručného dopĺňania ostatných prísad podľa receptúry</t>
  </si>
  <si>
    <t>Zabezpečuje automatické nepriame chladenie produktu v priebehu miešania pre zachovanie teploty produktu podľa receptúry</t>
  </si>
  <si>
    <t>Príloha 1 - pôdorys disponibilnej plochy a pripojky pre umiestnenie linky</t>
  </si>
  <si>
    <t>min.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</si>
</sst>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name val="Calibri"/>
      <family val="2"/>
      <scheme val="minor"/>
    </font>
    <font>
      <sz val="10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0" fontId="4" fillId="2" borderId="15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4" fillId="2" borderId="15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4" fillId="0" borderId="0" xfId="0" applyFont="1" applyProtection="1"/>
    <xf numFmtId="0" fontId="3" fillId="0" borderId="17" xfId="0" applyFont="1" applyBorder="1" applyProtection="1"/>
    <xf numFmtId="0" fontId="1" fillId="0" borderId="18" xfId="0" applyFont="1" applyBorder="1" applyProtection="1"/>
    <xf numFmtId="0" fontId="1" fillId="0" borderId="19" xfId="0" applyFont="1" applyBorder="1" applyProtection="1"/>
    <xf numFmtId="0" fontId="4" fillId="0" borderId="11" xfId="0" applyFont="1" applyBorder="1" applyProtection="1"/>
    <xf numFmtId="0" fontId="0" fillId="0" borderId="1" xfId="0" applyBorder="1" applyProtection="1"/>
    <xf numFmtId="0" fontId="4" fillId="0" borderId="13" xfId="0" applyFont="1" applyBorder="1" applyProtection="1"/>
    <xf numFmtId="0" fontId="0" fillId="0" borderId="14" xfId="0" applyBorder="1" applyProtection="1"/>
    <xf numFmtId="0" fontId="3" fillId="0" borderId="5" xfId="0" applyFont="1" applyBorder="1" applyProtection="1"/>
    <xf numFmtId="0" fontId="4" fillId="0" borderId="6" xfId="0" applyFont="1" applyBorder="1" applyProtection="1"/>
    <xf numFmtId="0" fontId="3" fillId="0" borderId="6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0" fontId="4" fillId="0" borderId="9" xfId="0" applyFont="1" applyBorder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5" borderId="0" xfId="0" applyFont="1" applyFill="1" applyProtection="1"/>
    <xf numFmtId="0" fontId="4" fillId="4" borderId="0" xfId="0" applyFont="1" applyFill="1" applyProtection="1"/>
    <xf numFmtId="3" fontId="4" fillId="0" borderId="1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</xf>
    <xf numFmtId="0" fontId="4" fillId="0" borderId="1" xfId="0" quotePrefix="1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0" fontId="3" fillId="0" borderId="2" xfId="0" applyFont="1" applyBorder="1" applyProtection="1"/>
    <xf numFmtId="0" fontId="3" fillId="0" borderId="25" xfId="0" applyFont="1" applyBorder="1" applyProtection="1"/>
    <xf numFmtId="0" fontId="3" fillId="0" borderId="3" xfId="0" applyFont="1" applyBorder="1" applyProtection="1"/>
    <xf numFmtId="0" fontId="4" fillId="0" borderId="1" xfId="0" applyFont="1" applyBorder="1" applyAlignment="1" applyProtection="1">
      <alignment horizontal="center"/>
    </xf>
    <xf numFmtId="0" fontId="1" fillId="6" borderId="26" xfId="0" applyFont="1" applyFill="1" applyBorder="1" applyAlignment="1" applyProtection="1">
      <alignment horizontal="center" vertical="center"/>
    </xf>
    <xf numFmtId="0" fontId="1" fillId="6" borderId="27" xfId="0" applyFont="1" applyFill="1" applyBorder="1" applyAlignment="1" applyProtection="1">
      <alignment horizontal="center" vertical="center"/>
    </xf>
    <xf numFmtId="0" fontId="1" fillId="6" borderId="28" xfId="0" applyFont="1" applyFill="1" applyBorder="1" applyAlignment="1" applyProtection="1">
      <alignment horizontal="center" vertical="center"/>
    </xf>
    <xf numFmtId="164" fontId="1" fillId="6" borderId="29" xfId="0" applyNumberFormat="1" applyFont="1" applyFill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5" xfId="0" applyFont="1" applyBorder="1" applyProtection="1"/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164" fontId="4" fillId="2" borderId="4" xfId="0" applyNumberFormat="1" applyFont="1" applyFill="1" applyBorder="1" applyAlignment="1" applyProtection="1">
      <alignment horizontal="right" vertical="center"/>
      <protection locked="0"/>
    </xf>
    <xf numFmtId="164" fontId="4" fillId="2" borderId="12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0" borderId="21" xfId="0" applyNumberFormat="1" applyFont="1" applyBorder="1" applyAlignment="1" applyProtection="1">
      <alignment horizontal="right" vertical="center"/>
    </xf>
    <xf numFmtId="164" fontId="4" fillId="0" borderId="22" xfId="0" applyNumberFormat="1" applyFont="1" applyBorder="1" applyAlignment="1" applyProtection="1">
      <alignment horizontal="right" vertical="center"/>
    </xf>
    <xf numFmtId="164" fontId="4" fillId="0" borderId="10" xfId="0" applyNumberFormat="1" applyFont="1" applyBorder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6"/>
  <sheetViews>
    <sheetView tabSelected="1" zoomScale="93" workbookViewId="0">
      <selection activeCell="D8" sqref="D8:E8"/>
    </sheetView>
  </sheetViews>
  <sheetFormatPr baseColWidth="10" defaultColWidth="10.83203125" defaultRowHeight="14" x14ac:dyDescent="0.2"/>
  <cols>
    <col min="1" max="1" width="9" style="10" customWidth="1"/>
    <col min="2" max="2" width="26" style="10" customWidth="1"/>
    <col min="3" max="3" width="20" style="10" customWidth="1"/>
    <col min="4" max="4" width="22.33203125" style="10" customWidth="1"/>
    <col min="5" max="5" width="72" style="10" customWidth="1"/>
    <col min="6" max="6" width="13.83203125" style="10" customWidth="1"/>
    <col min="7" max="7" width="11.83203125" style="10" customWidth="1"/>
    <col min="8" max="8" width="21.5" style="10" customWidth="1"/>
    <col min="9" max="9" width="10.1640625" style="10" customWidth="1"/>
    <col min="10" max="10" width="8.6640625" style="10" customWidth="1"/>
    <col min="11" max="11" width="12.83203125" style="10" customWidth="1"/>
    <col min="12" max="12" width="14.5" style="10" customWidth="1"/>
    <col min="13" max="16384" width="10.83203125" style="10"/>
  </cols>
  <sheetData>
    <row r="1" spans="1:12" x14ac:dyDescent="0.2">
      <c r="A1" s="10" t="s">
        <v>22</v>
      </c>
    </row>
    <row r="2" spans="1:12" ht="15" thickBot="1" x14ac:dyDescent="0.25"/>
    <row r="3" spans="1:12" ht="16" x14ac:dyDescent="0.2">
      <c r="A3" s="11" t="s">
        <v>27</v>
      </c>
      <c r="B3" s="12"/>
      <c r="C3" s="12"/>
      <c r="D3" s="12"/>
      <c r="E3" s="13"/>
    </row>
    <row r="4" spans="1:12" ht="16" x14ac:dyDescent="0.2">
      <c r="A4" s="14" t="s">
        <v>28</v>
      </c>
      <c r="B4" s="15"/>
      <c r="C4" s="15"/>
      <c r="D4" s="6"/>
      <c r="E4" s="7"/>
    </row>
    <row r="5" spans="1:12" ht="16" x14ac:dyDescent="0.2">
      <c r="A5" s="14" t="s">
        <v>32</v>
      </c>
      <c r="B5" s="15"/>
      <c r="C5" s="15"/>
      <c r="D5" s="6"/>
      <c r="E5" s="7"/>
    </row>
    <row r="6" spans="1:12" ht="16" x14ac:dyDescent="0.2">
      <c r="A6" s="14" t="s">
        <v>23</v>
      </c>
      <c r="B6" s="15"/>
      <c r="C6" s="15"/>
      <c r="D6" s="6"/>
      <c r="E6" s="7"/>
    </row>
    <row r="7" spans="1:12" ht="16" x14ac:dyDescent="0.2">
      <c r="A7" s="14" t="s">
        <v>24</v>
      </c>
      <c r="B7" s="15"/>
      <c r="C7" s="15"/>
      <c r="D7" s="6"/>
      <c r="E7" s="7"/>
    </row>
    <row r="8" spans="1:12" ht="17" thickBot="1" x14ac:dyDescent="0.25">
      <c r="A8" s="16" t="s">
        <v>25</v>
      </c>
      <c r="B8" s="17"/>
      <c r="C8" s="17"/>
      <c r="D8" s="8"/>
      <c r="E8" s="9"/>
    </row>
    <row r="9" spans="1:12" ht="15" thickBot="1" x14ac:dyDescent="0.25"/>
    <row r="10" spans="1:12" x14ac:dyDescent="0.2">
      <c r="A10" s="18" t="s">
        <v>0</v>
      </c>
      <c r="B10" s="19"/>
      <c r="C10" s="20" t="s">
        <v>50</v>
      </c>
      <c r="D10" s="20"/>
      <c r="E10" s="19"/>
      <c r="F10" s="19"/>
      <c r="G10" s="19"/>
      <c r="H10" s="19"/>
      <c r="I10" s="19"/>
      <c r="J10" s="19"/>
      <c r="K10" s="19"/>
      <c r="L10" s="21"/>
    </row>
    <row r="11" spans="1:12" x14ac:dyDescent="0.2">
      <c r="A11" s="22"/>
      <c r="L11" s="23"/>
    </row>
    <row r="12" spans="1:12" ht="144" customHeight="1" x14ac:dyDescent="0.2">
      <c r="A12" s="24" t="s">
        <v>2</v>
      </c>
      <c r="B12" s="24" t="s">
        <v>1</v>
      </c>
      <c r="C12" s="24" t="s">
        <v>4</v>
      </c>
      <c r="D12" s="24" t="s">
        <v>3</v>
      </c>
      <c r="E12" s="24" t="s">
        <v>11</v>
      </c>
      <c r="F12" s="24" t="s">
        <v>13</v>
      </c>
      <c r="G12" s="24" t="s">
        <v>12</v>
      </c>
      <c r="H12" s="24" t="s">
        <v>16</v>
      </c>
      <c r="I12" s="24" t="s">
        <v>5</v>
      </c>
      <c r="J12" s="24" t="s">
        <v>6</v>
      </c>
      <c r="K12" s="24" t="s">
        <v>7</v>
      </c>
      <c r="L12" s="25" t="s">
        <v>8</v>
      </c>
    </row>
    <row r="13" spans="1:12" ht="15" x14ac:dyDescent="0.2">
      <c r="A13" s="26" t="s">
        <v>26</v>
      </c>
      <c r="B13" s="27" t="s">
        <v>50</v>
      </c>
      <c r="C13" s="4"/>
      <c r="D13" s="4"/>
      <c r="E13" s="28" t="s">
        <v>33</v>
      </c>
      <c r="F13" s="29"/>
      <c r="G13" s="30" t="s">
        <v>15</v>
      </c>
      <c r="H13" s="31"/>
      <c r="I13" s="32" t="s">
        <v>10</v>
      </c>
      <c r="J13" s="32">
        <v>1</v>
      </c>
      <c r="K13" s="60"/>
      <c r="L13" s="63">
        <f>K13*J13</f>
        <v>0</v>
      </c>
    </row>
    <row r="14" spans="1:12" ht="15" x14ac:dyDescent="0.2">
      <c r="A14" s="33"/>
      <c r="B14" s="34"/>
      <c r="C14" s="5"/>
      <c r="D14" s="5"/>
      <c r="E14" s="35" t="s">
        <v>52</v>
      </c>
      <c r="F14" s="29" t="s">
        <v>30</v>
      </c>
      <c r="G14" s="30" t="s">
        <v>31</v>
      </c>
      <c r="H14" s="2"/>
      <c r="I14" s="36"/>
      <c r="J14" s="36"/>
      <c r="K14" s="61"/>
      <c r="L14" s="64"/>
    </row>
    <row r="15" spans="1:12" ht="15" x14ac:dyDescent="0.2">
      <c r="A15" s="33"/>
      <c r="B15" s="34"/>
      <c r="C15" s="5"/>
      <c r="D15" s="5"/>
      <c r="E15" s="35" t="s">
        <v>37</v>
      </c>
      <c r="F15" s="29" t="s">
        <v>30</v>
      </c>
      <c r="G15" s="30" t="s">
        <v>31</v>
      </c>
      <c r="H15" s="2"/>
      <c r="I15" s="36"/>
      <c r="J15" s="36"/>
      <c r="K15" s="61"/>
      <c r="L15" s="64"/>
    </row>
    <row r="16" spans="1:12" ht="30" x14ac:dyDescent="0.2">
      <c r="A16" s="33"/>
      <c r="B16" s="34"/>
      <c r="C16" s="5"/>
      <c r="D16" s="5"/>
      <c r="E16" s="35" t="s">
        <v>45</v>
      </c>
      <c r="F16" s="29" t="s">
        <v>30</v>
      </c>
      <c r="G16" s="30" t="s">
        <v>31</v>
      </c>
      <c r="H16" s="2"/>
      <c r="I16" s="36"/>
      <c r="J16" s="36"/>
      <c r="K16" s="61"/>
      <c r="L16" s="64"/>
    </row>
    <row r="17" spans="1:24" ht="15" x14ac:dyDescent="0.2">
      <c r="A17" s="33"/>
      <c r="B17" s="34"/>
      <c r="C17" s="5"/>
      <c r="D17" s="5"/>
      <c r="E17" s="35" t="s">
        <v>38</v>
      </c>
      <c r="F17" s="29" t="s">
        <v>86</v>
      </c>
      <c r="G17" s="30" t="s">
        <v>29</v>
      </c>
      <c r="H17" s="2"/>
      <c r="I17" s="36"/>
      <c r="J17" s="36"/>
      <c r="K17" s="61"/>
      <c r="L17" s="64"/>
    </row>
    <row r="18" spans="1:24" ht="15" x14ac:dyDescent="0.2">
      <c r="A18" s="33"/>
      <c r="B18" s="34"/>
      <c r="C18" s="5"/>
      <c r="D18" s="5"/>
      <c r="E18" s="35" t="s">
        <v>40</v>
      </c>
      <c r="F18" s="29" t="s">
        <v>41</v>
      </c>
      <c r="G18" s="30" t="s">
        <v>42</v>
      </c>
      <c r="H18" s="2"/>
      <c r="I18" s="36"/>
      <c r="J18" s="36"/>
      <c r="K18" s="61"/>
      <c r="L18" s="64"/>
    </row>
    <row r="19" spans="1:24" ht="15" x14ac:dyDescent="0.2">
      <c r="A19" s="33"/>
      <c r="B19" s="34"/>
      <c r="C19" s="5"/>
      <c r="D19" s="5"/>
      <c r="E19" s="35" t="s">
        <v>43</v>
      </c>
      <c r="F19" s="29" t="s">
        <v>39</v>
      </c>
      <c r="G19" s="30" t="s">
        <v>44</v>
      </c>
      <c r="H19" s="2"/>
      <c r="I19" s="36"/>
      <c r="J19" s="36"/>
      <c r="K19" s="61"/>
      <c r="L19" s="64"/>
    </row>
    <row r="20" spans="1:24" ht="45" x14ac:dyDescent="0.2">
      <c r="A20" s="33"/>
      <c r="B20" s="34"/>
      <c r="C20" s="5"/>
      <c r="D20" s="5"/>
      <c r="E20" s="35" t="s">
        <v>54</v>
      </c>
      <c r="F20" s="29" t="s">
        <v>101</v>
      </c>
      <c r="G20" s="37" t="s">
        <v>55</v>
      </c>
      <c r="H20" s="2"/>
      <c r="I20" s="36"/>
      <c r="J20" s="36"/>
      <c r="K20" s="61"/>
      <c r="L20" s="64"/>
    </row>
    <row r="21" spans="1:24" ht="30" x14ac:dyDescent="0.2">
      <c r="A21" s="33"/>
      <c r="B21" s="34"/>
      <c r="C21" s="5"/>
      <c r="D21" s="5"/>
      <c r="E21" s="35" t="s">
        <v>87</v>
      </c>
      <c r="F21" s="29" t="s">
        <v>30</v>
      </c>
      <c r="G21" s="30" t="s">
        <v>31</v>
      </c>
      <c r="H21" s="2"/>
      <c r="I21" s="36"/>
      <c r="J21" s="36"/>
      <c r="K21" s="61"/>
      <c r="L21" s="64"/>
    </row>
    <row r="22" spans="1:24" ht="30" x14ac:dyDescent="0.2">
      <c r="A22" s="33"/>
      <c r="B22" s="34"/>
      <c r="C22" s="5"/>
      <c r="D22" s="5"/>
      <c r="E22" s="35" t="s">
        <v>51</v>
      </c>
      <c r="F22" s="29" t="s">
        <v>30</v>
      </c>
      <c r="G22" s="30" t="s">
        <v>31</v>
      </c>
      <c r="H22" s="2"/>
      <c r="I22" s="36"/>
      <c r="J22" s="36"/>
      <c r="K22" s="61"/>
      <c r="L22" s="64"/>
    </row>
    <row r="23" spans="1:24" ht="45" x14ac:dyDescent="0.2">
      <c r="A23" s="33"/>
      <c r="B23" s="34"/>
      <c r="C23" s="5"/>
      <c r="D23" s="5"/>
      <c r="E23" s="35" t="s">
        <v>53</v>
      </c>
      <c r="F23" s="29" t="s">
        <v>30</v>
      </c>
      <c r="G23" s="30" t="s">
        <v>31</v>
      </c>
      <c r="H23" s="2"/>
      <c r="I23" s="36"/>
      <c r="J23" s="36"/>
      <c r="K23" s="61"/>
      <c r="L23" s="64"/>
    </row>
    <row r="24" spans="1:24" ht="15" x14ac:dyDescent="0.2">
      <c r="A24" s="33"/>
      <c r="B24" s="34"/>
      <c r="C24" s="5"/>
      <c r="D24" s="5"/>
      <c r="E24" s="35" t="s">
        <v>36</v>
      </c>
      <c r="F24" s="29" t="s">
        <v>30</v>
      </c>
      <c r="G24" s="30" t="s">
        <v>31</v>
      </c>
      <c r="H24" s="2"/>
      <c r="I24" s="36"/>
      <c r="J24" s="36"/>
      <c r="K24" s="61"/>
      <c r="L24" s="64"/>
    </row>
    <row r="25" spans="1:24" s="40" customFormat="1" ht="90" x14ac:dyDescent="0.2">
      <c r="A25" s="33"/>
      <c r="B25" s="34"/>
      <c r="C25" s="5"/>
      <c r="D25" s="5"/>
      <c r="E25" s="38" t="s">
        <v>88</v>
      </c>
      <c r="F25" s="29" t="s">
        <v>30</v>
      </c>
      <c r="G25" s="30" t="s">
        <v>31</v>
      </c>
      <c r="H25" s="2"/>
      <c r="I25" s="36"/>
      <c r="J25" s="36"/>
      <c r="K25" s="61"/>
      <c r="L25" s="64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4" s="40" customFormat="1" ht="15" x14ac:dyDescent="0.2">
      <c r="A26" s="33"/>
      <c r="B26" s="34"/>
      <c r="C26" s="5"/>
      <c r="D26" s="5"/>
      <c r="E26" s="28" t="s">
        <v>47</v>
      </c>
      <c r="F26" s="29"/>
      <c r="G26" s="30"/>
      <c r="H26" s="30"/>
      <c r="I26" s="36"/>
      <c r="J26" s="36"/>
      <c r="K26" s="61"/>
      <c r="L26" s="64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4" s="40" customFormat="1" ht="15" x14ac:dyDescent="0.2">
      <c r="A27" s="33"/>
      <c r="B27" s="34"/>
      <c r="C27" s="5"/>
      <c r="D27" s="5"/>
      <c r="E27" s="35" t="s">
        <v>46</v>
      </c>
      <c r="F27" s="41" t="s">
        <v>41</v>
      </c>
      <c r="G27" s="30" t="s">
        <v>35</v>
      </c>
      <c r="H27" s="2"/>
      <c r="I27" s="36"/>
      <c r="J27" s="36"/>
      <c r="K27" s="61"/>
      <c r="L27" s="64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1:24" s="40" customFormat="1" ht="15" x14ac:dyDescent="0.2">
      <c r="A28" s="33"/>
      <c r="B28" s="34"/>
      <c r="C28" s="5"/>
      <c r="D28" s="5"/>
      <c r="E28" s="35" t="s">
        <v>48</v>
      </c>
      <c r="F28" s="41" t="s">
        <v>41</v>
      </c>
      <c r="G28" s="30" t="s">
        <v>34</v>
      </c>
      <c r="H28" s="2"/>
      <c r="I28" s="36"/>
      <c r="J28" s="36"/>
      <c r="K28" s="61"/>
      <c r="L28" s="64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1:24" s="40" customFormat="1" ht="30" x14ac:dyDescent="0.2">
      <c r="A29" s="33"/>
      <c r="B29" s="34"/>
      <c r="C29" s="5"/>
      <c r="D29" s="5"/>
      <c r="E29" s="42" t="s">
        <v>89</v>
      </c>
      <c r="F29" s="29" t="s">
        <v>30</v>
      </c>
      <c r="G29" s="30" t="s">
        <v>31</v>
      </c>
      <c r="H29" s="2"/>
      <c r="I29" s="36"/>
      <c r="J29" s="36"/>
      <c r="K29" s="61"/>
      <c r="L29" s="64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1:24" s="40" customFormat="1" ht="15" x14ac:dyDescent="0.2">
      <c r="A30" s="33"/>
      <c r="B30" s="34"/>
      <c r="C30" s="5"/>
      <c r="D30" s="5"/>
      <c r="E30" s="35" t="s">
        <v>56</v>
      </c>
      <c r="F30" s="29" t="s">
        <v>30</v>
      </c>
      <c r="G30" s="30" t="s">
        <v>31</v>
      </c>
      <c r="H30" s="2"/>
      <c r="I30" s="36"/>
      <c r="J30" s="36"/>
      <c r="K30" s="61"/>
      <c r="L30" s="64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s="40" customFormat="1" ht="15" x14ac:dyDescent="0.2">
      <c r="A31" s="33"/>
      <c r="B31" s="34"/>
      <c r="C31" s="5"/>
      <c r="D31" s="5"/>
      <c r="E31" s="35" t="s">
        <v>90</v>
      </c>
      <c r="F31" s="29" t="s">
        <v>30</v>
      </c>
      <c r="G31" s="30" t="s">
        <v>31</v>
      </c>
      <c r="H31" s="2"/>
      <c r="I31" s="36"/>
      <c r="J31" s="36"/>
      <c r="K31" s="61"/>
      <c r="L31" s="64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s="40" customFormat="1" ht="15" x14ac:dyDescent="0.2">
      <c r="A32" s="33"/>
      <c r="B32" s="34"/>
      <c r="C32" s="5"/>
      <c r="D32" s="5"/>
      <c r="E32" s="35" t="s">
        <v>57</v>
      </c>
      <c r="F32" s="29" t="s">
        <v>30</v>
      </c>
      <c r="G32" s="30" t="s">
        <v>31</v>
      </c>
      <c r="H32" s="2"/>
      <c r="I32" s="36"/>
      <c r="J32" s="36"/>
      <c r="K32" s="61"/>
      <c r="L32" s="64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s="40" customFormat="1" ht="15" x14ac:dyDescent="0.2">
      <c r="A33" s="33"/>
      <c r="B33" s="34"/>
      <c r="C33" s="5"/>
      <c r="D33" s="5"/>
      <c r="E33" s="35" t="s">
        <v>59</v>
      </c>
      <c r="F33" s="29" t="s">
        <v>30</v>
      </c>
      <c r="G33" s="30" t="s">
        <v>31</v>
      </c>
      <c r="H33" s="2"/>
      <c r="I33" s="36"/>
      <c r="J33" s="36"/>
      <c r="K33" s="61"/>
      <c r="L33" s="64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 s="40" customFormat="1" ht="15" x14ac:dyDescent="0.2">
      <c r="A34" s="33"/>
      <c r="B34" s="34"/>
      <c r="C34" s="5"/>
      <c r="D34" s="5"/>
      <c r="E34" s="35" t="s">
        <v>58</v>
      </c>
      <c r="F34" s="29" t="s">
        <v>30</v>
      </c>
      <c r="G34" s="30" t="s">
        <v>31</v>
      </c>
      <c r="H34" s="2"/>
      <c r="I34" s="36"/>
      <c r="J34" s="36"/>
      <c r="K34" s="61"/>
      <c r="L34" s="64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1:24" s="40" customFormat="1" ht="30" x14ac:dyDescent="0.2">
      <c r="A35" s="33"/>
      <c r="B35" s="34"/>
      <c r="C35" s="5"/>
      <c r="D35" s="5"/>
      <c r="E35" s="35" t="s">
        <v>61</v>
      </c>
      <c r="F35" s="29" t="s">
        <v>30</v>
      </c>
      <c r="G35" s="30" t="s">
        <v>31</v>
      </c>
      <c r="H35" s="2"/>
      <c r="I35" s="36"/>
      <c r="J35" s="36"/>
      <c r="K35" s="61"/>
      <c r="L35" s="64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1:24" s="40" customFormat="1" ht="30" x14ac:dyDescent="0.2">
      <c r="A36" s="33"/>
      <c r="B36" s="34"/>
      <c r="C36" s="5"/>
      <c r="D36" s="5"/>
      <c r="E36" s="35" t="s">
        <v>60</v>
      </c>
      <c r="F36" s="29" t="s">
        <v>78</v>
      </c>
      <c r="G36" s="30" t="s">
        <v>77</v>
      </c>
      <c r="H36" s="2"/>
      <c r="I36" s="36"/>
      <c r="J36" s="36"/>
      <c r="K36" s="61"/>
      <c r="L36" s="64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1:24" s="40" customFormat="1" ht="30" x14ac:dyDescent="0.2">
      <c r="A37" s="33"/>
      <c r="B37" s="34"/>
      <c r="C37" s="5"/>
      <c r="D37" s="5"/>
      <c r="E37" s="42" t="s">
        <v>62</v>
      </c>
      <c r="F37" s="29" t="s">
        <v>30</v>
      </c>
      <c r="G37" s="30" t="s">
        <v>31</v>
      </c>
      <c r="H37" s="2"/>
      <c r="I37" s="36"/>
      <c r="J37" s="36"/>
      <c r="K37" s="61"/>
      <c r="L37" s="64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  <row r="38" spans="1:24" s="40" customFormat="1" ht="15" x14ac:dyDescent="0.2">
      <c r="A38" s="33"/>
      <c r="B38" s="34"/>
      <c r="C38" s="5"/>
      <c r="D38" s="5"/>
      <c r="E38" s="42" t="s">
        <v>84</v>
      </c>
      <c r="F38" s="43" t="s">
        <v>91</v>
      </c>
      <c r="G38" s="44" t="s">
        <v>85</v>
      </c>
      <c r="H38" s="2"/>
      <c r="I38" s="36"/>
      <c r="J38" s="36"/>
      <c r="K38" s="61"/>
      <c r="L38" s="64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</row>
    <row r="39" spans="1:24" s="40" customFormat="1" ht="15" x14ac:dyDescent="0.2">
      <c r="A39" s="33"/>
      <c r="B39" s="34"/>
      <c r="C39" s="5"/>
      <c r="D39" s="5"/>
      <c r="E39" s="42" t="s">
        <v>63</v>
      </c>
      <c r="F39" s="29" t="s">
        <v>30</v>
      </c>
      <c r="G39" s="30" t="s">
        <v>31</v>
      </c>
      <c r="H39" s="2"/>
      <c r="I39" s="36"/>
      <c r="J39" s="36"/>
      <c r="K39" s="61"/>
      <c r="L39" s="64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</row>
    <row r="40" spans="1:24" s="40" customFormat="1" ht="30" x14ac:dyDescent="0.2">
      <c r="A40" s="33"/>
      <c r="B40" s="34"/>
      <c r="C40" s="5"/>
      <c r="D40" s="5"/>
      <c r="E40" s="42" t="s">
        <v>92</v>
      </c>
      <c r="F40" s="29" t="s">
        <v>30</v>
      </c>
      <c r="G40" s="30" t="s">
        <v>31</v>
      </c>
      <c r="H40" s="2"/>
      <c r="I40" s="36"/>
      <c r="J40" s="36"/>
      <c r="K40" s="61"/>
      <c r="L40" s="64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</row>
    <row r="41" spans="1:24" s="40" customFormat="1" ht="30" x14ac:dyDescent="0.2">
      <c r="A41" s="33"/>
      <c r="B41" s="34"/>
      <c r="C41" s="5"/>
      <c r="D41" s="5"/>
      <c r="E41" s="35" t="s">
        <v>79</v>
      </c>
      <c r="F41" s="29" t="s">
        <v>30</v>
      </c>
      <c r="G41" s="30" t="s">
        <v>31</v>
      </c>
      <c r="H41" s="2"/>
      <c r="I41" s="36"/>
      <c r="J41" s="36"/>
      <c r="K41" s="61"/>
      <c r="L41" s="64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</row>
    <row r="42" spans="1:24" s="40" customFormat="1" ht="15" x14ac:dyDescent="0.2">
      <c r="A42" s="33"/>
      <c r="B42" s="34"/>
      <c r="C42" s="5"/>
      <c r="D42" s="5"/>
      <c r="E42" s="35" t="s">
        <v>75</v>
      </c>
      <c r="F42" s="29" t="s">
        <v>30</v>
      </c>
      <c r="G42" s="30" t="s">
        <v>31</v>
      </c>
      <c r="H42" s="2"/>
      <c r="I42" s="36"/>
      <c r="J42" s="36"/>
      <c r="K42" s="61"/>
      <c r="L42" s="64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ht="15" x14ac:dyDescent="0.2">
      <c r="A43" s="33"/>
      <c r="B43" s="34"/>
      <c r="C43" s="5"/>
      <c r="D43" s="5"/>
      <c r="E43" s="28" t="s">
        <v>80</v>
      </c>
      <c r="F43" s="29"/>
      <c r="G43" s="30"/>
      <c r="H43" s="30"/>
      <c r="I43" s="36"/>
      <c r="J43" s="36"/>
      <c r="K43" s="61"/>
      <c r="L43" s="64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 spans="1:24" ht="15" x14ac:dyDescent="0.2">
      <c r="A44" s="33"/>
      <c r="B44" s="34"/>
      <c r="C44" s="5"/>
      <c r="D44" s="5"/>
      <c r="E44" s="35" t="s">
        <v>81</v>
      </c>
      <c r="F44" s="29" t="s">
        <v>30</v>
      </c>
      <c r="G44" s="30" t="s">
        <v>31</v>
      </c>
      <c r="H44" s="2"/>
      <c r="I44" s="36"/>
      <c r="J44" s="36"/>
      <c r="K44" s="61"/>
      <c r="L44" s="64"/>
    </row>
    <row r="45" spans="1:24" ht="15" x14ac:dyDescent="0.2">
      <c r="A45" s="33"/>
      <c r="B45" s="34"/>
      <c r="C45" s="5"/>
      <c r="D45" s="5"/>
      <c r="E45" s="35" t="s">
        <v>93</v>
      </c>
      <c r="F45" s="29" t="s">
        <v>30</v>
      </c>
      <c r="G45" s="30" t="s">
        <v>31</v>
      </c>
      <c r="H45" s="2"/>
      <c r="I45" s="36"/>
      <c r="J45" s="36"/>
      <c r="K45" s="61"/>
      <c r="L45" s="64"/>
    </row>
    <row r="46" spans="1:24" ht="15" x14ac:dyDescent="0.2">
      <c r="A46" s="33"/>
      <c r="B46" s="34"/>
      <c r="C46" s="5"/>
      <c r="D46" s="5"/>
      <c r="E46" s="35" t="s">
        <v>64</v>
      </c>
      <c r="F46" s="29" t="s">
        <v>94</v>
      </c>
      <c r="G46" s="30" t="s">
        <v>65</v>
      </c>
      <c r="H46" s="2"/>
      <c r="I46" s="36"/>
      <c r="J46" s="36"/>
      <c r="K46" s="61"/>
      <c r="L46" s="64"/>
    </row>
    <row r="47" spans="1:24" ht="15" x14ac:dyDescent="0.2">
      <c r="A47" s="33"/>
      <c r="B47" s="34"/>
      <c r="C47" s="5"/>
      <c r="D47" s="5"/>
      <c r="E47" s="35" t="s">
        <v>66</v>
      </c>
      <c r="F47" s="29" t="s">
        <v>30</v>
      </c>
      <c r="G47" s="30" t="s">
        <v>31</v>
      </c>
      <c r="H47" s="2"/>
      <c r="I47" s="36"/>
      <c r="J47" s="36"/>
      <c r="K47" s="61"/>
      <c r="L47" s="64"/>
    </row>
    <row r="48" spans="1:24" ht="15" x14ac:dyDescent="0.2">
      <c r="A48" s="33"/>
      <c r="B48" s="34"/>
      <c r="C48" s="5"/>
      <c r="D48" s="5"/>
      <c r="E48" s="42" t="s">
        <v>95</v>
      </c>
      <c r="F48" s="29" t="s">
        <v>30</v>
      </c>
      <c r="G48" s="30" t="s">
        <v>31</v>
      </c>
      <c r="H48" s="2"/>
      <c r="I48" s="36"/>
      <c r="J48" s="36"/>
      <c r="K48" s="61"/>
      <c r="L48" s="64"/>
    </row>
    <row r="49" spans="1:12" ht="15" x14ac:dyDescent="0.2">
      <c r="A49" s="33"/>
      <c r="B49" s="34"/>
      <c r="C49" s="5"/>
      <c r="D49" s="5"/>
      <c r="E49" s="42" t="s">
        <v>96</v>
      </c>
      <c r="F49" s="29" t="s">
        <v>30</v>
      </c>
      <c r="G49" s="30" t="s">
        <v>31</v>
      </c>
      <c r="H49" s="2"/>
      <c r="I49" s="36"/>
      <c r="J49" s="36"/>
      <c r="K49" s="61"/>
      <c r="L49" s="64"/>
    </row>
    <row r="50" spans="1:12" ht="15" x14ac:dyDescent="0.2">
      <c r="A50" s="33"/>
      <c r="B50" s="34"/>
      <c r="C50" s="5"/>
      <c r="D50" s="5"/>
      <c r="E50" s="28" t="s">
        <v>49</v>
      </c>
      <c r="F50" s="45"/>
      <c r="G50" s="30"/>
      <c r="H50" s="30"/>
      <c r="I50" s="36"/>
      <c r="J50" s="36"/>
      <c r="K50" s="61"/>
      <c r="L50" s="64"/>
    </row>
    <row r="51" spans="1:12" ht="15" x14ac:dyDescent="0.2">
      <c r="A51" s="33"/>
      <c r="B51" s="34"/>
      <c r="C51" s="5"/>
      <c r="D51" s="5"/>
      <c r="E51" s="35" t="s">
        <v>83</v>
      </c>
      <c r="F51" s="29" t="s">
        <v>30</v>
      </c>
      <c r="G51" s="30" t="s">
        <v>31</v>
      </c>
      <c r="H51" s="2"/>
      <c r="I51" s="36"/>
      <c r="J51" s="36"/>
      <c r="K51" s="61"/>
      <c r="L51" s="64"/>
    </row>
    <row r="52" spans="1:12" ht="15" x14ac:dyDescent="0.2">
      <c r="A52" s="33"/>
      <c r="B52" s="34"/>
      <c r="C52" s="5"/>
      <c r="D52" s="5"/>
      <c r="E52" s="35" t="s">
        <v>82</v>
      </c>
      <c r="F52" s="29" t="s">
        <v>30</v>
      </c>
      <c r="G52" s="30" t="s">
        <v>31</v>
      </c>
      <c r="H52" s="2"/>
      <c r="I52" s="36"/>
      <c r="J52" s="36"/>
      <c r="K52" s="61"/>
      <c r="L52" s="64"/>
    </row>
    <row r="53" spans="1:12" ht="15" x14ac:dyDescent="0.2">
      <c r="A53" s="33"/>
      <c r="B53" s="34"/>
      <c r="C53" s="5"/>
      <c r="D53" s="5"/>
      <c r="E53" s="35" t="s">
        <v>97</v>
      </c>
      <c r="F53" s="29" t="s">
        <v>30</v>
      </c>
      <c r="G53" s="30" t="s">
        <v>31</v>
      </c>
      <c r="H53" s="2"/>
      <c r="I53" s="36"/>
      <c r="J53" s="36"/>
      <c r="K53" s="61"/>
      <c r="L53" s="64"/>
    </row>
    <row r="54" spans="1:12" ht="15" x14ac:dyDescent="0.2">
      <c r="A54" s="33"/>
      <c r="B54" s="34"/>
      <c r="C54" s="5"/>
      <c r="D54" s="5"/>
      <c r="E54" s="35" t="s">
        <v>98</v>
      </c>
      <c r="F54" s="29" t="s">
        <v>30</v>
      </c>
      <c r="G54" s="30" t="s">
        <v>31</v>
      </c>
      <c r="H54" s="2"/>
      <c r="I54" s="36"/>
      <c r="J54" s="36"/>
      <c r="K54" s="61"/>
      <c r="L54" s="64"/>
    </row>
    <row r="55" spans="1:12" ht="30" x14ac:dyDescent="0.2">
      <c r="A55" s="33"/>
      <c r="B55" s="34"/>
      <c r="C55" s="5"/>
      <c r="D55" s="5"/>
      <c r="E55" s="35" t="s">
        <v>99</v>
      </c>
      <c r="F55" s="29" t="s">
        <v>30</v>
      </c>
      <c r="G55" s="30" t="s">
        <v>31</v>
      </c>
      <c r="H55" s="2"/>
      <c r="I55" s="36"/>
      <c r="J55" s="36"/>
      <c r="K55" s="61"/>
      <c r="L55" s="64"/>
    </row>
    <row r="56" spans="1:12" ht="15" x14ac:dyDescent="0.2">
      <c r="A56" s="33"/>
      <c r="B56" s="34"/>
      <c r="C56" s="5"/>
      <c r="D56" s="5"/>
      <c r="E56" s="35" t="s">
        <v>67</v>
      </c>
      <c r="F56" s="29" t="s">
        <v>30</v>
      </c>
      <c r="G56" s="30" t="s">
        <v>31</v>
      </c>
      <c r="H56" s="2"/>
      <c r="I56" s="36"/>
      <c r="J56" s="36"/>
      <c r="K56" s="61"/>
      <c r="L56" s="64"/>
    </row>
    <row r="57" spans="1:12" ht="15" x14ac:dyDescent="0.2">
      <c r="A57" s="33"/>
      <c r="B57" s="34"/>
      <c r="C57" s="5"/>
      <c r="D57" s="5"/>
      <c r="E57" s="35" t="s">
        <v>68</v>
      </c>
      <c r="F57" s="29" t="s">
        <v>30</v>
      </c>
      <c r="G57" s="30" t="s">
        <v>31</v>
      </c>
      <c r="H57" s="2"/>
      <c r="I57" s="36"/>
      <c r="J57" s="36"/>
      <c r="K57" s="61"/>
      <c r="L57" s="64"/>
    </row>
    <row r="58" spans="1:12" ht="15" x14ac:dyDescent="0.2">
      <c r="A58" s="33"/>
      <c r="B58" s="34"/>
      <c r="C58" s="5"/>
      <c r="D58" s="5"/>
      <c r="E58" s="42" t="s">
        <v>75</v>
      </c>
      <c r="F58" s="29" t="s">
        <v>30</v>
      </c>
      <c r="G58" s="30" t="s">
        <v>31</v>
      </c>
      <c r="H58" s="2"/>
      <c r="I58" s="36"/>
      <c r="J58" s="36"/>
      <c r="K58" s="61"/>
      <c r="L58" s="64"/>
    </row>
    <row r="59" spans="1:12" ht="16" customHeight="1" x14ac:dyDescent="0.2">
      <c r="A59" s="46" t="s">
        <v>69</v>
      </c>
      <c r="B59" s="47" t="s">
        <v>76</v>
      </c>
      <c r="C59" s="48"/>
      <c r="D59" s="48"/>
      <c r="E59" s="49"/>
      <c r="F59" s="29" t="s">
        <v>30</v>
      </c>
      <c r="G59" s="30" t="s">
        <v>31</v>
      </c>
      <c r="H59" s="2"/>
      <c r="I59" s="50" t="s">
        <v>10</v>
      </c>
      <c r="J59" s="50">
        <v>1</v>
      </c>
      <c r="K59" s="62"/>
      <c r="L59" s="65">
        <f>K59*J59</f>
        <v>0</v>
      </c>
    </row>
    <row r="60" spans="1:12" ht="15" x14ac:dyDescent="0.2">
      <c r="A60" s="46" t="s">
        <v>70</v>
      </c>
      <c r="B60" s="47" t="s">
        <v>71</v>
      </c>
      <c r="C60" s="48"/>
      <c r="D60" s="48"/>
      <c r="E60" s="49"/>
      <c r="F60" s="29" t="s">
        <v>30</v>
      </c>
      <c r="G60" s="30" t="s">
        <v>31</v>
      </c>
      <c r="H60" s="2"/>
      <c r="I60" s="50" t="s">
        <v>10</v>
      </c>
      <c r="J60" s="50">
        <v>1</v>
      </c>
      <c r="K60" s="62"/>
      <c r="L60" s="65">
        <f>K60*J60</f>
        <v>0</v>
      </c>
    </row>
    <row r="61" spans="1:12" ht="16" thickBot="1" x14ac:dyDescent="0.25">
      <c r="A61" s="46" t="s">
        <v>72</v>
      </c>
      <c r="B61" s="47" t="s">
        <v>73</v>
      </c>
      <c r="C61" s="48"/>
      <c r="D61" s="48"/>
      <c r="E61" s="49"/>
      <c r="F61" s="29" t="s">
        <v>30</v>
      </c>
      <c r="G61" s="30" t="s">
        <v>31</v>
      </c>
      <c r="H61" s="2"/>
      <c r="I61" s="50" t="s">
        <v>10</v>
      </c>
      <c r="J61" s="50">
        <v>1</v>
      </c>
      <c r="K61" s="62"/>
      <c r="L61" s="65">
        <f t="shared" ref="L61" si="0">K61*J61</f>
        <v>0</v>
      </c>
    </row>
    <row r="62" spans="1:12" ht="17" thickBot="1" x14ac:dyDescent="0.25">
      <c r="A62" s="51" t="s">
        <v>74</v>
      </c>
      <c r="B62" s="52"/>
      <c r="C62" s="52"/>
      <c r="D62" s="52"/>
      <c r="E62" s="52"/>
      <c r="F62" s="52"/>
      <c r="G62" s="52"/>
      <c r="H62" s="52"/>
      <c r="I62" s="52"/>
      <c r="J62" s="52"/>
      <c r="K62" s="53"/>
      <c r="L62" s="54">
        <f>SUM(L13:L61)</f>
        <v>0</v>
      </c>
    </row>
    <row r="64" spans="1:12" x14ac:dyDescent="0.2">
      <c r="A64" s="55" t="s">
        <v>17</v>
      </c>
      <c r="B64" s="55"/>
      <c r="C64" s="55"/>
      <c r="D64" s="55"/>
    </row>
    <row r="66" spans="1:11" x14ac:dyDescent="0.2">
      <c r="A66" s="56" t="s">
        <v>9</v>
      </c>
    </row>
    <row r="68" spans="1:11" x14ac:dyDescent="0.2">
      <c r="A68" s="10" t="s">
        <v>100</v>
      </c>
    </row>
    <row r="69" spans="1:11" x14ac:dyDescent="0.2">
      <c r="A69" s="39"/>
      <c r="B69" s="39"/>
      <c r="C69" s="39"/>
    </row>
    <row r="70" spans="1:11" x14ac:dyDescent="0.2">
      <c r="A70" s="39"/>
      <c r="B70" s="39"/>
      <c r="C70" s="39"/>
    </row>
    <row r="73" spans="1:11" x14ac:dyDescent="0.2">
      <c r="A73" s="1" t="s">
        <v>18</v>
      </c>
      <c r="B73" s="1"/>
      <c r="C73" s="1" t="s">
        <v>19</v>
      </c>
      <c r="D73" s="3"/>
    </row>
    <row r="75" spans="1:11" x14ac:dyDescent="0.2">
      <c r="G75" s="57"/>
      <c r="H75" s="57"/>
      <c r="I75" s="57"/>
      <c r="J75" s="57"/>
      <c r="K75" s="57"/>
    </row>
    <row r="76" spans="1:11" ht="16" x14ac:dyDescent="0.2">
      <c r="G76" s="58" t="s">
        <v>20</v>
      </c>
      <c r="H76" s="59"/>
      <c r="I76" s="59"/>
      <c r="J76" s="59"/>
      <c r="K76" s="59"/>
    </row>
  </sheetData>
  <sheetProtection algorithmName="SHA-512" hashValue="dngB0kdLhvUjx1P8qhm24wKWhs0NBUummabiN5Ou5HSpFuv/9Vn0iQyOg6bqmQOBU2DUQbc27qX2Ugqbr1kKUQ==" saltValue="9jboui8r/reAITPh5yzcGQ==" spinCount="100000" sheet="1" selectLockedCells="1"/>
  <mergeCells count="24">
    <mergeCell ref="A3:E3"/>
    <mergeCell ref="A4:C4"/>
    <mergeCell ref="A5:C5"/>
    <mergeCell ref="A6:C6"/>
    <mergeCell ref="A7:C7"/>
    <mergeCell ref="G76:K76"/>
    <mergeCell ref="D4:E4"/>
    <mergeCell ref="D5:E5"/>
    <mergeCell ref="D6:E6"/>
    <mergeCell ref="D7:E7"/>
    <mergeCell ref="D8:E8"/>
    <mergeCell ref="K13:K58"/>
    <mergeCell ref="B59:E59"/>
    <mergeCell ref="B60:E60"/>
    <mergeCell ref="B61:E61"/>
    <mergeCell ref="A62:K62"/>
    <mergeCell ref="A13:A58"/>
    <mergeCell ref="A8:C8"/>
    <mergeCell ref="L13:L58"/>
    <mergeCell ref="B13:B58"/>
    <mergeCell ref="C13:C58"/>
    <mergeCell ref="I13:I58"/>
    <mergeCell ref="J13:J58"/>
    <mergeCell ref="D13:D58"/>
  </mergeCells>
  <phoneticPr fontId="2" type="noConversion"/>
  <dataValidations count="4">
    <dataValidation type="whole" operator="greaterThan" allowBlank="1" showInputMessage="1" showErrorMessage="1" sqref="H20" xr:uid="{00000000-0002-0000-0000-000000000000}">
      <formula1>0</formula1>
    </dataValidation>
    <dataValidation type="decimal" operator="greaterThan" allowBlank="1" showInputMessage="1" showErrorMessage="1" sqref="H17:H19 H27:H28 H36 H46" xr:uid="{9AAE0850-8F29-FA46-A602-4937337F13D3}">
      <formula1>0</formula1>
    </dataValidation>
    <dataValidation operator="greaterThan" allowBlank="1" showInputMessage="1" showErrorMessage="1" sqref="H38" xr:uid="{53B9817F-7CEE-1E4B-99C5-7C69B7B299C0}"/>
    <dataValidation type="decimal" operator="greaterThanOrEqual" allowBlank="1" showInputMessage="1" showErrorMessage="1" sqref="K13:K61" xr:uid="{C3976258-31BB-5F44-9BB4-609FA0AE24AE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H51:H58 H14:H16 H37 H29:H35 H44:H45 H39:H42 H47:H49 H21:H25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2026-08-01T08:52:19Z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