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GROTTO\PHZ bagetová linka\"/>
    </mc:Choice>
  </mc:AlternateContent>
  <xr:revisionPtr revIDLastSave="0" documentId="13_ncr:1_{F5F2B9A2-76BC-47C9-AEDE-75BD344B3C41}" xr6:coauthVersionLast="47" xr6:coauthVersionMax="47" xr10:uidLastSave="{00000000-0000-0000-0000-000000000000}"/>
  <bookViews>
    <workbookView xWindow="-120" yWindow="-120" windowWidth="29040" windowHeight="15720" xr2:uid="{9A79A57D-F9CC-4E6B-A4CC-C7E021AB5E6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" i="1" l="1"/>
  <c r="F127" i="1" s="1"/>
</calcChain>
</file>

<file path=xl/sharedStrings.xml><?xml version="1.0" encoding="utf-8"?>
<sst xmlns="http://schemas.openxmlformats.org/spreadsheetml/2006/main" count="224" uniqueCount="140">
  <si>
    <t>Príloha č. 1 Výzvy na predloženie cenovej ponuky (Návrh na plnenie kritérií)</t>
  </si>
  <si>
    <t>Minimálne technické parametre / Cenová ponuka uchádzača</t>
  </si>
  <si>
    <t xml:space="preserve">Názov zákazky:  </t>
  </si>
  <si>
    <t xml:space="preserve">Názov projektu: </t>
  </si>
  <si>
    <t>Rozpočtová položka</t>
  </si>
  <si>
    <t>Technický opis</t>
  </si>
  <si>
    <t>Konkrétny parameter techniky/zariadenia</t>
  </si>
  <si>
    <t>Cena za 1 ks v EUR bez DPH</t>
  </si>
  <si>
    <t>Cena celkom v EUR bez DPH</t>
  </si>
  <si>
    <t>Dodanie, montáž, zaškolenie - celková cena spolu: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</si>
  <si>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</si>
  <si>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</si>
  <si>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</si>
  <si>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</si>
  <si>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</si>
  <si>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>Názov obstarávateľa:GROTTO TRADE, s.r.o.</t>
  </si>
  <si>
    <t>Sídlo obstarávateľa: Bartošova Lehôtka 222</t>
  </si>
  <si>
    <t>IČO uchádzača:  44 036 752</t>
  </si>
  <si>
    <t>Zvýšenie výrobných kapacít a inštalácia OZE v podniku GROTTO TRADE, s.r.o.</t>
  </si>
  <si>
    <t>Materiál konštrukcie a rozvádzačov nerez</t>
  </si>
  <si>
    <t>Rezacie a otváracie zariadenie bagiet</t>
  </si>
  <si>
    <t>Dopravníkové pásy z detekovateľného plastu</t>
  </si>
  <si>
    <t>Rozhranie človek-stroj (HMI) vybavené ovládacím panelom z nehrdzavejúcej ocele s minimálne 7" dotykovou obrazovkou</t>
  </si>
  <si>
    <t>Pohony  SEW DAS s hygienickým dizajnom</t>
  </si>
  <si>
    <t>štandard -	EN 1672-2 (v SR prebratá ako STN EN 1672-2)</t>
  </si>
  <si>
    <t>štandard -	EN ISO 14159 (v SR prebratá ako STN EN ISO 14159)</t>
  </si>
  <si>
    <t>štandard-	EN-ISO 12100:2010</t>
  </si>
  <si>
    <t>štandard-	EN-ISO 13857:2008</t>
  </si>
  <si>
    <t>štandard -	ISO 11228-1:2003 (v SR prebratá ako STN ISO 11228-1)</t>
  </si>
  <si>
    <t>Predpríprava na automatizáciu vkladania bagiet</t>
  </si>
  <si>
    <t>Hladký prítlačný dopravník bagiet</t>
  </si>
  <si>
    <t>Nastavideľný horizontálny rez</t>
  </si>
  <si>
    <t>Nastaviteľný Diagonálny V rez 30°</t>
  </si>
  <si>
    <t>Vákuový systém na odsávanie odrezkov</t>
  </si>
  <si>
    <t>Dĺžka produktu Bageta Veľká ; v mm</t>
  </si>
  <si>
    <t>180-230</t>
  </si>
  <si>
    <t>Dĺžka produktu Bageta Malá ; v mm</t>
  </si>
  <si>
    <t>260-310</t>
  </si>
  <si>
    <t>Šŕka produktu Bageta Veľká ; v mm</t>
  </si>
  <si>
    <t>45-60</t>
  </si>
  <si>
    <t>Šírka produktu Bageta Malá ; v mm</t>
  </si>
  <si>
    <t>Výška produktu Bageta Veľká ; v mm</t>
  </si>
  <si>
    <t>Výška produktu Bageta Malá ; v mm</t>
  </si>
  <si>
    <t>50-55</t>
  </si>
  <si>
    <t>Výrobný takt v ks/min</t>
  </si>
  <si>
    <t>Sanitárne prevedenie</t>
  </si>
  <si>
    <t>Jednotka na nanášanie omáčok a nátierok 3x</t>
  </si>
  <si>
    <t>Funkcia spätného odsávania</t>
  </si>
  <si>
    <t>Variabilné nastavenie dávky v systéme</t>
  </si>
  <si>
    <t>Veľkosť zásobníka pre jednotlivé omáčka v litroch</t>
  </si>
  <si>
    <t>Spracovanie: Majonéza (Spodná strana) v gramoch</t>
  </si>
  <si>
    <t>Spracovanie: BBQ omáčka (Horná strana) v gramoch</t>
  </si>
  <si>
    <t>Spracovanie: Vaječná nátierka (Spodná strana)v gramoch</t>
  </si>
  <si>
    <t>Spracovanie: Treska-šalát (Spodná strana) v gramoch</t>
  </si>
  <si>
    <t>Hlavný (zdobiaci) dopravníkový pás</t>
  </si>
  <si>
    <t>10 nezávislých pracovných pozícii na manuálne ukladanie surovín</t>
  </si>
  <si>
    <t>Držiak na gastronádobu pre každú pracovnú pozíciu</t>
  </si>
  <si>
    <t>Štart- Stop tlačidlo na začiatku a konci pásu</t>
  </si>
  <si>
    <t xml:space="preserve">Automatický horizontálny baliaci stroj </t>
  </si>
  <si>
    <t>Reťazový podávač</t>
  </si>
  <si>
    <t>Úplne hermetické balenie bagiet v bariérovej fólii</t>
  </si>
  <si>
    <t>Takt balenia v ks/min</t>
  </si>
  <si>
    <t>Šírka priečneho zvaru v mm</t>
  </si>
  <si>
    <t>Maximálna šírka produktu v mm</t>
  </si>
  <si>
    <t>Maximálna výška produktu v mm</t>
  </si>
  <si>
    <t>Systém čakania na produkt na vstupnom dopravníku</t>
  </si>
  <si>
    <t>Systém diaľkového riadenia stroja</t>
  </si>
  <si>
    <t>Vysokorýchlostý aplikátor štítkov s priemerom rolky 400 mm navinutých štítkov so synchronizáciou s baliacim strojom</t>
  </si>
  <si>
    <t>Max. šírka fólie v mm</t>
  </si>
  <si>
    <t>35 – 120 μ</t>
  </si>
  <si>
    <t>Hrúbka fólie v μ</t>
  </si>
  <si>
    <t>Premosťovací dopravník na automatické prepojenie výrobnej linky dekorácie(plnenia) bagiet</t>
  </si>
  <si>
    <t>Výmena atmosféry (MAP) v balíkoch s energeticky úspornou funkciou</t>
  </si>
  <si>
    <t>Termotransferová kontinuálna tlačiareň</t>
  </si>
  <si>
    <t>Šírka tlače  v mm</t>
  </si>
  <si>
    <t>Rozlíšenie tlače v dpi</t>
  </si>
  <si>
    <t>Tlačová plocha v mm</t>
  </si>
  <si>
    <t>53x600</t>
  </si>
  <si>
    <t>Rýchlosť tlače v m/min</t>
  </si>
  <si>
    <t>Inšpekčný systém na kontrolu potravinárskych výrobkov na prítomnosť cudzích predmetov</t>
  </si>
  <si>
    <t>Kontrolu každého jednotlivého výrobku a automatické vyhodnotenie prítomnosti cudzích predmetov;</t>
  </si>
  <si>
    <t>Jednoznačné priradenie výsledku kontroly ku konkrétnemu výrobku;</t>
  </si>
  <si>
    <t>Prenos povelu na vyradenie do kontrolnej váhy a potvrdenie jeho prijatia;</t>
  </si>
  <si>
    <t>Archiváciu výsledkov kontroly a röntgenových snímkov vyradených výrobkov</t>
  </si>
  <si>
    <t>Zastavenie zariadení pri strate komunikácie alebo sledovania výrobku</t>
  </si>
  <si>
    <t>Nerezové vyhotovenie</t>
  </si>
  <si>
    <t>Strana obsluhy v smere pohybu výrobkov: pravá</t>
  </si>
  <si>
    <t>Krytie zariadení a elektrických komponentov v linke  minimálne IP65</t>
  </si>
  <si>
    <t>Hygienické vyhotovenie umožňujúce pravidelné čistenie</t>
  </si>
  <si>
    <t>Minimálny výkon röntgenového generátora vo W</t>
  </si>
  <si>
    <t>Eidencia prevádzkových hodín röntgenovej trubice</t>
  </si>
  <si>
    <t>Automatická kontrola prevádzkového stavu generátora a ochrana proti prehriatiu</t>
  </si>
  <si>
    <t>Vzduchové chladenie bez potreby externého vodného chladiaceho okruhu</t>
  </si>
  <si>
    <t>Nastaviteľné napätie a prúd röntgenovej trubice</t>
  </si>
  <si>
    <t>Detekcia Soda-Lime Glass – sódno-vápenaté sklo Ø 3,0 mm</t>
  </si>
  <si>
    <t>Detekcia nehrdzavejúca oceľ SS 316 Ø 1,0 mm</t>
  </si>
  <si>
    <t>Detekcia Ferrous – železný kov Ø 1,0 mm</t>
  </si>
  <si>
    <t>Detekcia Non-Ferrous – neželezný kov Ø 1,0 mm</t>
  </si>
  <si>
    <t>Detekcia Ceramic – keramika Ø 3,0 mm</t>
  </si>
  <si>
    <t>požadovaný výrobný výkon v m/min</t>
  </si>
  <si>
    <t>Vyhodnocovací Detekčný softvér</t>
  </si>
  <si>
    <t>Komunikácia s kontrolnou váhou</t>
  </si>
  <si>
    <t>Archivácia, reporty a vzdialený prístup</t>
  </si>
  <si>
    <t>Vzdialená diagnostika a servis</t>
  </si>
  <si>
    <t>Automatická kontrolná váha vo vyhotovení COMBO</t>
  </si>
  <si>
    <t>Signalizácia zapnutého röntgenového žiarenia;</t>
  </si>
  <si>
    <t>Dynamické váženie hotovo balených potravinárskych výrobkov, najmä sendvičov a bagiet</t>
  </si>
  <si>
    <t>Váženie každého jednotlivého výrobku a jeho zaradenie do nastavenej hmotnostnej zóny</t>
  </si>
  <si>
    <t>Automatické vyradenie výrobkov mimo hmotnostnej tolerancie do samostatného uzamykateľného boxu</t>
  </si>
  <si>
    <t>Prijatie povelu od predradeného röntgenového zariadenia a vyradenie označeného výrobku do druhého samostatného uzamykateľného boxu</t>
  </si>
  <si>
    <t>Oddelenú evidencia výrobkov vyradených z dôvodu hmotnosti a výrobkov vyradených na základe povelu röntgenového zariadenia</t>
  </si>
  <si>
    <t>Minimálna účinná dĺžka vstupného otvoru každého boxu v mm</t>
  </si>
  <si>
    <t>Minimálna účinná dĺžka vážiaceho dopravníka v mm</t>
  </si>
  <si>
    <t>Komplet bagetová linka</t>
  </si>
  <si>
    <t>Hygienická konštrukcia vhodná na pravidelné čistenie v potravinárskej prevádzke</t>
  </si>
  <si>
    <t>Jednoduchý prístup k pásom a možnosť ich uvoľnenia alebo demontáže bez špeciálneho náradia</t>
  </si>
  <si>
    <t>Požadovaná presnosť a výkon pri rýchlosti v m/min</t>
  </si>
  <si>
    <t>Vyradenie výrobkov mimo nastavenej hmotnostnej tolerancie</t>
  </si>
  <si>
    <t>Vyradenie výrobkov označených predradeným röntgenovým zariadením</t>
  </si>
  <si>
    <t>Snímač skutočného prechodu vyradeného výrobku do boxu – reject confirm</t>
  </si>
  <si>
    <t>Kontroloa maximálneho zaplnenia</t>
  </si>
  <si>
    <t>Potvrdenie skutočného vyradenia výrobku.</t>
  </si>
  <si>
    <t>Zhoda podľa smernice 2014/32/EÚ (MID)</t>
  </si>
  <si>
    <t>Požadovaná dynamická presnosť váženia je maximálne v gramoch</t>
  </si>
  <si>
    <t xml:space="preserve">±0,5 </t>
  </si>
  <si>
    <t>Päťzónové triedenie výrobkov</t>
  </si>
  <si>
    <t>Zobrazenie aktuálnej hmotnosti, výrobných štatistík, stavov oboch vyraďovacích kanálov, alarmov a komunikácie s röntgenovým zariadením</t>
  </si>
  <si>
    <t>Správa výrobných programov a receptúr</t>
  </si>
  <si>
    <t>Identifikácia zariadenia, výrobného programu a šarže</t>
  </si>
  <si>
    <t>Integrovaný VNC server na vzdialené zobrazenie a ovládanie HMI, chránený heslom</t>
  </si>
  <si>
    <t>Komunikácia Modbus TCP/IP na čítanie základných prevádzkových údajov, štatistík, stavov vyraďovacích boxov a porúch</t>
  </si>
  <si>
    <t>Integrované webové rozhranie na zobrazenie aktuálnych stavov, štatistík, alarmov a výrobných reportov</t>
  </si>
  <si>
    <t>Kontaktné údaje uchádzača (kontaktná osoba, tel.č.): Mgr. Dušan Lajčiak ; +421 902 907 157</t>
  </si>
  <si>
    <t>Množstvo uložených receptov v systéme v ks</t>
  </si>
  <si>
    <t>Pozdĺžna šírka zvaru v mm</t>
  </si>
  <si>
    <t>Počet samostatných vyraďovacích boxov v ks</t>
  </si>
  <si>
    <t>áno/nie</t>
  </si>
  <si>
    <t>Požadovaný technický parameter (áno/nie alebo hodnota)</t>
  </si>
  <si>
    <t>Celková cena spolu za technologickú linku na plnenie a spracovanie bagiet za 2 ks</t>
  </si>
  <si>
    <t>Technologická linka na plnenie a spracovanie bagiet (2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</si>
</sst>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rgb="FFFF0000"/>
      <name val="Aptos Narrow"/>
      <family val="2"/>
      <charset val="238"/>
      <scheme val="minor"/>
    </font>
    <font>
      <sz val="14"/>
      <color rgb="FFFF0000"/>
      <name val="Aptos Narrow"/>
      <family val="2"/>
      <charset val="238"/>
      <scheme val="minor"/>
    </font>
    <font>
      <i/>
      <sz val="14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/>
      <bottom style="medium">
        <color indexed="64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15" xfId="0" applyFont="1" applyBorder="1" applyAlignment="1">
      <alignment horizontal="left"/>
    </xf>
    <xf numFmtId="0" fontId="1" fillId="3" borderId="16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left" wrapText="1"/>
    </xf>
    <xf numFmtId="0" fontId="1" fillId="3" borderId="15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top"/>
    </xf>
    <xf numFmtId="0" fontId="4" fillId="0" borderId="0" xfId="0" applyFont="1"/>
    <xf numFmtId="49" fontId="3" fillId="3" borderId="15" xfId="0" applyNumberFormat="1" applyFont="1" applyFill="1" applyBorder="1" applyAlignment="1">
      <alignment horizontal="center" vertical="top"/>
    </xf>
    <xf numFmtId="0" fontId="1" fillId="6" borderId="0" xfId="0" applyFont="1" applyFill="1" applyAlignment="1">
      <alignment horizontal="left"/>
    </xf>
    <xf numFmtId="0" fontId="2" fillId="6" borderId="0" xfId="0" applyFont="1" applyFill="1" applyAlignment="1">
      <alignment horizontal="center" vertical="top"/>
    </xf>
    <xf numFmtId="0" fontId="2" fillId="6" borderId="0" xfId="0" applyFont="1" applyFill="1" applyAlignment="1">
      <alignment horizontal="right" vertical="top" wrapText="1"/>
    </xf>
    <xf numFmtId="0" fontId="2" fillId="6" borderId="0" xfId="0" applyFont="1" applyFill="1"/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4" xfId="0" applyFont="1" applyBorder="1" applyAlignment="1">
      <alignment horizontal="center" vertical="top"/>
    </xf>
    <xf numFmtId="4" fontId="1" fillId="4" borderId="22" xfId="0" applyNumberFormat="1" applyFont="1" applyFill="1" applyBorder="1" applyAlignment="1">
      <alignment horizontal="center" vertical="top"/>
    </xf>
    <xf numFmtId="4" fontId="1" fillId="4" borderId="28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left" wrapText="1"/>
    </xf>
    <xf numFmtId="0" fontId="8" fillId="4" borderId="9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4" fontId="1" fillId="4" borderId="26" xfId="0" applyNumberFormat="1" applyFont="1" applyFill="1" applyBorder="1" applyAlignment="1">
      <alignment horizontal="center" vertical="top"/>
    </xf>
    <xf numFmtId="4" fontId="1" fillId="4" borderId="22" xfId="0" applyNumberFormat="1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/>
    </xf>
    <xf numFmtId="4" fontId="2" fillId="3" borderId="23" xfId="0" applyNumberFormat="1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" fontId="2" fillId="3" borderId="25" xfId="0" applyNumberFormat="1" applyFont="1" applyFill="1" applyBorder="1" applyAlignment="1">
      <alignment horizontal="center" vertical="top" wrapText="1"/>
    </xf>
    <xf numFmtId="4" fontId="2" fillId="3" borderId="17" xfId="0" applyNumberFormat="1" applyFont="1" applyFill="1" applyBorder="1" applyAlignment="1">
      <alignment horizontal="center" vertical="top" wrapText="1"/>
    </xf>
    <xf numFmtId="4" fontId="2" fillId="3" borderId="27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4" fontId="2" fillId="3" borderId="9" xfId="0" applyNumberFormat="1" applyFont="1" applyFill="1" applyBorder="1" applyAlignment="1">
      <alignment horizontal="center" vertical="top" wrapText="1"/>
    </xf>
    <xf numFmtId="4" fontId="2" fillId="3" borderId="11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</cellXfs>
  <cellStyles count="2">
    <cellStyle name="Normálna" xfId="0" builtinId="0"/>
    <cellStyle name="Normálna 2" xfId="1" xr:uid="{5AA19078-AAAA-48FF-824C-A38E99724A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133</xdr:row>
      <xdr:rowOff>144992</xdr:rowOff>
    </xdr:from>
    <xdr:to>
      <xdr:col>5</xdr:col>
      <xdr:colOff>1085850</xdr:colOff>
      <xdr:row>142</xdr:row>
      <xdr:rowOff>19051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D8FA828-0691-408C-B8E7-480FA2C5F4AC}"/>
            </a:ext>
          </a:extLst>
        </xdr:cNvPr>
        <xdr:cNvSpPr txBox="1"/>
      </xdr:nvSpPr>
      <xdr:spPr>
        <a:xfrm>
          <a:off x="397298" y="20339897"/>
          <a:ext cx="10042102" cy="20019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9539-9EF5-4883-B5AA-3738F6E38850}">
  <sheetPr>
    <pageSetUpPr fitToPage="1"/>
  </sheetPr>
  <dimension ref="B2:G145"/>
  <sheetViews>
    <sheetView showGridLines="0" tabSelected="1" topLeftCell="A123" zoomScaleNormal="100" workbookViewId="0">
      <selection activeCell="B128" sqref="B128:E128"/>
    </sheetView>
  </sheetViews>
  <sheetFormatPr defaultColWidth="12.5703125" defaultRowHeight="18.75" x14ac:dyDescent="0.3"/>
  <cols>
    <col min="1" max="1" width="5.85546875" style="2" customWidth="1"/>
    <col min="2" max="2" width="22.7109375" style="2" customWidth="1"/>
    <col min="3" max="3" width="63.7109375" style="21" customWidth="1"/>
    <col min="4" max="4" width="24.28515625" style="2" customWidth="1"/>
    <col min="5" max="5" width="23.85546875" style="2" customWidth="1"/>
    <col min="6" max="6" width="20.140625" style="22" customWidth="1"/>
    <col min="7" max="7" width="18.85546875" style="2" customWidth="1"/>
    <col min="8" max="16384" width="12.5703125" style="2"/>
  </cols>
  <sheetData>
    <row r="2" spans="2:7" ht="21" customHeight="1" x14ac:dyDescent="0.3">
      <c r="B2" s="56" t="s">
        <v>0</v>
      </c>
      <c r="C2" s="56"/>
      <c r="D2" s="56"/>
      <c r="E2" s="56"/>
      <c r="F2" s="56"/>
      <c r="G2" s="56"/>
    </row>
    <row r="4" spans="2:7" ht="20.25" customHeight="1" x14ac:dyDescent="0.3">
      <c r="B4" s="56" t="s">
        <v>1</v>
      </c>
      <c r="C4" s="56"/>
      <c r="D4" s="56"/>
      <c r="E4" s="56"/>
      <c r="F4" s="56"/>
      <c r="G4" s="56"/>
    </row>
    <row r="5" spans="2:7" ht="19.5" thickBot="1" x14ac:dyDescent="0.35">
      <c r="C5" s="1"/>
      <c r="D5" s="1"/>
      <c r="E5" s="1"/>
      <c r="F5" s="1"/>
    </row>
    <row r="6" spans="2:7" x14ac:dyDescent="0.3">
      <c r="B6" s="3" t="s">
        <v>15</v>
      </c>
      <c r="C6" s="4"/>
      <c r="D6" s="5"/>
      <c r="E6" s="6"/>
      <c r="F6" s="6"/>
      <c r="G6" s="7"/>
    </row>
    <row r="7" spans="2:7" x14ac:dyDescent="0.3">
      <c r="B7" s="8" t="s">
        <v>16</v>
      </c>
      <c r="C7" s="2"/>
      <c r="D7" s="9"/>
      <c r="E7" s="1"/>
      <c r="F7" s="1"/>
      <c r="G7" s="10"/>
    </row>
    <row r="8" spans="2:7" x14ac:dyDescent="0.3">
      <c r="B8" s="8" t="s">
        <v>17</v>
      </c>
      <c r="C8" s="1"/>
      <c r="D8" s="1"/>
      <c r="E8" s="1"/>
      <c r="F8" s="1"/>
      <c r="G8" s="10"/>
    </row>
    <row r="9" spans="2:7" ht="19.5" thickBot="1" x14ac:dyDescent="0.35">
      <c r="B9" s="11" t="s">
        <v>132</v>
      </c>
      <c r="C9" s="12"/>
      <c r="D9" s="12"/>
      <c r="E9" s="12"/>
      <c r="F9" s="12"/>
      <c r="G9" s="13"/>
    </row>
    <row r="10" spans="2:7" ht="19.5" thickBot="1" x14ac:dyDescent="0.35">
      <c r="C10" s="1"/>
      <c r="D10" s="1"/>
      <c r="E10" s="1"/>
      <c r="F10" s="1"/>
    </row>
    <row r="11" spans="2:7" ht="30" customHeight="1" thickBot="1" x14ac:dyDescent="0.35">
      <c r="B11" s="75" t="s">
        <v>2</v>
      </c>
      <c r="C11" s="74" t="s">
        <v>139</v>
      </c>
      <c r="D11" s="74"/>
      <c r="E11" s="14"/>
      <c r="F11" s="15"/>
      <c r="G11" s="16"/>
    </row>
    <row r="13" spans="2:7" ht="37.5" x14ac:dyDescent="0.3">
      <c r="B13" s="17" t="s">
        <v>3</v>
      </c>
      <c r="C13" s="18" t="s">
        <v>18</v>
      </c>
      <c r="D13" s="18"/>
      <c r="E13" s="18"/>
      <c r="F13" s="19"/>
      <c r="G13" s="20"/>
    </row>
    <row r="14" spans="2:7" ht="19.5" thickBot="1" x14ac:dyDescent="0.35"/>
    <row r="15" spans="2:7" ht="78.75" customHeight="1" x14ac:dyDescent="0.3">
      <c r="B15" s="44" t="s">
        <v>4</v>
      </c>
      <c r="C15" s="45" t="s">
        <v>5</v>
      </c>
      <c r="D15" s="48" t="s">
        <v>137</v>
      </c>
      <c r="E15" s="45" t="s">
        <v>6</v>
      </c>
      <c r="F15" s="46" t="s">
        <v>7</v>
      </c>
      <c r="G15" s="47" t="s">
        <v>8</v>
      </c>
    </row>
    <row r="16" spans="2:7" ht="19.149999999999999" customHeight="1" x14ac:dyDescent="0.3">
      <c r="B16" s="64" t="s">
        <v>20</v>
      </c>
      <c r="C16" s="25" t="s">
        <v>19</v>
      </c>
      <c r="D16" s="23" t="s">
        <v>136</v>
      </c>
      <c r="E16" s="26"/>
      <c r="F16" s="66"/>
      <c r="G16" s="57">
        <f>F16</f>
        <v>0</v>
      </c>
    </row>
    <row r="17" spans="2:7" x14ac:dyDescent="0.3">
      <c r="B17" s="49"/>
      <c r="C17" s="25" t="s">
        <v>21</v>
      </c>
      <c r="D17" s="23" t="s">
        <v>136</v>
      </c>
      <c r="E17" s="24"/>
      <c r="F17" s="67"/>
      <c r="G17" s="58"/>
    </row>
    <row r="18" spans="2:7" ht="56.25" x14ac:dyDescent="0.3">
      <c r="B18" s="49"/>
      <c r="C18" s="25" t="s">
        <v>22</v>
      </c>
      <c r="D18" s="23" t="s">
        <v>136</v>
      </c>
      <c r="E18" s="24"/>
      <c r="F18" s="67"/>
      <c r="G18" s="58"/>
    </row>
    <row r="19" spans="2:7" x14ac:dyDescent="0.3">
      <c r="B19" s="49"/>
      <c r="C19" s="25" t="s">
        <v>23</v>
      </c>
      <c r="D19" s="23" t="s">
        <v>136</v>
      </c>
      <c r="E19" s="24"/>
      <c r="F19" s="67"/>
      <c r="G19" s="58"/>
    </row>
    <row r="20" spans="2:7" x14ac:dyDescent="0.3">
      <c r="B20" s="49"/>
      <c r="C20" s="25" t="s">
        <v>133</v>
      </c>
      <c r="D20" s="23">
        <v>100</v>
      </c>
      <c r="E20" s="24"/>
      <c r="F20" s="67"/>
      <c r="G20" s="58"/>
    </row>
    <row r="21" spans="2:7" ht="37.5" x14ac:dyDescent="0.3">
      <c r="B21" s="49"/>
      <c r="C21" s="25" t="s">
        <v>24</v>
      </c>
      <c r="D21" s="23" t="s">
        <v>136</v>
      </c>
      <c r="E21" s="24"/>
      <c r="F21" s="67"/>
      <c r="G21" s="58"/>
    </row>
    <row r="22" spans="2:7" ht="37.5" x14ac:dyDescent="0.3">
      <c r="B22" s="49"/>
      <c r="C22" s="25" t="s">
        <v>25</v>
      </c>
      <c r="D22" s="23" t="s">
        <v>136</v>
      </c>
      <c r="E22" s="24"/>
      <c r="F22" s="67"/>
      <c r="G22" s="58"/>
    </row>
    <row r="23" spans="2:7" x14ac:dyDescent="0.3">
      <c r="B23" s="49"/>
      <c r="C23" s="25" t="s">
        <v>26</v>
      </c>
      <c r="D23" s="23" t="s">
        <v>136</v>
      </c>
      <c r="E23" s="24"/>
      <c r="F23" s="67"/>
      <c r="G23" s="58"/>
    </row>
    <row r="24" spans="2:7" x14ac:dyDescent="0.3">
      <c r="B24" s="49"/>
      <c r="C24" s="25" t="s">
        <v>27</v>
      </c>
      <c r="D24" s="23" t="s">
        <v>136</v>
      </c>
      <c r="E24" s="24"/>
      <c r="F24" s="67"/>
      <c r="G24" s="58"/>
    </row>
    <row r="25" spans="2:7" ht="37.5" x14ac:dyDescent="0.3">
      <c r="B25" s="49"/>
      <c r="C25" s="25" t="s">
        <v>28</v>
      </c>
      <c r="D25" s="23" t="s">
        <v>136</v>
      </c>
      <c r="E25" s="24"/>
      <c r="F25" s="67"/>
      <c r="G25" s="58"/>
    </row>
    <row r="26" spans="2:7" x14ac:dyDescent="0.3">
      <c r="B26" s="49"/>
      <c r="C26" s="25" t="s">
        <v>29</v>
      </c>
      <c r="D26" s="23" t="s">
        <v>136</v>
      </c>
      <c r="E26" s="24"/>
      <c r="F26" s="67"/>
      <c r="G26" s="58"/>
    </row>
    <row r="27" spans="2:7" x14ac:dyDescent="0.3">
      <c r="B27" s="49"/>
      <c r="C27" s="25" t="s">
        <v>30</v>
      </c>
      <c r="D27" s="23" t="s">
        <v>136</v>
      </c>
      <c r="E27" s="24"/>
      <c r="F27" s="67"/>
      <c r="G27" s="58"/>
    </row>
    <row r="28" spans="2:7" x14ac:dyDescent="0.3">
      <c r="B28" s="49"/>
      <c r="C28" s="25" t="s">
        <v>31</v>
      </c>
      <c r="D28" s="23" t="s">
        <v>136</v>
      </c>
      <c r="E28" s="24"/>
      <c r="F28" s="67"/>
      <c r="G28" s="58"/>
    </row>
    <row r="29" spans="2:7" x14ac:dyDescent="0.3">
      <c r="B29" s="49"/>
      <c r="C29" s="25" t="s">
        <v>32</v>
      </c>
      <c r="D29" s="23" t="s">
        <v>136</v>
      </c>
      <c r="E29" s="24"/>
      <c r="F29" s="67"/>
      <c r="G29" s="58"/>
    </row>
    <row r="30" spans="2:7" x14ac:dyDescent="0.3">
      <c r="B30" s="49"/>
      <c r="C30" s="25" t="s">
        <v>33</v>
      </c>
      <c r="D30" s="23" t="s">
        <v>136</v>
      </c>
      <c r="E30" s="24"/>
      <c r="F30" s="67"/>
      <c r="G30" s="58"/>
    </row>
    <row r="31" spans="2:7" x14ac:dyDescent="0.3">
      <c r="B31" s="49"/>
      <c r="C31" s="25" t="s">
        <v>34</v>
      </c>
      <c r="D31" s="23" t="s">
        <v>37</v>
      </c>
      <c r="E31" s="24"/>
      <c r="F31" s="67"/>
      <c r="G31" s="58"/>
    </row>
    <row r="32" spans="2:7" x14ac:dyDescent="0.3">
      <c r="B32" s="49"/>
      <c r="C32" s="25" t="s">
        <v>36</v>
      </c>
      <c r="D32" s="23" t="s">
        <v>35</v>
      </c>
      <c r="E32" s="24"/>
      <c r="F32" s="67"/>
      <c r="G32" s="58"/>
    </row>
    <row r="33" spans="2:7" x14ac:dyDescent="0.3">
      <c r="B33" s="49"/>
      <c r="C33" s="25" t="s">
        <v>38</v>
      </c>
      <c r="D33" s="23" t="s">
        <v>39</v>
      </c>
      <c r="E33" s="24"/>
      <c r="F33" s="67"/>
      <c r="G33" s="58"/>
    </row>
    <row r="34" spans="2:7" x14ac:dyDescent="0.3">
      <c r="B34" s="49"/>
      <c r="C34" s="25" t="s">
        <v>40</v>
      </c>
      <c r="D34" s="23" t="s">
        <v>39</v>
      </c>
      <c r="E34" s="24"/>
      <c r="F34" s="67"/>
      <c r="G34" s="58"/>
    </row>
    <row r="35" spans="2:7" x14ac:dyDescent="0.3">
      <c r="B35" s="49"/>
      <c r="C35" s="25" t="s">
        <v>41</v>
      </c>
      <c r="D35" s="23" t="s">
        <v>43</v>
      </c>
      <c r="E35" s="24"/>
      <c r="F35" s="67"/>
      <c r="G35" s="58"/>
    </row>
    <row r="36" spans="2:7" x14ac:dyDescent="0.3">
      <c r="B36" s="49"/>
      <c r="C36" s="25" t="s">
        <v>42</v>
      </c>
      <c r="D36" s="23" t="s">
        <v>43</v>
      </c>
      <c r="E36" s="24"/>
      <c r="F36" s="67"/>
      <c r="G36" s="58"/>
    </row>
    <row r="37" spans="2:7" x14ac:dyDescent="0.3">
      <c r="B37" s="49"/>
      <c r="C37" s="25" t="s">
        <v>44</v>
      </c>
      <c r="D37" s="23">
        <v>55</v>
      </c>
      <c r="E37" s="24"/>
      <c r="F37" s="67"/>
      <c r="G37" s="58"/>
    </row>
    <row r="38" spans="2:7" ht="19.149999999999999" customHeight="1" x14ac:dyDescent="0.3">
      <c r="B38" s="64" t="s">
        <v>46</v>
      </c>
      <c r="C38" s="25" t="s">
        <v>19</v>
      </c>
      <c r="D38" s="23" t="s">
        <v>136</v>
      </c>
      <c r="E38" s="24"/>
      <c r="F38" s="67"/>
      <c r="G38" s="58"/>
    </row>
    <row r="39" spans="2:7" x14ac:dyDescent="0.3">
      <c r="B39" s="49"/>
      <c r="C39" s="25" t="s">
        <v>45</v>
      </c>
      <c r="D39" s="23" t="s">
        <v>136</v>
      </c>
      <c r="E39" s="24"/>
      <c r="F39" s="67"/>
      <c r="G39" s="58"/>
    </row>
    <row r="40" spans="2:7" x14ac:dyDescent="0.3">
      <c r="B40" s="49"/>
      <c r="C40" s="25" t="s">
        <v>133</v>
      </c>
      <c r="D40" s="23">
        <v>100</v>
      </c>
      <c r="E40" s="24"/>
      <c r="F40" s="67"/>
      <c r="G40" s="58"/>
    </row>
    <row r="41" spans="2:7" x14ac:dyDescent="0.3">
      <c r="B41" s="49"/>
      <c r="C41" s="25" t="s">
        <v>47</v>
      </c>
      <c r="D41" s="23" t="s">
        <v>136</v>
      </c>
      <c r="E41" s="24"/>
      <c r="F41" s="67"/>
      <c r="G41" s="58"/>
    </row>
    <row r="42" spans="2:7" x14ac:dyDescent="0.3">
      <c r="B42" s="49"/>
      <c r="C42" s="25" t="s">
        <v>48</v>
      </c>
      <c r="D42" s="23" t="s">
        <v>136</v>
      </c>
      <c r="E42" s="24"/>
      <c r="F42" s="67"/>
      <c r="G42" s="58"/>
    </row>
    <row r="43" spans="2:7" x14ac:dyDescent="0.3">
      <c r="B43" s="49"/>
      <c r="C43" s="25" t="s">
        <v>49</v>
      </c>
      <c r="D43" s="23">
        <v>40</v>
      </c>
      <c r="E43" s="24"/>
      <c r="F43" s="67"/>
      <c r="G43" s="58"/>
    </row>
    <row r="44" spans="2:7" x14ac:dyDescent="0.3">
      <c r="B44" s="49"/>
      <c r="C44" s="25" t="s">
        <v>50</v>
      </c>
      <c r="D44" s="23">
        <v>30</v>
      </c>
      <c r="E44" s="24"/>
      <c r="F44" s="67"/>
      <c r="G44" s="58"/>
    </row>
    <row r="45" spans="2:7" x14ac:dyDescent="0.3">
      <c r="B45" s="49"/>
      <c r="C45" s="25" t="s">
        <v>51</v>
      </c>
      <c r="D45" s="23">
        <v>10</v>
      </c>
      <c r="E45" s="24"/>
      <c r="F45" s="67"/>
      <c r="G45" s="58"/>
    </row>
    <row r="46" spans="2:7" ht="24.75" customHeight="1" x14ac:dyDescent="0.3">
      <c r="B46" s="49"/>
      <c r="C46" s="25" t="s">
        <v>52</v>
      </c>
      <c r="D46" s="23">
        <v>50</v>
      </c>
      <c r="E46" s="26"/>
      <c r="F46" s="67"/>
      <c r="G46" s="58"/>
    </row>
    <row r="47" spans="2:7" x14ac:dyDescent="0.3">
      <c r="B47" s="65"/>
      <c r="C47" s="25" t="s">
        <v>53</v>
      </c>
      <c r="D47" s="23">
        <v>75</v>
      </c>
      <c r="E47" s="26"/>
      <c r="F47" s="67"/>
      <c r="G47" s="58"/>
    </row>
    <row r="48" spans="2:7" s="28" customFormat="1" ht="16.149999999999999" customHeight="1" x14ac:dyDescent="0.3">
      <c r="B48" s="49" t="s">
        <v>54</v>
      </c>
      <c r="C48" s="25" t="s">
        <v>19</v>
      </c>
      <c r="D48" s="23" t="s">
        <v>136</v>
      </c>
      <c r="E48" s="27"/>
      <c r="F48" s="67"/>
      <c r="G48" s="58"/>
    </row>
    <row r="49" spans="2:7" s="28" customFormat="1" x14ac:dyDescent="0.3">
      <c r="B49" s="49"/>
      <c r="C49" s="25" t="s">
        <v>45</v>
      </c>
      <c r="D49" s="23" t="s">
        <v>136</v>
      </c>
      <c r="E49" s="27"/>
      <c r="F49" s="67"/>
      <c r="G49" s="58"/>
    </row>
    <row r="50" spans="2:7" s="28" customFormat="1" ht="37.5" x14ac:dyDescent="0.3">
      <c r="B50" s="49"/>
      <c r="C50" s="25" t="s">
        <v>55</v>
      </c>
      <c r="D50" s="23" t="s">
        <v>136</v>
      </c>
      <c r="E50" s="27"/>
      <c r="F50" s="67"/>
      <c r="G50" s="58"/>
    </row>
    <row r="51" spans="2:7" s="28" customFormat="1" x14ac:dyDescent="0.3">
      <c r="B51" s="49"/>
      <c r="C51" s="25" t="s">
        <v>56</v>
      </c>
      <c r="D51" s="23" t="s">
        <v>136</v>
      </c>
      <c r="E51" s="27"/>
      <c r="F51" s="67"/>
      <c r="G51" s="58"/>
    </row>
    <row r="52" spans="2:7" s="28" customFormat="1" x14ac:dyDescent="0.3">
      <c r="B52" s="65"/>
      <c r="C52" s="25" t="s">
        <v>57</v>
      </c>
      <c r="D52" s="23" t="s">
        <v>136</v>
      </c>
      <c r="E52" s="27"/>
      <c r="F52" s="67"/>
      <c r="G52" s="58"/>
    </row>
    <row r="53" spans="2:7" s="28" customFormat="1" x14ac:dyDescent="0.3">
      <c r="B53" s="64" t="s">
        <v>58</v>
      </c>
      <c r="C53" s="25" t="s">
        <v>19</v>
      </c>
      <c r="D53" s="23" t="s">
        <v>136</v>
      </c>
      <c r="E53" s="27"/>
      <c r="F53" s="67"/>
      <c r="G53" s="58"/>
    </row>
    <row r="54" spans="2:7" s="28" customFormat="1" x14ac:dyDescent="0.3">
      <c r="B54" s="49"/>
      <c r="C54" s="25" t="s">
        <v>45</v>
      </c>
      <c r="D54" s="23" t="s">
        <v>136</v>
      </c>
      <c r="E54" s="27"/>
      <c r="F54" s="67"/>
      <c r="G54" s="58"/>
    </row>
    <row r="55" spans="2:7" s="28" customFormat="1" x14ac:dyDescent="0.3">
      <c r="B55" s="49"/>
      <c r="C55" s="25" t="s">
        <v>59</v>
      </c>
      <c r="D55" s="23" t="s">
        <v>136</v>
      </c>
      <c r="E55" s="27"/>
      <c r="F55" s="67"/>
      <c r="G55" s="58"/>
    </row>
    <row r="56" spans="2:7" s="28" customFormat="1" x14ac:dyDescent="0.3">
      <c r="B56" s="49"/>
      <c r="C56" s="25" t="s">
        <v>60</v>
      </c>
      <c r="D56" s="23" t="s">
        <v>136</v>
      </c>
      <c r="E56" s="27"/>
      <c r="F56" s="67"/>
      <c r="G56" s="58"/>
    </row>
    <row r="57" spans="2:7" s="28" customFormat="1" x14ac:dyDescent="0.3">
      <c r="B57" s="49"/>
      <c r="C57" s="25" t="s">
        <v>61</v>
      </c>
      <c r="D57" s="23">
        <v>130</v>
      </c>
      <c r="E57" s="27"/>
      <c r="F57" s="67"/>
      <c r="G57" s="58"/>
    </row>
    <row r="58" spans="2:7" s="28" customFormat="1" x14ac:dyDescent="0.3">
      <c r="B58" s="49"/>
      <c r="C58" s="25" t="s">
        <v>62</v>
      </c>
      <c r="D58" s="23">
        <v>10</v>
      </c>
      <c r="E58" s="27"/>
      <c r="F58" s="67"/>
      <c r="G58" s="58"/>
    </row>
    <row r="59" spans="2:7" s="28" customFormat="1" x14ac:dyDescent="0.3">
      <c r="B59" s="49"/>
      <c r="C59" s="25" t="s">
        <v>134</v>
      </c>
      <c r="D59" s="23">
        <v>10</v>
      </c>
      <c r="E59" s="27"/>
      <c r="F59" s="67"/>
      <c r="G59" s="58"/>
    </row>
    <row r="60" spans="2:7" s="28" customFormat="1" x14ac:dyDescent="0.3">
      <c r="B60" s="49"/>
      <c r="C60" s="25" t="s">
        <v>63</v>
      </c>
      <c r="D60" s="23">
        <v>220</v>
      </c>
      <c r="E60" s="29"/>
      <c r="F60" s="67"/>
      <c r="G60" s="58"/>
    </row>
    <row r="61" spans="2:7" s="28" customFormat="1" x14ac:dyDescent="0.3">
      <c r="B61" s="49"/>
      <c r="C61" s="25" t="s">
        <v>64</v>
      </c>
      <c r="D61" s="23">
        <v>110</v>
      </c>
      <c r="E61" s="29"/>
      <c r="F61" s="67"/>
      <c r="G61" s="58"/>
    </row>
    <row r="62" spans="2:7" s="28" customFormat="1" x14ac:dyDescent="0.3">
      <c r="B62" s="49"/>
      <c r="C62" s="25" t="s">
        <v>65</v>
      </c>
      <c r="D62" s="23" t="s">
        <v>136</v>
      </c>
      <c r="E62" s="29"/>
      <c r="F62" s="67"/>
      <c r="G62" s="58"/>
    </row>
    <row r="63" spans="2:7" s="28" customFormat="1" x14ac:dyDescent="0.3">
      <c r="B63" s="49"/>
      <c r="C63" s="25" t="s">
        <v>66</v>
      </c>
      <c r="D63" s="23" t="s">
        <v>136</v>
      </c>
      <c r="E63" s="29"/>
      <c r="F63" s="67"/>
      <c r="G63" s="58"/>
    </row>
    <row r="64" spans="2:7" s="28" customFormat="1" ht="56.25" x14ac:dyDescent="0.3">
      <c r="B64" s="49"/>
      <c r="C64" s="25" t="s">
        <v>67</v>
      </c>
      <c r="D64" s="23" t="s">
        <v>136</v>
      </c>
      <c r="E64" s="29"/>
      <c r="F64" s="67"/>
      <c r="G64" s="58"/>
    </row>
    <row r="65" spans="2:7" s="28" customFormat="1" x14ac:dyDescent="0.3">
      <c r="B65" s="49"/>
      <c r="C65" s="25" t="s">
        <v>68</v>
      </c>
      <c r="D65" s="23">
        <v>650</v>
      </c>
      <c r="E65" s="29"/>
      <c r="F65" s="67"/>
      <c r="G65" s="40"/>
    </row>
    <row r="66" spans="2:7" s="28" customFormat="1" x14ac:dyDescent="0.3">
      <c r="B66" s="49"/>
      <c r="C66" s="25" t="s">
        <v>70</v>
      </c>
      <c r="D66" s="23" t="s">
        <v>69</v>
      </c>
      <c r="E66" s="29"/>
      <c r="F66" s="67"/>
      <c r="G66" s="40"/>
    </row>
    <row r="67" spans="2:7" s="28" customFormat="1" ht="37.5" x14ac:dyDescent="0.3">
      <c r="B67" s="49"/>
      <c r="C67" s="25" t="s">
        <v>71</v>
      </c>
      <c r="D67" s="23" t="s">
        <v>136</v>
      </c>
      <c r="E67" s="29"/>
      <c r="F67" s="67"/>
      <c r="G67" s="40"/>
    </row>
    <row r="68" spans="2:7" s="28" customFormat="1" ht="37.5" x14ac:dyDescent="0.3">
      <c r="B68" s="49"/>
      <c r="C68" s="25" t="s">
        <v>72</v>
      </c>
      <c r="D68" s="23" t="s">
        <v>136</v>
      </c>
      <c r="E68" s="29"/>
      <c r="F68" s="67"/>
      <c r="G68" s="40"/>
    </row>
    <row r="69" spans="2:7" s="28" customFormat="1" x14ac:dyDescent="0.3">
      <c r="B69" s="49"/>
      <c r="C69" s="25" t="s">
        <v>73</v>
      </c>
      <c r="D69" s="23" t="s">
        <v>136</v>
      </c>
      <c r="E69" s="29"/>
      <c r="F69" s="67"/>
      <c r="G69" s="40"/>
    </row>
    <row r="70" spans="2:7" s="28" customFormat="1" x14ac:dyDescent="0.3">
      <c r="B70" s="49"/>
      <c r="C70" s="25" t="s">
        <v>74</v>
      </c>
      <c r="D70" s="23">
        <v>53</v>
      </c>
      <c r="E70" s="29"/>
      <c r="F70" s="67"/>
      <c r="G70" s="40"/>
    </row>
    <row r="71" spans="2:7" s="28" customFormat="1" x14ac:dyDescent="0.3">
      <c r="B71" s="49"/>
      <c r="C71" s="25" t="s">
        <v>75</v>
      </c>
      <c r="D71" s="23">
        <v>300</v>
      </c>
      <c r="E71" s="29"/>
      <c r="F71" s="67"/>
      <c r="G71" s="40"/>
    </row>
    <row r="72" spans="2:7" s="28" customFormat="1" x14ac:dyDescent="0.3">
      <c r="B72" s="49"/>
      <c r="C72" s="25" t="s">
        <v>76</v>
      </c>
      <c r="D72" s="23" t="s">
        <v>77</v>
      </c>
      <c r="E72" s="29"/>
      <c r="F72" s="67"/>
      <c r="G72" s="40"/>
    </row>
    <row r="73" spans="2:7" s="28" customFormat="1" x14ac:dyDescent="0.3">
      <c r="B73" s="49"/>
      <c r="C73" s="25" t="s">
        <v>78</v>
      </c>
      <c r="D73" s="23">
        <v>50</v>
      </c>
      <c r="E73" s="29"/>
      <c r="F73" s="67"/>
      <c r="G73" s="40"/>
    </row>
    <row r="74" spans="2:7" s="28" customFormat="1" x14ac:dyDescent="0.3">
      <c r="B74" s="42"/>
      <c r="C74" s="25"/>
      <c r="D74" s="23"/>
      <c r="E74" s="29"/>
      <c r="F74" s="67"/>
      <c r="G74" s="40"/>
    </row>
    <row r="75" spans="2:7" s="28" customFormat="1" ht="45.75" customHeight="1" x14ac:dyDescent="0.3">
      <c r="B75" s="64" t="s">
        <v>79</v>
      </c>
      <c r="C75" s="25" t="s">
        <v>85</v>
      </c>
      <c r="D75" s="23" t="s">
        <v>136</v>
      </c>
      <c r="E75" s="29"/>
      <c r="F75" s="67"/>
      <c r="G75" s="40"/>
    </row>
    <row r="76" spans="2:7" s="28" customFormat="1" ht="27.75" customHeight="1" x14ac:dyDescent="0.3">
      <c r="B76" s="49"/>
      <c r="C76" s="25" t="s">
        <v>88</v>
      </c>
      <c r="D76" s="23" t="s">
        <v>136</v>
      </c>
      <c r="E76" s="29"/>
      <c r="F76" s="67"/>
      <c r="G76" s="40"/>
    </row>
    <row r="77" spans="2:7" s="28" customFormat="1" ht="45.75" customHeight="1" x14ac:dyDescent="0.3">
      <c r="B77" s="49"/>
      <c r="C77" s="25" t="s">
        <v>82</v>
      </c>
      <c r="D77" s="23" t="s">
        <v>136</v>
      </c>
      <c r="E77" s="29"/>
      <c r="F77" s="67"/>
      <c r="G77" s="40"/>
    </row>
    <row r="78" spans="2:7" s="28" customFormat="1" ht="45.75" customHeight="1" x14ac:dyDescent="0.3">
      <c r="B78" s="49"/>
      <c r="C78" s="25" t="s">
        <v>83</v>
      </c>
      <c r="D78" s="23" t="s">
        <v>136</v>
      </c>
      <c r="E78" s="29"/>
      <c r="F78" s="67"/>
      <c r="G78" s="40"/>
    </row>
    <row r="79" spans="2:7" s="28" customFormat="1" ht="45.75" customHeight="1" x14ac:dyDescent="0.3">
      <c r="B79" s="49"/>
      <c r="C79" s="25" t="s">
        <v>84</v>
      </c>
      <c r="D79" s="23" t="s">
        <v>136</v>
      </c>
      <c r="E79" s="29"/>
      <c r="F79" s="67"/>
      <c r="G79" s="40"/>
    </row>
    <row r="80" spans="2:7" s="28" customFormat="1" ht="38.25" customHeight="1" x14ac:dyDescent="0.3">
      <c r="B80" s="49"/>
      <c r="C80" s="25" t="s">
        <v>81</v>
      </c>
      <c r="D80" s="23" t="s">
        <v>136</v>
      </c>
      <c r="E80" s="29"/>
      <c r="F80" s="67"/>
      <c r="G80" s="40"/>
    </row>
    <row r="81" spans="2:7" s="28" customFormat="1" ht="26.25" customHeight="1" x14ac:dyDescent="0.3">
      <c r="B81" s="49"/>
      <c r="C81" s="25" t="s">
        <v>86</v>
      </c>
      <c r="D81" s="23" t="s">
        <v>136</v>
      </c>
      <c r="E81" s="29"/>
      <c r="F81" s="67"/>
      <c r="G81" s="40"/>
    </row>
    <row r="82" spans="2:7" s="28" customFormat="1" ht="36.75" customHeight="1" x14ac:dyDescent="0.3">
      <c r="B82" s="49"/>
      <c r="C82" s="25" t="s">
        <v>80</v>
      </c>
      <c r="D82" s="23" t="s">
        <v>136</v>
      </c>
      <c r="E82" s="29"/>
      <c r="F82" s="67"/>
      <c r="G82" s="40"/>
    </row>
    <row r="83" spans="2:7" s="28" customFormat="1" ht="24.6" customHeight="1" x14ac:dyDescent="0.3">
      <c r="B83" s="49"/>
      <c r="C83" s="25" t="s">
        <v>89</v>
      </c>
      <c r="D83" s="23">
        <v>100</v>
      </c>
      <c r="E83" s="29"/>
      <c r="F83" s="67"/>
      <c r="G83" s="40"/>
    </row>
    <row r="84" spans="2:7" s="28" customFormat="1" ht="24.6" customHeight="1" x14ac:dyDescent="0.3">
      <c r="B84" s="49"/>
      <c r="C84" s="25" t="s">
        <v>93</v>
      </c>
      <c r="D84" s="23" t="s">
        <v>136</v>
      </c>
      <c r="E84" s="29"/>
      <c r="F84" s="67"/>
      <c r="G84" s="40"/>
    </row>
    <row r="85" spans="2:7" s="28" customFormat="1" ht="35.25" customHeight="1" x14ac:dyDescent="0.3">
      <c r="B85" s="49"/>
      <c r="C85" s="25" t="s">
        <v>92</v>
      </c>
      <c r="D85" s="23" t="s">
        <v>136</v>
      </c>
      <c r="E85" s="29"/>
      <c r="F85" s="67"/>
      <c r="G85" s="40"/>
    </row>
    <row r="86" spans="2:7" s="28" customFormat="1" ht="35.25" customHeight="1" x14ac:dyDescent="0.3">
      <c r="B86" s="49"/>
      <c r="C86" s="25" t="s">
        <v>90</v>
      </c>
      <c r="D86" s="23" t="s">
        <v>136</v>
      </c>
      <c r="E86" s="29"/>
      <c r="F86" s="67"/>
      <c r="G86" s="40"/>
    </row>
    <row r="87" spans="2:7" s="28" customFormat="1" ht="35.25" customHeight="1" x14ac:dyDescent="0.3">
      <c r="B87" s="49"/>
      <c r="C87" s="25" t="s">
        <v>91</v>
      </c>
      <c r="D87" s="23" t="s">
        <v>136</v>
      </c>
      <c r="E87" s="29"/>
      <c r="F87" s="67"/>
      <c r="G87" s="40"/>
    </row>
    <row r="88" spans="2:7" s="28" customFormat="1" ht="35.25" customHeight="1" x14ac:dyDescent="0.3">
      <c r="B88" s="49"/>
      <c r="C88" s="25" t="s">
        <v>94</v>
      </c>
      <c r="D88" s="23" t="s">
        <v>136</v>
      </c>
      <c r="E88" s="29"/>
      <c r="F88" s="67"/>
      <c r="G88" s="40"/>
    </row>
    <row r="89" spans="2:7" s="28" customFormat="1" ht="24.75" customHeight="1" x14ac:dyDescent="0.3">
      <c r="B89" s="49"/>
      <c r="C89" s="25" t="s">
        <v>95</v>
      </c>
      <c r="D89" s="23" t="s">
        <v>136</v>
      </c>
      <c r="E89" s="29"/>
      <c r="F89" s="67"/>
      <c r="G89" s="40"/>
    </row>
    <row r="90" spans="2:7" s="28" customFormat="1" ht="24.75" customHeight="1" x14ac:dyDescent="0.3">
      <c r="B90" s="49"/>
      <c r="C90" s="25" t="s">
        <v>96</v>
      </c>
      <c r="D90" s="23" t="s">
        <v>136</v>
      </c>
      <c r="E90" s="29"/>
      <c r="F90" s="67"/>
      <c r="G90" s="40"/>
    </row>
    <row r="91" spans="2:7" s="28" customFormat="1" ht="24.75" customHeight="1" x14ac:dyDescent="0.3">
      <c r="B91" s="49"/>
      <c r="C91" s="25" t="s">
        <v>97</v>
      </c>
      <c r="D91" s="23" t="s">
        <v>136</v>
      </c>
      <c r="E91" s="29"/>
      <c r="F91" s="67"/>
      <c r="G91" s="40"/>
    </row>
    <row r="92" spans="2:7" s="28" customFormat="1" ht="24.75" customHeight="1" x14ac:dyDescent="0.3">
      <c r="B92" s="49"/>
      <c r="C92" s="25" t="s">
        <v>98</v>
      </c>
      <c r="D92" s="23" t="s">
        <v>136</v>
      </c>
      <c r="E92" s="29"/>
      <c r="F92" s="67"/>
      <c r="G92" s="40"/>
    </row>
    <row r="93" spans="2:7" s="28" customFormat="1" ht="24.75" customHeight="1" x14ac:dyDescent="0.3">
      <c r="B93" s="49"/>
      <c r="C93" s="25" t="s">
        <v>99</v>
      </c>
      <c r="D93" s="23">
        <v>47</v>
      </c>
      <c r="E93" s="29"/>
      <c r="F93" s="67"/>
      <c r="G93" s="40"/>
    </row>
    <row r="94" spans="2:7" s="28" customFormat="1" ht="24" customHeight="1" x14ac:dyDescent="0.3">
      <c r="B94" s="49"/>
      <c r="C94" s="25" t="s">
        <v>100</v>
      </c>
      <c r="D94" s="23" t="s">
        <v>136</v>
      </c>
      <c r="E94" s="29"/>
      <c r="F94" s="67"/>
      <c r="G94" s="40"/>
    </row>
    <row r="95" spans="2:7" s="28" customFormat="1" ht="24" customHeight="1" x14ac:dyDescent="0.3">
      <c r="B95" s="49"/>
      <c r="C95" s="25" t="s">
        <v>101</v>
      </c>
      <c r="D95" s="23" t="s">
        <v>136</v>
      </c>
      <c r="E95" s="29"/>
      <c r="F95" s="67"/>
      <c r="G95" s="40"/>
    </row>
    <row r="96" spans="2:7" s="28" customFormat="1" ht="24" customHeight="1" x14ac:dyDescent="0.3">
      <c r="B96" s="49"/>
      <c r="C96" s="25" t="s">
        <v>102</v>
      </c>
      <c r="D96" s="23" t="s">
        <v>136</v>
      </c>
      <c r="E96" s="29"/>
      <c r="F96" s="67"/>
      <c r="G96" s="40"/>
    </row>
    <row r="97" spans="2:7" s="28" customFormat="1" ht="24" customHeight="1" x14ac:dyDescent="0.3">
      <c r="B97" s="49"/>
      <c r="C97" s="25" t="s">
        <v>103</v>
      </c>
      <c r="D97" s="23" t="s">
        <v>136</v>
      </c>
      <c r="E97" s="29"/>
      <c r="F97" s="67"/>
      <c r="G97" s="40"/>
    </row>
    <row r="98" spans="2:7" s="28" customFormat="1" ht="24" customHeight="1" x14ac:dyDescent="0.3">
      <c r="B98" s="49"/>
      <c r="C98" s="25" t="s">
        <v>105</v>
      </c>
      <c r="D98" s="23" t="s">
        <v>136</v>
      </c>
      <c r="E98" s="29"/>
      <c r="F98" s="67"/>
      <c r="G98" s="40"/>
    </row>
    <row r="99" spans="2:7" s="28" customFormat="1" ht="24" customHeight="1" x14ac:dyDescent="0.3">
      <c r="B99" s="49"/>
      <c r="C99" s="25"/>
      <c r="D99" s="23"/>
      <c r="E99" s="29"/>
      <c r="F99" s="67"/>
      <c r="G99" s="40"/>
    </row>
    <row r="100" spans="2:7" s="28" customFormat="1" ht="39.75" customHeight="1" x14ac:dyDescent="0.3">
      <c r="B100" s="49" t="s">
        <v>104</v>
      </c>
      <c r="C100" s="25" t="s">
        <v>106</v>
      </c>
      <c r="D100" s="23" t="s">
        <v>136</v>
      </c>
      <c r="E100" s="29"/>
      <c r="F100" s="67"/>
      <c r="G100" s="40"/>
    </row>
    <row r="101" spans="2:7" s="28" customFormat="1" ht="34.5" customHeight="1" x14ac:dyDescent="0.3">
      <c r="B101" s="49"/>
      <c r="C101" s="25" t="s">
        <v>107</v>
      </c>
      <c r="D101" s="23" t="s">
        <v>136</v>
      </c>
      <c r="E101" s="29"/>
      <c r="F101" s="67"/>
      <c r="G101" s="40"/>
    </row>
    <row r="102" spans="2:7" s="28" customFormat="1" ht="39" customHeight="1" x14ac:dyDescent="0.3">
      <c r="B102" s="49"/>
      <c r="C102" s="25" t="s">
        <v>108</v>
      </c>
      <c r="D102" s="23" t="s">
        <v>136</v>
      </c>
      <c r="E102" s="29"/>
      <c r="F102" s="67"/>
      <c r="G102" s="40"/>
    </row>
    <row r="103" spans="2:7" s="28" customFormat="1" ht="54" customHeight="1" x14ac:dyDescent="0.3">
      <c r="B103" s="49"/>
      <c r="C103" s="25" t="s">
        <v>109</v>
      </c>
      <c r="D103" s="23" t="s">
        <v>136</v>
      </c>
      <c r="E103" s="29"/>
      <c r="F103" s="67"/>
      <c r="G103" s="40"/>
    </row>
    <row r="104" spans="2:7" s="28" customFormat="1" ht="56.25" customHeight="1" x14ac:dyDescent="0.3">
      <c r="B104" s="49"/>
      <c r="C104" s="25" t="s">
        <v>110</v>
      </c>
      <c r="D104" s="23" t="s">
        <v>136</v>
      </c>
      <c r="E104" s="29"/>
      <c r="F104" s="67"/>
      <c r="G104" s="40"/>
    </row>
    <row r="105" spans="2:7" s="28" customFormat="1" ht="24.75" customHeight="1" x14ac:dyDescent="0.3">
      <c r="B105" s="49"/>
      <c r="C105" s="25" t="s">
        <v>135</v>
      </c>
      <c r="D105" s="23">
        <v>2</v>
      </c>
      <c r="E105" s="29"/>
      <c r="F105" s="67"/>
      <c r="G105" s="40"/>
    </row>
    <row r="106" spans="2:7" s="28" customFormat="1" ht="38.25" customHeight="1" x14ac:dyDescent="0.3">
      <c r="B106" s="49"/>
      <c r="C106" s="25" t="s">
        <v>111</v>
      </c>
      <c r="D106" s="23">
        <v>600</v>
      </c>
      <c r="E106" s="29"/>
      <c r="F106" s="67"/>
      <c r="G106" s="40"/>
    </row>
    <row r="107" spans="2:7" s="28" customFormat="1" ht="24.75" customHeight="1" x14ac:dyDescent="0.3">
      <c r="B107" s="49"/>
      <c r="C107" s="25" t="s">
        <v>112</v>
      </c>
      <c r="D107" s="23">
        <v>500</v>
      </c>
      <c r="E107" s="29"/>
      <c r="F107" s="67"/>
      <c r="G107" s="40"/>
    </row>
    <row r="108" spans="2:7" s="28" customFormat="1" ht="40.5" customHeight="1" x14ac:dyDescent="0.3">
      <c r="B108" s="49"/>
      <c r="C108" s="25" t="s">
        <v>114</v>
      </c>
      <c r="D108" s="23" t="s">
        <v>136</v>
      </c>
      <c r="E108" s="29"/>
      <c r="F108" s="67"/>
      <c r="G108" s="40"/>
    </row>
    <row r="109" spans="2:7" s="28" customFormat="1" ht="24.6" customHeight="1" x14ac:dyDescent="0.3">
      <c r="B109" s="49"/>
      <c r="C109" s="25" t="s">
        <v>116</v>
      </c>
      <c r="D109" s="23">
        <v>47</v>
      </c>
      <c r="E109" s="29"/>
      <c r="F109" s="67"/>
      <c r="G109" s="40"/>
    </row>
    <row r="110" spans="2:7" s="28" customFormat="1" ht="37.5" x14ac:dyDescent="0.3">
      <c r="B110" s="49"/>
      <c r="C110" s="25" t="s">
        <v>115</v>
      </c>
      <c r="D110" s="23" t="s">
        <v>136</v>
      </c>
      <c r="E110" s="29"/>
      <c r="F110" s="67"/>
      <c r="G110" s="40"/>
    </row>
    <row r="111" spans="2:7" s="28" customFormat="1" ht="37.5" x14ac:dyDescent="0.3">
      <c r="B111" s="49"/>
      <c r="C111" s="25" t="s">
        <v>117</v>
      </c>
      <c r="D111" s="23" t="s">
        <v>136</v>
      </c>
      <c r="E111" s="29"/>
      <c r="F111" s="67"/>
      <c r="G111" s="40"/>
    </row>
    <row r="112" spans="2:7" s="28" customFormat="1" ht="37.5" x14ac:dyDescent="0.3">
      <c r="B112" s="49"/>
      <c r="C112" s="25" t="s">
        <v>118</v>
      </c>
      <c r="D112" s="23" t="s">
        <v>136</v>
      </c>
      <c r="E112" s="29"/>
      <c r="F112" s="67"/>
      <c r="G112" s="40"/>
    </row>
    <row r="113" spans="2:7" s="28" customFormat="1" ht="37.5" x14ac:dyDescent="0.3">
      <c r="B113" s="49"/>
      <c r="C113" s="25" t="s">
        <v>119</v>
      </c>
      <c r="D113" s="23" t="s">
        <v>136</v>
      </c>
      <c r="E113" s="29"/>
      <c r="F113" s="67"/>
      <c r="G113" s="40"/>
    </row>
    <row r="114" spans="2:7" s="28" customFormat="1" x14ac:dyDescent="0.3">
      <c r="B114" s="49"/>
      <c r="C114" s="25" t="s">
        <v>120</v>
      </c>
      <c r="D114" s="23" t="s">
        <v>136</v>
      </c>
      <c r="E114" s="29"/>
      <c r="F114" s="67"/>
      <c r="G114" s="40"/>
    </row>
    <row r="115" spans="2:7" s="28" customFormat="1" x14ac:dyDescent="0.3">
      <c r="B115" s="49"/>
      <c r="C115" s="25" t="s">
        <v>121</v>
      </c>
      <c r="D115" s="23" t="s">
        <v>136</v>
      </c>
      <c r="E115" s="29"/>
      <c r="F115" s="67"/>
      <c r="G115" s="40"/>
    </row>
    <row r="116" spans="2:7" s="28" customFormat="1" x14ac:dyDescent="0.3">
      <c r="B116" s="49"/>
      <c r="C116" s="25" t="s">
        <v>122</v>
      </c>
      <c r="D116" s="23" t="s">
        <v>136</v>
      </c>
      <c r="E116" s="29"/>
      <c r="F116" s="67"/>
      <c r="G116" s="40"/>
    </row>
    <row r="117" spans="2:7" s="28" customFormat="1" ht="37.5" x14ac:dyDescent="0.3">
      <c r="B117" s="49"/>
      <c r="C117" s="25" t="s">
        <v>123</v>
      </c>
      <c r="D117" s="23" t="s">
        <v>124</v>
      </c>
      <c r="E117" s="29"/>
      <c r="F117" s="67"/>
      <c r="G117" s="40"/>
    </row>
    <row r="118" spans="2:7" s="28" customFormat="1" x14ac:dyDescent="0.3">
      <c r="B118" s="49"/>
      <c r="C118" s="25" t="s">
        <v>125</v>
      </c>
      <c r="D118" s="23" t="s">
        <v>136</v>
      </c>
      <c r="E118" s="29"/>
      <c r="F118" s="67"/>
      <c r="G118" s="40"/>
    </row>
    <row r="119" spans="2:7" s="28" customFormat="1" ht="56.25" x14ac:dyDescent="0.3">
      <c r="B119" s="49"/>
      <c r="C119" s="25" t="s">
        <v>126</v>
      </c>
      <c r="D119" s="23" t="s">
        <v>136</v>
      </c>
      <c r="E119" s="29"/>
      <c r="F119" s="67"/>
      <c r="G119" s="40"/>
    </row>
    <row r="120" spans="2:7" s="28" customFormat="1" x14ac:dyDescent="0.3">
      <c r="B120" s="49"/>
      <c r="C120" s="25" t="s">
        <v>127</v>
      </c>
      <c r="D120" s="23" t="s">
        <v>136</v>
      </c>
      <c r="E120" s="29"/>
      <c r="F120" s="67"/>
      <c r="G120" s="40"/>
    </row>
    <row r="121" spans="2:7" s="28" customFormat="1" x14ac:dyDescent="0.3">
      <c r="B121" s="49"/>
      <c r="C121" s="25" t="s">
        <v>128</v>
      </c>
      <c r="D121" s="23" t="s">
        <v>136</v>
      </c>
      <c r="E121" s="29"/>
      <c r="F121" s="67"/>
      <c r="G121" s="40"/>
    </row>
    <row r="122" spans="2:7" s="28" customFormat="1" ht="37.5" x14ac:dyDescent="0.3">
      <c r="B122" s="49"/>
      <c r="C122" s="25" t="s">
        <v>129</v>
      </c>
      <c r="D122" s="23" t="s">
        <v>136</v>
      </c>
      <c r="E122" s="29"/>
      <c r="F122" s="67"/>
      <c r="G122" s="40"/>
    </row>
    <row r="123" spans="2:7" s="28" customFormat="1" ht="56.25" x14ac:dyDescent="0.3">
      <c r="B123" s="49"/>
      <c r="C123" s="25" t="s">
        <v>130</v>
      </c>
      <c r="D123" s="23" t="s">
        <v>136</v>
      </c>
      <c r="E123" s="29"/>
      <c r="F123" s="67"/>
      <c r="G123" s="40"/>
    </row>
    <row r="124" spans="2:7" s="28" customFormat="1" ht="56.25" x14ac:dyDescent="0.3">
      <c r="B124" s="49"/>
      <c r="C124" s="25" t="s">
        <v>131</v>
      </c>
      <c r="D124" s="23" t="s">
        <v>136</v>
      </c>
      <c r="E124" s="29"/>
      <c r="F124" s="67"/>
      <c r="G124" s="40"/>
    </row>
    <row r="125" spans="2:7" s="28" customFormat="1" x14ac:dyDescent="0.3">
      <c r="B125" s="49"/>
      <c r="C125" s="25"/>
      <c r="D125" s="23" t="s">
        <v>136</v>
      </c>
      <c r="E125" s="29"/>
      <c r="F125" s="67"/>
      <c r="G125" s="40"/>
    </row>
    <row r="126" spans="2:7" s="28" customFormat="1" ht="37.5" x14ac:dyDescent="0.3">
      <c r="B126" s="43" t="s">
        <v>113</v>
      </c>
      <c r="C126" s="25" t="s">
        <v>87</v>
      </c>
      <c r="D126" s="23" t="s">
        <v>136</v>
      </c>
      <c r="E126" s="29"/>
      <c r="F126" s="68"/>
      <c r="G126" s="41"/>
    </row>
    <row r="127" spans="2:7" ht="19.5" thickBot="1" x14ac:dyDescent="0.35">
      <c r="B127" s="59" t="s">
        <v>9</v>
      </c>
      <c r="C127" s="60"/>
      <c r="D127" s="61"/>
      <c r="E127" s="39"/>
      <c r="F127" s="62">
        <f>G16</f>
        <v>0</v>
      </c>
      <c r="G127" s="63"/>
    </row>
    <row r="128" spans="2:7" ht="37.5" customHeight="1" thickBot="1" x14ac:dyDescent="0.35">
      <c r="B128" s="69" t="s">
        <v>138</v>
      </c>
      <c r="C128" s="70"/>
      <c r="D128" s="70"/>
      <c r="E128" s="71"/>
      <c r="F128" s="72"/>
      <c r="G128" s="73"/>
    </row>
    <row r="129" spans="2:7" s="33" customFormat="1" x14ac:dyDescent="0.3">
      <c r="B129" s="30"/>
      <c r="C129" s="30"/>
      <c r="D129" s="30"/>
      <c r="E129" s="31"/>
      <c r="F129" s="32"/>
      <c r="G129" s="32"/>
    </row>
    <row r="130" spans="2:7" s="33" customFormat="1" x14ac:dyDescent="0.3">
      <c r="B130" s="50" t="s">
        <v>10</v>
      </c>
      <c r="C130" s="50"/>
      <c r="D130" s="50"/>
      <c r="E130" s="50"/>
      <c r="F130" s="50"/>
      <c r="G130" s="50"/>
    </row>
    <row r="131" spans="2:7" s="33" customFormat="1" x14ac:dyDescent="0.3">
      <c r="B131" s="50"/>
      <c r="C131" s="50"/>
      <c r="D131" s="50"/>
      <c r="E131" s="50"/>
      <c r="F131" s="50"/>
      <c r="G131" s="50"/>
    </row>
    <row r="132" spans="2:7" ht="19.5" thickBot="1" x14ac:dyDescent="0.35">
      <c r="C132" s="34"/>
      <c r="D132" s="22"/>
      <c r="E132" s="35"/>
    </row>
    <row r="133" spans="2:7" ht="52.9" customHeight="1" thickBot="1" x14ac:dyDescent="0.45">
      <c r="B133" s="51" t="s">
        <v>11</v>
      </c>
      <c r="C133" s="52"/>
      <c r="D133" s="53"/>
      <c r="E133" s="54"/>
      <c r="F133" s="54"/>
      <c r="G133" s="55"/>
    </row>
    <row r="143" spans="2:7" x14ac:dyDescent="0.3">
      <c r="B143" s="28" t="s">
        <v>12</v>
      </c>
      <c r="C143" s="36"/>
    </row>
    <row r="144" spans="2:7" x14ac:dyDescent="0.3">
      <c r="B144" s="37" t="s">
        <v>13</v>
      </c>
      <c r="C144" s="38"/>
      <c r="D144" s="38"/>
      <c r="E144" s="38"/>
      <c r="F144" s="38"/>
      <c r="G144" s="38"/>
    </row>
    <row r="145" spans="2:2" x14ac:dyDescent="0.3">
      <c r="B145" s="18" t="s">
        <v>14</v>
      </c>
    </row>
  </sheetData>
  <mergeCells count="18">
    <mergeCell ref="F128:G128"/>
    <mergeCell ref="C11:D11"/>
    <mergeCell ref="B100:B125"/>
    <mergeCell ref="B130:G131"/>
    <mergeCell ref="B133:D133"/>
    <mergeCell ref="E133:G133"/>
    <mergeCell ref="B2:G2"/>
    <mergeCell ref="B4:G4"/>
    <mergeCell ref="G16:G64"/>
    <mergeCell ref="B127:D127"/>
    <mergeCell ref="F127:G127"/>
    <mergeCell ref="B16:B37"/>
    <mergeCell ref="B38:B47"/>
    <mergeCell ref="B48:B52"/>
    <mergeCell ref="B53:B73"/>
    <mergeCell ref="F16:F126"/>
    <mergeCell ref="B75:B99"/>
    <mergeCell ref="B128:E128"/>
  </mergeCells>
  <phoneticPr fontId="7" type="noConversion"/>
  <pageMargins left="0.7" right="0.7" top="0.75" bottom="0.75" header="0.3" footer="0.3"/>
  <pageSetup paperSize="9" scale="48" fitToHeight="0" orientation="portrait" r:id="rId1"/>
  <rowBreaks count="1" manualBreakCount="1">
    <brk id="6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user</cp:lastModifiedBy>
  <cp:lastPrinted>2026-08-07T13:28:29Z</cp:lastPrinted>
  <dcterms:created xsi:type="dcterms:W3CDTF">2026-07-23T11:37:08Z</dcterms:created>
  <dcterms:modified xsi:type="dcterms:W3CDTF">2026-08-07T13:48:06Z</dcterms:modified>
</cp:coreProperties>
</file>