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uzka\Desktop\PPA_2026\Mäso ZEMPLÍN, a.s\1_Technológie\1_Výzva a špecifikácia\"/>
    </mc:Choice>
  </mc:AlternateContent>
  <bookViews>
    <workbookView xWindow="0" yWindow="0" windowWidth="28800" windowHeight="12210"/>
  </bookViews>
  <sheets>
    <sheet name="Cenový formulár" sheetId="1" r:id="rId1"/>
    <sheet name="A Hygiena a odsávanie" sheetId="2" r:id="rId2"/>
    <sheet name="B Tepelná technológia" sheetId="3" r:id="rId3"/>
    <sheet name="C Spracovanie mäsa" sheetId="4" r:id="rId4"/>
    <sheet name="D Váženie a logistika" sheetId="5" r:id="rId5"/>
    <sheet name="E Chladenie" sheetId="6" r:id="rId6"/>
    <sheet name="Všeobecné požiadavky" sheetId="7" r:id="rId7"/>
  </sheets>
  <calcPr calcId="162913"/>
</workbook>
</file>

<file path=xl/calcChain.xml><?xml version="1.0" encoding="utf-8"?>
<calcChain xmlns="http://schemas.openxmlformats.org/spreadsheetml/2006/main">
  <c r="G9" i="1" l="1"/>
  <c r="H9" i="1" s="1"/>
  <c r="G10" i="1"/>
  <c r="H10" i="1" s="1"/>
  <c r="G11" i="1"/>
  <c r="H11" i="1" s="1"/>
  <c r="G12" i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G29" i="1"/>
  <c r="G30" i="1"/>
  <c r="G31" i="1"/>
  <c r="G32" i="1"/>
  <c r="G33" i="1"/>
  <c r="H33" i="1" s="1"/>
  <c r="G34" i="1"/>
  <c r="H34" i="1" s="1"/>
  <c r="G35" i="1"/>
  <c r="H35" i="1" s="1"/>
  <c r="G36" i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H12" i="1"/>
  <c r="H20" i="1"/>
  <c r="H28" i="1"/>
  <c r="H29" i="1"/>
  <c r="H30" i="1"/>
  <c r="H31" i="1"/>
  <c r="H32" i="1"/>
  <c r="H36" i="1"/>
  <c r="G8" i="1" l="1"/>
  <c r="G43" i="1" s="1"/>
  <c r="H8" i="1" l="1"/>
  <c r="H43" i="1" s="1"/>
</calcChain>
</file>

<file path=xl/sharedStrings.xml><?xml version="1.0" encoding="utf-8"?>
<sst xmlns="http://schemas.openxmlformats.org/spreadsheetml/2006/main" count="1164" uniqueCount="521">
  <si>
    <t>Obstarávateľ: Mäso ZEMPLÍN, a.s.</t>
  </si>
  <si>
    <t>P. č.</t>
  </si>
  <si>
    <t>Kategória</t>
  </si>
  <si>
    <t>Technológia / položka</t>
  </si>
  <si>
    <t>Množstvo</t>
  </si>
  <si>
    <t>MJ</t>
  </si>
  <si>
    <t>Cena za MJ bez DPH [EUR]</t>
  </si>
  <si>
    <t>Cena spolu bez DPH [EUR]</t>
  </si>
  <si>
    <t>Hygiena a odsávanie</t>
  </si>
  <si>
    <t>Nástenný odsávací digestor 4000 × 1200 mm</t>
  </si>
  <si>
    <t>ks</t>
  </si>
  <si>
    <t>Nástenný odsávací digestor 2300 × 1200 mm</t>
  </si>
  <si>
    <t>Nástenné umývadlo s bezdotykovým kolenovým ovládaním</t>
  </si>
  <si>
    <t>Elektrický sterilizátor na nože</t>
  </si>
  <si>
    <t>Elektrický sterilizátor na nože a sekáče</t>
  </si>
  <si>
    <t>Tepelná technológia</t>
  </si>
  <si>
    <t>Multifunkčný elektrický kotol s miešaním</t>
  </si>
  <si>
    <t>Multifunkčná tlaková varná panvica</t>
  </si>
  <si>
    <t>Spracovanie mäsa</t>
  </si>
  <si>
    <t>Vákuová masírovačka s chladením</t>
  </si>
  <si>
    <t>Výrobník šupinového ľadu bez zásobníka</t>
  </si>
  <si>
    <t>Vytápací kotol na bravčovú masť s miešadlom</t>
  </si>
  <si>
    <t>Váženie a logistika</t>
  </si>
  <si>
    <t>Plošinová váha s nájazdom do 500 kg</t>
  </si>
  <si>
    <t>Plošinová váha s nájazdom do 1500 kg</t>
  </si>
  <si>
    <t>Presná váha na koreniny</t>
  </si>
  <si>
    <t>Logistika</t>
  </si>
  <si>
    <t>Modulový regálový systém</t>
  </si>
  <si>
    <t>súbor</t>
  </si>
  <si>
    <t>Stacionárna pásová píla na mäso a kosti</t>
  </si>
  <si>
    <t>Kombinovaný stroj na odstraňovanie blán a kože</t>
  </si>
  <si>
    <t>Kombinovaná pásová a kotúčová brúska</t>
  </si>
  <si>
    <t>Práčka na držky a bravčové žalúdky</t>
  </si>
  <si>
    <t>Súprava kotúčovej píly na rozrábku</t>
  </si>
  <si>
    <t>Etiketovacia váha do 6 kg</t>
  </si>
  <si>
    <t>Plne automatický nárezový stroj</t>
  </si>
  <si>
    <t>Kontrolná váha s automatickým vyraďovaním</t>
  </si>
  <si>
    <t>Plošinová váha do 150 kg</t>
  </si>
  <si>
    <t>Váha do 150 kg s tlačou etikiet</t>
  </si>
  <si>
    <t>Zosilnené hliníkové údenárske palice</t>
  </si>
  <si>
    <t>balenie</t>
  </si>
  <si>
    <t>Potravinárska prepravka na mäso rozmeru E2</t>
  </si>
  <si>
    <t>Nerezový S-hák na mäso 120 × 5 mm</t>
  </si>
  <si>
    <t>Chladenie a mikroklíma</t>
  </si>
  <si>
    <t>Mraziarenská komora</t>
  </si>
  <si>
    <t>Delený systém na reguláciu mikroklímy pre suché zrenie</t>
  </si>
  <si>
    <t>Systém regulácie a vykurovania chladiacej miestnosti</t>
  </si>
  <si>
    <t>Nerezový vozík na surovinu</t>
  </si>
  <si>
    <t>Pojazdná nádrž na paštétovú zmes s čerpadlom a potrubím</t>
  </si>
  <si>
    <t>Automatická hygienická vstupná stanica</t>
  </si>
  <si>
    <t>TECHNICKÁ ŠPECIFIKÁCIA – HYGIENA A ODSÁVANIE</t>
  </si>
  <si>
    <t>Požadovaný technický parameter</t>
  </si>
  <si>
    <t>Požadovaná hodnota</t>
  </si>
  <si>
    <t>1. Nástenný odsávací digestor 4000 × 1200 mm</t>
  </si>
  <si>
    <t>Množ.</t>
  </si>
  <si>
    <t>Konštrukčné vyhotovenie</t>
  </si>
  <si>
    <t>nehrdzavejúca oceľ vhodná do potravinárskej prevádzky</t>
  </si>
  <si>
    <t>Spôsob osadenia</t>
  </si>
  <si>
    <t>nástenné vyhotovenie</t>
  </si>
  <si>
    <t>Menovitý rozmer (šírka × hĺbka)</t>
  </si>
  <si>
    <t>mm</t>
  </si>
  <si>
    <t>približne 4000 × 1200; konečný rozmer overiť zameraním</t>
  </si>
  <si>
    <t>Integrované pracovné osvetlenie</t>
  </si>
  <si>
    <t>áno</t>
  </si>
  <si>
    <t>Odsávací ventilátor / motor</t>
  </si>
  <si>
    <t>súčasť dodávky</t>
  </si>
  <si>
    <t>Regulácia odsávacieho výkonu</t>
  </si>
  <si>
    <t>Montážny a pripojovací materiál</t>
  </si>
  <si>
    <t>zahrnutý v dodávke</t>
  </si>
  <si>
    <t>2. Nástenný odsávací digestor 2300 × 1200 mm</t>
  </si>
  <si>
    <t>približne 2300 × 1200; konečný rozmer overiť zameraním</t>
  </si>
  <si>
    <t>3. Nástenné umývadlo s bezdotykovým kolenovým ovládaním</t>
  </si>
  <si>
    <t>Materiálové vyhotovenie</t>
  </si>
  <si>
    <t>celonerezové, vhodné pre potravinársku prevádzku</t>
  </si>
  <si>
    <t>nástenné</t>
  </si>
  <si>
    <t>Ovládanie vody</t>
  </si>
  <si>
    <t>kolenovým spínačom bez kontaktu rúk</t>
  </si>
  <si>
    <t>Automatické uzatvorenie vody</t>
  </si>
  <si>
    <t>Zmiešavanie teplej a studenej vody</t>
  </si>
  <si>
    <t>integrovaný zmiešavací ventil so spätnými klapkami</t>
  </si>
  <si>
    <t>Pripojenie teplej a studenej vody</t>
  </si>
  <si>
    <t>palec</t>
  </si>
  <si>
    <t>2 × 1/2</t>
  </si>
  <si>
    <t>Batéria a sifón</t>
  </si>
  <si>
    <t>Rozmer (šírka × hĺbka × výška)</t>
  </si>
  <si>
    <t>približne 480 × 350 × 260</t>
  </si>
  <si>
    <t>4. Elektrický sterilizátor na nože</t>
  </si>
  <si>
    <t>celonerezové</t>
  </si>
  <si>
    <t>Pracovná teplota</t>
  </si>
  <si>
    <t>°C</t>
  </si>
  <si>
    <t>83 ± 1</t>
  </si>
  <si>
    <t>Riadenie a zobrazenie teploty</t>
  </si>
  <si>
    <t>digitálne</t>
  </si>
  <si>
    <t>Snímanie minimálnej hladiny vody</t>
  </si>
  <si>
    <t>Napúšťanie a vypúšťanie</t>
  </si>
  <si>
    <t>v spodnej časti zariadenia</t>
  </si>
  <si>
    <t>Napájanie</t>
  </si>
  <si>
    <t>V</t>
  </si>
  <si>
    <t>230</t>
  </si>
  <si>
    <t>Elektrický príkon</t>
  </si>
  <si>
    <t>kW</t>
  </si>
  <si>
    <t>max. 1,0</t>
  </si>
  <si>
    <t>Maximálny rozmer (šírka × hĺbka × výška)</t>
  </si>
  <si>
    <t>približne 360 × 160 × 360</t>
  </si>
  <si>
    <t>5. Elektrický sterilizátor na nože a sekáče</t>
  </si>
  <si>
    <t>Určenie</t>
  </si>
  <si>
    <t>súčasná sterilizácia nožov a sekáčov</t>
  </si>
  <si>
    <t>približne 360 × 160 × 490</t>
  </si>
  <si>
    <t>Funkcia</t>
  </si>
  <si>
    <t>povinná dezinfekcia rúk a obuvi pred vstupom</t>
  </si>
  <si>
    <t>Kontrolovaný vstup</t>
  </si>
  <si>
    <t>turniket uvoľnený až po úspešnom cykle</t>
  </si>
  <si>
    <t>Nastavenie dezinfekcie rúk</t>
  </si>
  <si>
    <t>nastaviteľný čas a dávka</t>
  </si>
  <si>
    <t>Dezinfekcia obuvi</t>
  </si>
  <si>
    <t>automatické dopĺňanie roztoku a odkvapkávacia zóna</t>
  </si>
  <si>
    <t>Ovládanie</t>
  </si>
  <si>
    <t>Zásobníky chemických prostriedkov</t>
  </si>
  <si>
    <t>uzamykateľné</t>
  </si>
  <si>
    <t>Hygienické vyhotovenie</t>
  </si>
  <si>
    <t>hladké povrchy, protišmykový rošt, ľahké čistenie</t>
  </si>
  <si>
    <t>Materiál</t>
  </si>
  <si>
    <t>nehrdzavejúca oceľ s odolnosťou najmenej na úrovni AISI 304</t>
  </si>
  <si>
    <t>Kapacita</t>
  </si>
  <si>
    <t>s/osoba</t>
  </si>
  <si>
    <t>3 až 6</t>
  </si>
  <si>
    <t>3 × 400 V / 50 Hz</t>
  </si>
  <si>
    <t>max. 0,3</t>
  </si>
  <si>
    <t>Maximálny rozmer (dĺžka × šírka × výška)</t>
  </si>
  <si>
    <t>približne 1540 × 945 × 1350</t>
  </si>
  <si>
    <t>Pripojenie vody</t>
  </si>
  <si>
    <t>R 3/4 alebo kompatibilné</t>
  </si>
  <si>
    <t>Odpad</t>
  </si>
  <si>
    <t>DN 50 alebo kompatibilné</t>
  </si>
  <si>
    <t>Prevádzková teplota</t>
  </si>
  <si>
    <t>3 až 40</t>
  </si>
  <si>
    <t>TECHNICKÁ ŠPECIFIKÁCIA – TEPELNÁ TECHNOLÓGIA</t>
  </si>
  <si>
    <t>Využiteľný objem kotla</t>
  </si>
  <si>
    <t>l</t>
  </si>
  <si>
    <t>min. 300</t>
  </si>
  <si>
    <t>max. 51</t>
  </si>
  <si>
    <t>400</t>
  </si>
  <si>
    <t>Integrovaný miešací systém</t>
  </si>
  <si>
    <t>Elektronická regulácia teploty</t>
  </si>
  <si>
    <t>Ovládanie s dotykovým displejom</t>
  </si>
  <si>
    <t>Programovateľné varné režimy</t>
  </si>
  <si>
    <t>Automatické umývacie programy</t>
  </si>
  <si>
    <t>Integrované dopúšťanie a presné dávkovanie vody</t>
  </si>
  <si>
    <t>Hygienické materiálové vyhotovenie</t>
  </si>
  <si>
    <t>nehrdzavejúca oceľ vhodná pre styk s potravinami</t>
  </si>
  <si>
    <t>Meranie teploty pokrmu a uchovávanie záznamov</t>
  </si>
  <si>
    <t>Umývacia hadica s pištoľou</t>
  </si>
  <si>
    <t>Miešací hák a sito na cedenie</t>
  </si>
  <si>
    <t>Objem vane</t>
  </si>
  <si>
    <t>min. 150</t>
  </si>
  <si>
    <t>max. 40</t>
  </si>
  <si>
    <t>Rozsah regulácie teploty</t>
  </si>
  <si>
    <t>min. 30 až 250</t>
  </si>
  <si>
    <t>Tlakové varenie</t>
  </si>
  <si>
    <t>bar</t>
  </si>
  <si>
    <t>min. 0,48</t>
  </si>
  <si>
    <t>Materiál vane a dna</t>
  </si>
  <si>
    <t>nehrdzavejúca oceľ s odolnosťou najmenej na úrovni AISI 316</t>
  </si>
  <si>
    <t>Kapacita gastronádob</t>
  </si>
  <si>
    <t>min. 3 × GN 1/1</t>
  </si>
  <si>
    <t>Automatické motorové sklápanie vane</t>
  </si>
  <si>
    <t>Automatické zatváranie a odtlakovanie veka</t>
  </si>
  <si>
    <t>Integrované vypúšťanie bez potreby sklápania</t>
  </si>
  <si>
    <t>Nízkoteplotné varenie a varenie bez dozoru</t>
  </si>
  <si>
    <t>Integrované napúšťanie vody a oplachová sprcha</t>
  </si>
  <si>
    <t>Teplotná sonda pokrmu</t>
  </si>
  <si>
    <t>Ochrana proti striekajúcej vode</t>
  </si>
  <si>
    <t>min. IPX5</t>
  </si>
  <si>
    <t>Základné varné/fritovacie koše, rošt a vypúšťacie sito</t>
  </si>
  <si>
    <t>Využiteľný objem</t>
  </si>
  <si>
    <t>min. 250</t>
  </si>
  <si>
    <t>Konštrukcia plášťa</t>
  </si>
  <si>
    <t>trojplášťové vyhotovenie</t>
  </si>
  <si>
    <t>Tepelný výkon</t>
  </si>
  <si>
    <t>min. 30</t>
  </si>
  <si>
    <t>Integrované miešadlo</t>
  </si>
  <si>
    <t>Spôsob ohrevu</t>
  </si>
  <si>
    <t>nepriamy ohrev teplonosným médiom</t>
  </si>
  <si>
    <t>Regulácia teploty</t>
  </si>
  <si>
    <t>digitálna</t>
  </si>
  <si>
    <t>vytápanie bravčovej masti</t>
  </si>
  <si>
    <t>Ustaľovacia nádrž na masť</t>
  </si>
  <si>
    <t>1; súčasť dodávky položky</t>
  </si>
  <si>
    <t>Objem nádrže</t>
  </si>
  <si>
    <t>dodávateľ uvedie podľa navrhovaného riešenia</t>
  </si>
  <si>
    <t>Mobilita</t>
  </si>
  <si>
    <t>pojazdné vyhotovenie s uzamykateľnými kolieskami</t>
  </si>
  <si>
    <t>Čerpadlo</t>
  </si>
  <si>
    <t>integrované, vhodné pre viskóznu potravinársku zmes</t>
  </si>
  <si>
    <t>Potrubie, hadice, ventily a hygienické spojky</t>
  </si>
  <si>
    <t>Čistenie</t>
  </si>
  <si>
    <t>ľahká demontáž alebo čistenie bez zadržiavania produktu</t>
  </si>
  <si>
    <t>Elektrické a výkonové parametre čerpadla</t>
  </si>
  <si>
    <t>dodávateľ uvedie</t>
  </si>
  <si>
    <t>TECHNICKÁ ŠPECIFIKÁCIA – SPRACOVANIE MÄSA</t>
  </si>
  <si>
    <t>Objem bubna</t>
  </si>
  <si>
    <t>min. 220</t>
  </si>
  <si>
    <t>Spracovateľská kapacita jednej dávky</t>
  </si>
  <si>
    <t>kg</t>
  </si>
  <si>
    <t>rozsah musí zahŕňať 25 až 160</t>
  </si>
  <si>
    <t>celonerezové, hygienické</t>
  </si>
  <si>
    <t>Chladenie bubna</t>
  </si>
  <si>
    <t>integrovaný chladiaci agregát; izolovaný bubon aj veko</t>
  </si>
  <si>
    <t>Vákuový systém</t>
  </si>
  <si>
    <t>integrovaná výveva</t>
  </si>
  <si>
    <t>Riadené zavzdušňovanie</t>
  </si>
  <si>
    <t>automatické intervalové, s filtráciou vzduchu</t>
  </si>
  <si>
    <t>Programovateľné riadenie</t>
  </si>
  <si>
    <t>dotykový panel s ukladaním receptúr</t>
  </si>
  <si>
    <t>Vyprázdnenie bubna</t>
  </si>
  <si>
    <t>preklápací bubon s automatickým polohovaním</t>
  </si>
  <si>
    <t>Miešací prvok</t>
  </si>
  <si>
    <t>odnímateľný, so stierkou</t>
  </si>
  <si>
    <t>Regulácia pohonu</t>
  </si>
  <si>
    <t>plynulá regulácia otáčok</t>
  </si>
  <si>
    <t>min. 4 kolieska, z toho aspoň 2 uzamykateľné</t>
  </si>
  <si>
    <t>Maximálny pôdorysný rozmer</t>
  </si>
  <si>
    <t>približne 1420 × 1000</t>
  </si>
  <si>
    <t>Denný výkon</t>
  </si>
  <si>
    <t>kg/24 h</t>
  </si>
  <si>
    <t>min. 600</t>
  </si>
  <si>
    <t>Vyhotovenie</t>
  </si>
  <si>
    <t>bez zásobníka ľadu</t>
  </si>
  <si>
    <t>400 V / 50 Hz</t>
  </si>
  <si>
    <t>max. 2,2</t>
  </si>
  <si>
    <t>Hygienické čistenie</t>
  </si>
  <si>
    <t>ľahko čistiteľné potravinárske vyhotovenie</t>
  </si>
  <si>
    <t>približne 1000 × 690 × 980</t>
  </si>
  <si>
    <t>Rám, pracovná plocha a kryty</t>
  </si>
  <si>
    <t>nehrdzavejúca oceľ</t>
  </si>
  <si>
    <t>400, trojfázové</t>
  </si>
  <si>
    <t>Výkon motora</t>
  </si>
  <si>
    <t>W</t>
  </si>
  <si>
    <t>min. 1100</t>
  </si>
  <si>
    <t>Dĺžka pílového pásu</t>
  </si>
  <si>
    <t>približne 2050</t>
  </si>
  <si>
    <t>Výška rezu</t>
  </si>
  <si>
    <t>Priechod</t>
  </si>
  <si>
    <t>min. 230</t>
  </si>
  <si>
    <t>Pracovná plocha</t>
  </si>
  <si>
    <t>min. 600 × 570</t>
  </si>
  <si>
    <t>Rýchlosť rezu</t>
  </si>
  <si>
    <t>m/s</t>
  </si>
  <si>
    <t>približne 19</t>
  </si>
  <si>
    <t>Napínanie pásu a bezpečnostná brzda</t>
  </si>
  <si>
    <t>Šírka rezu</t>
  </si>
  <si>
    <t>min. 430</t>
  </si>
  <si>
    <t>Rýchlosti posuvu</t>
  </si>
  <si>
    <t>m/min</t>
  </si>
  <si>
    <t>dve úrovne; približne 17 a 31</t>
  </si>
  <si>
    <t>Rozsah nastavenia medzery čepele</t>
  </si>
  <si>
    <t>min. 0,5 až 8</t>
  </si>
  <si>
    <t>Spracované suroviny</t>
  </si>
  <si>
    <t>bravčové, hovädzie, teľacie, jahňacie, hydina a divina</t>
  </si>
  <si>
    <t>Čistenie transportného valca</t>
  </si>
  <si>
    <t>dynamický čistiaci prvok a systém stlačeného vzduchu</t>
  </si>
  <si>
    <t>Podávací a výstupný dopravník</t>
  </si>
  <si>
    <t>min. 850 × 490 každý</t>
  </si>
  <si>
    <t>max. 0,8</t>
  </si>
  <si>
    <t>Bezpečnostné prvky</t>
  </si>
  <si>
    <t>ochranné kryty, bezpečnostné spínače a nožné ovládanie</t>
  </si>
  <si>
    <t>uzamykateľné kolieska</t>
  </si>
  <si>
    <t>min. 500</t>
  </si>
  <si>
    <t>Otáčky</t>
  </si>
  <si>
    <t>min⁻¹</t>
  </si>
  <si>
    <t>približne 1100</t>
  </si>
  <si>
    <t>Brúsny pás</t>
  </si>
  <si>
    <t>približne 800 × 50</t>
  </si>
  <si>
    <t>Brúsny kotúč</t>
  </si>
  <si>
    <t>približne Ø 200 × 25</t>
  </si>
  <si>
    <t>Bezpečnostné kryty a stabilné osadenie</t>
  </si>
  <si>
    <t>Princíp prania</t>
  </si>
  <si>
    <t>rotačný prací kotúč so škrabacími plochami</t>
  </si>
  <si>
    <t>Výkon pri hovädzích držkách</t>
  </si>
  <si>
    <t>ks/h</t>
  </si>
  <si>
    <t>min. 10</t>
  </si>
  <si>
    <t>Výkon pri bravčových žalúdkoch</t>
  </si>
  <si>
    <t>min. 100</t>
  </si>
  <si>
    <t>Odporúčaná náplň</t>
  </si>
  <si>
    <t>rozsah musí zahŕňať 5 až 8</t>
  </si>
  <si>
    <t>Čas cyklu</t>
  </si>
  <si>
    <t>min</t>
  </si>
  <si>
    <t>max. 6</t>
  </si>
  <si>
    <t>Teplota vstupnej vody</t>
  </si>
  <si>
    <t>60 až 85</t>
  </si>
  <si>
    <t>Prietok teplej vody</t>
  </si>
  <si>
    <t>l/min</t>
  </si>
  <si>
    <t>približne 20</t>
  </si>
  <si>
    <t>Priemer bubna</t>
  </si>
  <si>
    <t>približne 510</t>
  </si>
  <si>
    <t>Bezpečné pracovné napätie</t>
  </si>
  <si>
    <t>42</t>
  </si>
  <si>
    <t>min. 1300</t>
  </si>
  <si>
    <t>Dĺžka pílového listu</t>
  </si>
  <si>
    <t>Hĺbka rezu</t>
  </si>
  <si>
    <t>Krytie</t>
  </si>
  <si>
    <t>min. IP65</t>
  </si>
  <si>
    <t>Bezpečnostný transformátor</t>
  </si>
  <si>
    <t>súčasť dodávky, dimenzovaný pre zariadenie</t>
  </si>
  <si>
    <t>Vyvažovač</t>
  </si>
  <si>
    <t>súčasť dodávky, zdvih/dĺžka závesu min. 3 m</t>
  </si>
  <si>
    <t>min. 2300</t>
  </si>
  <si>
    <t>približne 1400</t>
  </si>
  <si>
    <t>Dezinfekcia pílového pásu</t>
  </si>
  <si>
    <t>integrovaný systém</t>
  </si>
  <si>
    <t>súčasť dodávky, dimenzovaný pre hmotnosť zariadenia</t>
  </si>
  <si>
    <t>Priemer rezného kotúča</t>
  </si>
  <si>
    <t>približne 230</t>
  </si>
  <si>
    <t>Rozsah hĺbky rezu</t>
  </si>
  <si>
    <t>min. 15 až 75</t>
  </si>
  <si>
    <t>Režim prevádzky</t>
  </si>
  <si>
    <t>plne automatický</t>
  </si>
  <si>
    <t>Spracované produkty</t>
  </si>
  <si>
    <t>mäso, údeniny a syry</t>
  </si>
  <si>
    <t>Priemer noža</t>
  </si>
  <si>
    <t>Rozsah hrúbky rezu</t>
  </si>
  <si>
    <t>min. 0,5 až 10</t>
  </si>
  <si>
    <t>Maximálny prierez produktu</t>
  </si>
  <si>
    <t>min. 180 × 250</t>
  </si>
  <si>
    <t>Upínacia dĺžka produktu</t>
  </si>
  <si>
    <t>Programovateľné ukladanie plátkov</t>
  </si>
  <si>
    <t>riadky, stohy a ďalšie voliteľné vzory</t>
  </si>
  <si>
    <t>grafický displej</t>
  </si>
  <si>
    <t>Povrchy</t>
  </si>
  <si>
    <t>potravinársky bezpečné, nepriľnavé a ľahko čistiteľné</t>
  </si>
  <si>
    <t>Demontáž čistiacich častí</t>
  </si>
  <si>
    <t>bez špeciálneho náradia</t>
  </si>
  <si>
    <t>230 V alebo 400 V</t>
  </si>
  <si>
    <t>max. 600</t>
  </si>
  <si>
    <t>kryt noža, blokovanie a protišmykové osadenie</t>
  </si>
  <si>
    <t>TECHNICKÁ ŠPECIFIKÁCIA – VÁŽENIE A LOGISTIKA</t>
  </si>
  <si>
    <t>Maximálna váživosť</t>
  </si>
  <si>
    <t>Nájazdová rampa</t>
  </si>
  <si>
    <t>Plošina</t>
  </si>
  <si>
    <t>odolná, umývateľná, protišmyková</t>
  </si>
  <si>
    <t>Indikátor</t>
  </si>
  <si>
    <t>Metrologická spôsobilosť</t>
  </si>
  <si>
    <t>možnosť úradného overenia podľa účelu použitia</t>
  </si>
  <si>
    <t>min. 1500</t>
  </si>
  <si>
    <t>min. 15</t>
  </si>
  <si>
    <t>Vážiaca plocha</t>
  </si>
  <si>
    <t>ľahko čistiteľná, vhodná do potravinárskeho prostredia</t>
  </si>
  <si>
    <t>Funkcia tarovania</t>
  </si>
  <si>
    <t>Celkový rozmer zostavy (šírka × hĺbka × výška)</t>
  </si>
  <si>
    <t>Počet políc</t>
  </si>
  <si>
    <t>min. 8</t>
  </si>
  <si>
    <t>Rozmer jednej police</t>
  </si>
  <si>
    <t>Montáž</t>
  </si>
  <si>
    <t>modulová bez potreby náradia</t>
  </si>
  <si>
    <t>Policové vložky</t>
  </si>
  <si>
    <t>vyberateľné a umývateľné</t>
  </si>
  <si>
    <t>Nosnosť jednej police pri rovnomernom zaťažení</t>
  </si>
  <si>
    <t>Nastaviteľné nožičky</t>
  </si>
  <si>
    <t>vhodné do potravinárskych skladov a chladených priestorov</t>
  </si>
  <si>
    <t>min. 6</t>
  </si>
  <si>
    <t>Tlač etikiet</t>
  </si>
  <si>
    <t>integrovaná</t>
  </si>
  <si>
    <t>Programovanie údajov na etikete</t>
  </si>
  <si>
    <t>kontrola balených výrobkov s menovitou hmotnosťou približne 100 g</t>
  </si>
  <si>
    <t>Automatické vyraďovanie nevyhovujúcich výrobkov</t>
  </si>
  <si>
    <t>Dopravníková integrácia</t>
  </si>
  <si>
    <t>Evidencia výsledkov a počítadlá</t>
  </si>
  <si>
    <t>vhodné do potravinárskej prevádzky</t>
  </si>
  <si>
    <t>odolná a ľahko čistiteľná</t>
  </si>
  <si>
    <t>Počet kusov v jednom balení</t>
  </si>
  <si>
    <t>100</t>
  </si>
  <si>
    <t>hliník vhodný pre použitie v potravinárskej prevádzke</t>
  </si>
  <si>
    <t>Konštrukcia</t>
  </si>
  <si>
    <t>zosilnený profil bez povrchovej úpravy</t>
  </si>
  <si>
    <t>Dĺžka</t>
  </si>
  <si>
    <t>1000; tolerancia približne ± 1,2</t>
  </si>
  <si>
    <t>Menovitý rozmer profilu</t>
  </si>
  <si>
    <t>približne 2,5 podľa požadovanej nosnosti</t>
  </si>
  <si>
    <t>Nosnosť</t>
  </si>
  <si>
    <t>potravinársky polyetylén alebo porovnateľný zdravotne bezpečný materiál</t>
  </si>
  <si>
    <t>Vonkajší rozmer</t>
  </si>
  <si>
    <t>Normové vyhotovenie</t>
  </si>
  <si>
    <t>v súlade s DIN 55423 alebo porovnateľnou normou</t>
  </si>
  <si>
    <t>Vhodnosť pre automatizovanú logistiku</t>
  </si>
  <si>
    <t>áno; dopravníky a valčekové trate</t>
  </si>
  <si>
    <t>Styk s potravinami</t>
  </si>
  <si>
    <t>bez uvoľňovania pachov a chutí</t>
  </si>
  <si>
    <t>Odvod vody</t>
  </si>
  <si>
    <t>konštrukčne riešený smerom mimo vnútorného priestoru</t>
  </si>
  <si>
    <t>Tvar</t>
  </si>
  <si>
    <t>S, jeden koniec zahrotený</t>
  </si>
  <si>
    <t>Rozmer</t>
  </si>
  <si>
    <t>120 × 5</t>
  </si>
  <si>
    <t>min. 60</t>
  </si>
  <si>
    <t>Objem</t>
  </si>
  <si>
    <t>min. 200</t>
  </si>
  <si>
    <t>Hrúbka stien</t>
  </si>
  <si>
    <t>min. 2</t>
  </si>
  <si>
    <t>Hrúbka dna</t>
  </si>
  <si>
    <t>min. 5</t>
  </si>
  <si>
    <t>Počet koliesok</t>
  </si>
  <si>
    <t>min. 4</t>
  </si>
  <si>
    <t>Rozmer (dĺžka × šírka × výška)</t>
  </si>
  <si>
    <t>v súlade s DIN 9797 alebo porovnateľnou normou</t>
  </si>
  <si>
    <t>TECHNICKÁ ŠPECIFIKÁCIA – CHLADENIE A MIKROKLÍMA</t>
  </si>
  <si>
    <t>udržiavanie v rozsahu -20 až -18</t>
  </si>
  <si>
    <t>Vnútorný / stavebný rozmer (dĺžka × šírka × výška)</t>
  </si>
  <si>
    <t>približne 8500 × 4000 × 2900; overiť zameraním</t>
  </si>
  <si>
    <t>Kompletné chladiace zariadenie</t>
  </si>
  <si>
    <t>áno, vrátane regulácie a odvodu kondenzátu</t>
  </si>
  <si>
    <t>Tepelnoizolačné panely a podlaha</t>
  </si>
  <si>
    <t>súčasť dodávky, vhodné pre požadovanú teplotu</t>
  </si>
  <si>
    <t>Dvere</t>
  </si>
  <si>
    <t>izolované, bezpečne otvárateľné zvnútra</t>
  </si>
  <si>
    <t>Meranie, regulácia a alarm teploty</t>
  </si>
  <si>
    <t>Vnútorné osvetlenie</t>
  </si>
  <si>
    <t>Vhodnosť pre miestnosť s objemom</t>
  </si>
  <si>
    <t>m³</t>
  </si>
  <si>
    <t>min. 31</t>
  </si>
  <si>
    <t>Rozsah elektronickej regulácie teploty</t>
  </si>
  <si>
    <t>+1 až +25</t>
  </si>
  <si>
    <t>Rozsah regulácie relatívnej vlhkosti</t>
  </si>
  <si>
    <t>%</t>
  </si>
  <si>
    <t>75 až 90</t>
  </si>
  <si>
    <t>Chladiaci výkon pri -10 °C</t>
  </si>
  <si>
    <t>min. 1,8</t>
  </si>
  <si>
    <t>220 až 240</t>
  </si>
  <si>
    <t>Vnútorná jednotka</t>
  </si>
  <si>
    <t>stropné alebo priestorovo porovnateľné vyhotovenie</t>
  </si>
  <si>
    <t>Regulácia otáčok ventilátora</t>
  </si>
  <si>
    <t>Sanitácia cirkulujúceho vzduchu</t>
  </si>
  <si>
    <t>Riadenie a záznam mikroklímy</t>
  </si>
  <si>
    <t>elektronické, s históriou teploty a vlhkosti</t>
  </si>
  <si>
    <t>Miesto inštalácie</t>
  </si>
  <si>
    <t>miestnosť približne 2,5 × 1,6 × 2,6 m; možnosť osadenia na stenu alebo pod strop</t>
  </si>
  <si>
    <t>Udržiavanie nastavenej teploty</t>
  </si>
  <si>
    <t>Požadované prevádzkové teploty</t>
  </si>
  <si>
    <t>37 a 55</t>
  </si>
  <si>
    <t>Vykurovanie s núteným obehom vzduchu</t>
  </si>
  <si>
    <t>Distribútor vzduchu s vykurovacím prvkom</t>
  </si>
  <si>
    <t>Elektronický riadiaci systém</t>
  </si>
  <si>
    <t>Dotykový ovládací displej</t>
  </si>
  <si>
    <t>Nastavenie, kontrola a grafické zobrazenie teploty</t>
  </si>
  <si>
    <t>3 × 400</t>
  </si>
  <si>
    <t>VŠEOBECNÉ POŽIADAVKY NA DODÁVKU</t>
  </si>
  <si>
    <t>Tieto požiadavky sa vzťahujú na všetky položky cenového formulára, ak pri konkrétnej technológii nie je uvedené inak.</t>
  </si>
  <si>
    <t>Oblasť</t>
  </si>
  <si>
    <t>Požiadavka</t>
  </si>
  <si>
    <t>Rozsah ceny</t>
  </si>
  <si>
    <t>Cena bez DPH zahŕňa kompletné dodanie funkčného celku vrátane všetkého potrebného príslušenstva, montážneho a pripojovacieho materiálu.</t>
  </si>
  <si>
    <t>Doprava a manipulácia</t>
  </si>
  <si>
    <t>Doprava, vyloženie a premiestnenie zariadení na miesto určené obstarávateľom sú zahrnuté v cene.</t>
  </si>
  <si>
    <t>Montáž, kompletizácia, osadenie a pripojenie v rozsahu potrebnom na riadne uvedenie zariadenia do prevádzky sú zahrnuté v cene.</t>
  </si>
  <si>
    <t>Uvedenie do prevádzky</t>
  </si>
  <si>
    <t>Spustenie, nastavenie, funkčná skúška a odovzdanie prevádzkyschopného zariadenia sú zahrnuté v cene.</t>
  </si>
  <si>
    <t>Zaškolenie</t>
  </si>
  <si>
    <t>Zaškolenie minimálne 2 osôb na obsluhu a základnú údržbu je zahrnuté v cene.</t>
  </si>
  <si>
    <t>Záruka</t>
  </si>
  <si>
    <t>Záručná doba minimálne 24 mesiacov od protokolárneho prevzatia.</t>
  </si>
  <si>
    <t>Dokumentácia</t>
  </si>
  <si>
    <t>Návod na obsluhu a údržbu, vyhlásenie o zhode, záručné podmienky a potrebná technická dokumentácia v slovenskom alebo českom jazyku.</t>
  </si>
  <si>
    <t>Hygiena a materiály</t>
  </si>
  <si>
    <t>Časti prichádzajúce do styku s potravinami musia byť zdravotne bezpečné, odolné proti korózii a ľahko čistiteľné.</t>
  </si>
  <si>
    <t>Bezpečnosť</t>
  </si>
  <si>
    <t>Zariadenia musia spĺňať platné požiadavky EÚ na bezpečnosť a označenie zhody; všetky ochranné prvky sú súčasťou dodávky.</t>
  </si>
  <si>
    <t>Stav zariadení</t>
  </si>
  <si>
    <t>Požadujú sa nové, nepoužívané zariadenia bez repasovaných hlavných častí.</t>
  </si>
  <si>
    <t>Stavebná pripravenosť</t>
  </si>
  <si>
    <t>Príprava rozvodov a stavebné úpravy nie sú súčasťou dodávky, pokiaľ ich dodávateľ výslovne nezahrnie a osobitne nepopíše.</t>
  </si>
  <si>
    <t>6. Automatická hygienická vstupná stanica</t>
  </si>
  <si>
    <t>7. Multifunkčný elektrický kotol s miešaním</t>
  </si>
  <si>
    <t>8. Multifunkčná tlaková varná panvica</t>
  </si>
  <si>
    <t>9. Vytápací kotol na bravčovú masť s miešadlom</t>
  </si>
  <si>
    <t>10. Pojazdná nádrž na paštétovú zmes s čerpadlom a potrubím</t>
  </si>
  <si>
    <t>11. Vákuová masírovačka s chladením</t>
  </si>
  <si>
    <t>12. Výrobník šupinového ľadu bez zásobníka</t>
  </si>
  <si>
    <t>13. Stacionárna pásová píla na mäso a kosti</t>
  </si>
  <si>
    <t>14. Kombinovaný stroj na odstraňovanie blán a kože</t>
  </si>
  <si>
    <t>15. Kombinovaná pásová a kotúčová brúska</t>
  </si>
  <si>
    <t>16. Práčka na držky a bravčové žalúdky</t>
  </si>
  <si>
    <t>17. Súprava listovej píly na delenie jatočných tiel I.</t>
  </si>
  <si>
    <t>18. Súprava pásovej píly na delenie jatočných tiel II.</t>
  </si>
  <si>
    <t>19. Súprava kotúčovej píly na rozrábku</t>
  </si>
  <si>
    <t>20. Plne automatický nárezový stroj</t>
  </si>
  <si>
    <t>21. Plošinová váha s nájazdom do 500 kg</t>
  </si>
  <si>
    <t>22. Plošinová váha s nájazdom do 1500 kg</t>
  </si>
  <si>
    <t>23. Presná váha na koreniny</t>
  </si>
  <si>
    <t>24. Modulový regálový systém</t>
  </si>
  <si>
    <t>25. Etiketovacia váha do 6 kg</t>
  </si>
  <si>
    <t>26. Kontrolná váha s automatickým vyraďovaním</t>
  </si>
  <si>
    <t>27. Plošinová váha do 150 kg</t>
  </si>
  <si>
    <t>28. Váha do 150 kg s tlačou etikiet</t>
  </si>
  <si>
    <t>29. Zosilnené hliníkové údenárske palice</t>
  </si>
  <si>
    <t>30. Potravinárska prepravka na mäso rozmeru E2</t>
  </si>
  <si>
    <t>31. Nerezový S-hák na mäso 120 × 5 mm</t>
  </si>
  <si>
    <t>32. Nerezový vozík na surovinu</t>
  </si>
  <si>
    <t>33. Mraziarenská komora</t>
  </si>
  <si>
    <t>34. Delený systém na reguláciu mikroklímy pre suché zrenie</t>
  </si>
  <si>
    <t>35. Systém regulácie a vykurovania chladiacej miestnosti</t>
  </si>
  <si>
    <t>Súprava listovej píly na delenie jatočných tiel I.</t>
  </si>
  <si>
    <t>Súprava pásovej píly na delenie jatočných tiel II.</t>
  </si>
  <si>
    <t>.................................................................</t>
  </si>
  <si>
    <t>podpis a pečiatka uchádzača</t>
  </si>
  <si>
    <t>Cena spolu s DPH [EUR]</t>
  </si>
  <si>
    <t xml:space="preserve">CENA CELKOM </t>
  </si>
  <si>
    <t>digitálny</t>
  </si>
  <si>
    <t>3000 × 600 × 1700 (odchýlka ± 10 %)</t>
  </si>
  <si>
    <t>1450 × 600 (odchýlka ± 10 %)</t>
  </si>
  <si>
    <t>600 × 400 × 200 (odchýlka ± 10 %)</t>
  </si>
  <si>
    <t>680 × 690 × 700 (odchýlka ± 10 %)</t>
  </si>
  <si>
    <r>
      <t xml:space="preserve">Obchodné meno: </t>
    </r>
    <r>
      <rPr>
        <i/>
        <sz val="11"/>
        <color rgb="FFFF0000"/>
        <rFont val="Carlito"/>
        <charset val="238"/>
      </rPr>
      <t>vyplní uchádzač</t>
    </r>
  </si>
  <si>
    <r>
      <t xml:space="preserve">IČO: </t>
    </r>
    <r>
      <rPr>
        <i/>
        <sz val="11"/>
        <color rgb="FFFF0000"/>
        <rFont val="Carlito"/>
        <charset val="238"/>
      </rPr>
      <t>vyplní uchádzač</t>
    </r>
  </si>
  <si>
    <r>
      <t xml:space="preserve">Dátum ponuky: </t>
    </r>
    <r>
      <rPr>
        <i/>
        <sz val="11"/>
        <color rgb="FFFF0000"/>
        <rFont val="Carlito"/>
        <charset val="238"/>
      </rPr>
      <t>vyplní uchádzač</t>
    </r>
  </si>
  <si>
    <t>Uchádzač uvedie ceny vrátane dopravy, vyloženia, montáže, uvedenia do prevádzky, funkčnej skúšky a zaškolenia podľa všeobecných požiadaviek.</t>
  </si>
  <si>
    <r>
      <t xml:space="preserve">Ponúkaná hodnota / poznámka </t>
    </r>
    <r>
      <rPr>
        <i/>
        <sz val="11"/>
        <color rgb="FFFF0000"/>
        <rFont val="Carlito"/>
        <charset val="238"/>
      </rPr>
      <t>(uvedie uchádzač)</t>
    </r>
  </si>
  <si>
    <r>
      <t xml:space="preserve">Potvrdenie / poznámka dodávateľa </t>
    </r>
    <r>
      <rPr>
        <i/>
        <sz val="11"/>
        <color rgb="FFFF0000"/>
        <rFont val="Carlito"/>
        <charset val="238"/>
      </rPr>
      <t>(uchádzač uvedie ÁNO/NIE)</t>
    </r>
  </si>
  <si>
    <t>Typ/model výrobku:</t>
  </si>
  <si>
    <t>Názov výrobcu:</t>
  </si>
  <si>
    <t>uvedie uchádzač</t>
  </si>
  <si>
    <t>Uchádzač vyplní údaje v žlto označených bunkách.</t>
  </si>
  <si>
    <t>FORMULÁR NA NACENENIE TECHNOLOGICKÉHO VYBAVENIA PRE ÚČELY STANOVENIA PHZ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</si>
</sst>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EUR&quot;"/>
    <numFmt numFmtId="165" formatCode="#,##0.00\ [$EUR]"/>
  </numFmts>
  <fonts count="10">
    <font>
      <sz val="11"/>
      <name val="Carlito"/>
    </font>
    <font>
      <i/>
      <sz val="10"/>
      <color rgb="FF17365D"/>
      <name val="Carlito"/>
    </font>
    <font>
      <b/>
      <sz val="11"/>
      <color rgb="FF1F2937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2"/>
      <color rgb="FFFFFFFF"/>
      <name val="Carlito"/>
    </font>
    <font>
      <b/>
      <sz val="16"/>
      <name val="Aptos Display"/>
    </font>
    <font>
      <b/>
      <sz val="11"/>
      <name val="Carlito"/>
    </font>
    <font>
      <sz val="10"/>
      <name val="Carlito"/>
      <charset val="238"/>
    </font>
    <font>
      <i/>
      <sz val="11"/>
      <color rgb="FFFF0000"/>
      <name val="Carlito"/>
      <charset val="238"/>
    </font>
  </fonts>
  <fills count="11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AF3F8"/>
      </patternFill>
    </fill>
    <fill>
      <patternFill patternType="solid">
        <fgColor rgb="FFE2F0D9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7C9D6"/>
      </right>
      <top/>
      <bottom style="thin">
        <color rgb="FFB7C9D6"/>
      </bottom>
      <diagonal/>
    </border>
    <border>
      <left style="thin">
        <color rgb="FFB7C9D6"/>
      </left>
      <right style="thin">
        <color rgb="FFB7C9D6"/>
      </right>
      <top/>
      <bottom style="thin">
        <color rgb="FFB7C9D6"/>
      </bottom>
      <diagonal/>
    </border>
    <border>
      <left style="thin">
        <color rgb="FFB7C9D6"/>
      </left>
      <right/>
      <top/>
      <bottom style="thin">
        <color rgb="FFB7C9D6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/>
      <top style="thin">
        <color rgb="FFB7C9D6"/>
      </top>
      <bottom style="thin">
        <color rgb="FFB7C9D6"/>
      </bottom>
      <diagonal/>
    </border>
    <border>
      <left/>
      <right style="thin">
        <color rgb="FFB7C9D6"/>
      </right>
      <top style="thin">
        <color rgb="FFB7C9D6"/>
      </top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/>
      <diagonal/>
    </border>
    <border>
      <left style="thin">
        <color rgb="FFB7C9D6"/>
      </left>
      <right/>
      <top style="thin">
        <color rgb="FFB7C9D6"/>
      </top>
      <bottom/>
      <diagonal/>
    </border>
    <border>
      <left style="medium">
        <color rgb="FF0F6B78"/>
      </left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 style="medium">
        <color rgb="FF17365D"/>
      </left>
      <right/>
      <top style="medium">
        <color rgb="FF17365D"/>
      </top>
      <bottom style="medium">
        <color rgb="FF17365D"/>
      </bottom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/>
      <top style="thin">
        <color rgb="FFB7C9D6"/>
      </top>
      <bottom style="thin">
        <color rgb="FFB7C9D6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5" borderId="4" xfId="0" applyNumberFormat="1" applyFont="1" applyFill="1" applyBorder="1" applyAlignment="1">
      <alignment vertical="center"/>
    </xf>
    <xf numFmtId="164" fontId="0" fillId="0" borderId="4" xfId="0" applyNumberFormat="1" applyFont="1" applyBorder="1" applyAlignment="1">
      <alignment vertical="center"/>
    </xf>
    <xf numFmtId="164" fontId="0" fillId="5" borderId="1" xfId="0" applyNumberFormat="1" applyFont="1" applyFill="1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5" borderId="5" xfId="0" applyFont="1" applyFill="1" applyBorder="1" applyAlignment="1">
      <alignment vertical="center" wrapText="1"/>
    </xf>
    <xf numFmtId="0" fontId="0" fillId="5" borderId="7" xfId="0" applyFont="1" applyFill="1" applyBorder="1" applyAlignment="1">
      <alignment vertical="center" wrapText="1"/>
    </xf>
    <xf numFmtId="0" fontId="0" fillId="5" borderId="10" xfId="0" applyFont="1" applyFill="1" applyBorder="1" applyAlignment="1">
      <alignment vertical="center" wrapText="1"/>
    </xf>
    <xf numFmtId="164" fontId="4" fillId="7" borderId="1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8" fillId="0" borderId="0" xfId="0" applyFont="1"/>
    <xf numFmtId="0" fontId="7" fillId="8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65" fontId="0" fillId="5" borderId="5" xfId="0" applyNumberFormat="1" applyFont="1" applyFill="1" applyBorder="1" applyAlignment="1">
      <alignment vertical="center" wrapText="1"/>
    </xf>
    <xf numFmtId="0" fontId="6" fillId="8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3" fillId="6" borderId="0" xfId="0" applyFont="1" applyFill="1" applyAlignment="1">
      <alignment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6" xfId="0" applyFont="1" applyFill="1" applyBorder="1" applyAlignment="1">
      <alignment horizontal="left" vertical="center" wrapText="1"/>
    </xf>
    <xf numFmtId="0" fontId="8" fillId="10" borderId="0" xfId="0" applyFont="1" applyFill="1" applyAlignment="1">
      <alignment horizontal="left"/>
    </xf>
    <xf numFmtId="0" fontId="8" fillId="0" borderId="0" xfId="0" applyFont="1"/>
    <xf numFmtId="0" fontId="2" fillId="4" borderId="7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vertical="center"/>
    </xf>
    <xf numFmtId="0" fontId="4" fillId="6" borderId="1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9" fillId="10" borderId="7" xfId="0" applyFont="1" applyFill="1" applyBorder="1" applyAlignment="1">
      <alignment horizontal="left" vertical="center"/>
    </xf>
    <xf numFmtId="0" fontId="4" fillId="10" borderId="15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  <color rgb="FFFFC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tabSelected="1" workbookViewId="0">
      <selection activeCell="A2" sqref="A2:H2"/>
    </sheetView>
  </sheetViews>
  <sheetFormatPr defaultRowHeight="14.25"/>
  <cols>
    <col min="1" max="1" width="7" customWidth="1"/>
    <col min="2" max="2" width="23" customWidth="1"/>
    <col min="3" max="3" width="46" customWidth="1"/>
    <col min="4" max="4" width="11" customWidth="1"/>
    <col min="5" max="5" width="8" customWidth="1"/>
    <col min="6" max="7" width="22" customWidth="1"/>
    <col min="8" max="8" width="23" bestFit="1" customWidth="1"/>
  </cols>
  <sheetData>
    <row r="1" spans="1:8" ht="33.950000000000003" customHeight="1">
      <c r="A1" s="28" t="s">
        <v>520</v>
      </c>
      <c r="B1" s="28"/>
      <c r="C1" s="28"/>
      <c r="D1" s="28"/>
      <c r="E1" s="28"/>
      <c r="F1" s="28"/>
      <c r="G1" s="28"/>
      <c r="H1" s="28"/>
    </row>
    <row r="2" spans="1:8" ht="33.950000000000003" customHeight="1">
      <c r="A2" s="29" t="s">
        <v>519</v>
      </c>
      <c r="B2" s="29"/>
      <c r="C2" s="29"/>
      <c r="D2" s="29"/>
      <c r="E2" s="29"/>
      <c r="F2" s="29"/>
      <c r="G2" s="29"/>
      <c r="H2" s="29"/>
    </row>
    <row r="4" spans="1:8" ht="30.75" customHeight="1">
      <c r="A4" s="35" t="s">
        <v>0</v>
      </c>
      <c r="B4" s="36"/>
      <c r="C4" s="37" t="s">
        <v>510</v>
      </c>
      <c r="D4" s="38"/>
      <c r="E4" s="39"/>
      <c r="F4" s="26" t="s">
        <v>511</v>
      </c>
      <c r="G4" s="31" t="s">
        <v>512</v>
      </c>
      <c r="H4" s="32"/>
    </row>
    <row r="5" spans="1:8" ht="33.950000000000003" customHeight="1">
      <c r="A5" s="30" t="s">
        <v>513</v>
      </c>
      <c r="B5" s="30"/>
      <c r="C5" s="30"/>
      <c r="D5" s="30"/>
      <c r="E5" s="30"/>
      <c r="F5" s="30"/>
      <c r="G5" s="30"/>
      <c r="H5" s="30"/>
    </row>
    <row r="7" spans="1:8" ht="38.1" customHeight="1">
      <c r="A7" s="25" t="s">
        <v>1</v>
      </c>
      <c r="B7" s="25" t="s">
        <v>2</v>
      </c>
      <c r="C7" s="25" t="s">
        <v>3</v>
      </c>
      <c r="D7" s="25" t="s">
        <v>4</v>
      </c>
      <c r="E7" s="25" t="s">
        <v>5</v>
      </c>
      <c r="F7" s="25" t="s">
        <v>6</v>
      </c>
      <c r="G7" s="25" t="s">
        <v>7</v>
      </c>
      <c r="H7" s="25" t="s">
        <v>503</v>
      </c>
    </row>
    <row r="8" spans="1:8" ht="27.95" customHeight="1">
      <c r="A8" s="1">
        <v>1</v>
      </c>
      <c r="B8" s="8" t="s">
        <v>8</v>
      </c>
      <c r="C8" s="8" t="s">
        <v>9</v>
      </c>
      <c r="D8" s="3">
        <v>1</v>
      </c>
      <c r="E8" s="3" t="s">
        <v>10</v>
      </c>
      <c r="F8" s="5">
        <v>0</v>
      </c>
      <c r="G8" s="6">
        <f t="shared" ref="G8:G42" si="0">IF(F8="","",D8*F8)</f>
        <v>0</v>
      </c>
      <c r="H8" s="27">
        <f>G8*1.23</f>
        <v>0</v>
      </c>
    </row>
    <row r="9" spans="1:8" ht="27.95" customHeight="1">
      <c r="A9" s="2">
        <v>2</v>
      </c>
      <c r="B9" s="9" t="s">
        <v>8</v>
      </c>
      <c r="C9" s="9" t="s">
        <v>11</v>
      </c>
      <c r="D9" s="4">
        <v>1</v>
      </c>
      <c r="E9" s="4" t="s">
        <v>10</v>
      </c>
      <c r="F9" s="7">
        <v>0</v>
      </c>
      <c r="G9" s="6">
        <f t="shared" si="0"/>
        <v>0</v>
      </c>
      <c r="H9" s="27">
        <f t="shared" ref="H9:H15" si="1">G9*1.23</f>
        <v>0</v>
      </c>
    </row>
    <row r="10" spans="1:8" ht="27.95" customHeight="1">
      <c r="A10" s="2">
        <v>3</v>
      </c>
      <c r="B10" s="9" t="s">
        <v>8</v>
      </c>
      <c r="C10" s="9" t="s">
        <v>12</v>
      </c>
      <c r="D10" s="4">
        <v>12</v>
      </c>
      <c r="E10" s="4" t="s">
        <v>10</v>
      </c>
      <c r="F10" s="7">
        <v>0</v>
      </c>
      <c r="G10" s="6">
        <f t="shared" si="0"/>
        <v>0</v>
      </c>
      <c r="H10" s="27">
        <f t="shared" si="1"/>
        <v>0</v>
      </c>
    </row>
    <row r="11" spans="1:8" ht="27.95" customHeight="1">
      <c r="A11" s="2">
        <v>4</v>
      </c>
      <c r="B11" s="9" t="s">
        <v>8</v>
      </c>
      <c r="C11" s="9" t="s">
        <v>13</v>
      </c>
      <c r="D11" s="4">
        <v>11</v>
      </c>
      <c r="E11" s="4" t="s">
        <v>10</v>
      </c>
      <c r="F11" s="7">
        <v>0</v>
      </c>
      <c r="G11" s="6">
        <f t="shared" si="0"/>
        <v>0</v>
      </c>
      <c r="H11" s="27">
        <f t="shared" si="1"/>
        <v>0</v>
      </c>
    </row>
    <row r="12" spans="1:8" ht="27.95" customHeight="1">
      <c r="A12" s="2">
        <v>5</v>
      </c>
      <c r="B12" s="9" t="s">
        <v>8</v>
      </c>
      <c r="C12" s="9" t="s">
        <v>14</v>
      </c>
      <c r="D12" s="4">
        <v>1</v>
      </c>
      <c r="E12" s="4" t="s">
        <v>10</v>
      </c>
      <c r="F12" s="7">
        <v>0</v>
      </c>
      <c r="G12" s="6">
        <f t="shared" si="0"/>
        <v>0</v>
      </c>
      <c r="H12" s="27">
        <f t="shared" si="1"/>
        <v>0</v>
      </c>
    </row>
    <row r="13" spans="1:8" ht="27.95" customHeight="1">
      <c r="A13" s="2">
        <v>6</v>
      </c>
      <c r="B13" s="9" t="s">
        <v>8</v>
      </c>
      <c r="C13" s="9" t="s">
        <v>49</v>
      </c>
      <c r="D13" s="4">
        <v>1</v>
      </c>
      <c r="E13" s="4" t="s">
        <v>10</v>
      </c>
      <c r="F13" s="7">
        <v>0</v>
      </c>
      <c r="G13" s="6">
        <f t="shared" si="0"/>
        <v>0</v>
      </c>
      <c r="H13" s="27">
        <f>G13*1.23</f>
        <v>0</v>
      </c>
    </row>
    <row r="14" spans="1:8" ht="27.95" customHeight="1">
      <c r="A14" s="2">
        <v>7</v>
      </c>
      <c r="B14" s="9" t="s">
        <v>15</v>
      </c>
      <c r="C14" s="9" t="s">
        <v>16</v>
      </c>
      <c r="D14" s="4">
        <v>1</v>
      </c>
      <c r="E14" s="4" t="s">
        <v>10</v>
      </c>
      <c r="F14" s="7">
        <v>0</v>
      </c>
      <c r="G14" s="6">
        <f t="shared" si="0"/>
        <v>0</v>
      </c>
      <c r="H14" s="27">
        <f t="shared" si="1"/>
        <v>0</v>
      </c>
    </row>
    <row r="15" spans="1:8" ht="27.95" customHeight="1">
      <c r="A15" s="2">
        <v>8</v>
      </c>
      <c r="B15" s="9" t="s">
        <v>15</v>
      </c>
      <c r="C15" s="9" t="s">
        <v>17</v>
      </c>
      <c r="D15" s="4">
        <v>2</v>
      </c>
      <c r="E15" s="4" t="s">
        <v>10</v>
      </c>
      <c r="F15" s="7">
        <v>0</v>
      </c>
      <c r="G15" s="6">
        <f t="shared" si="0"/>
        <v>0</v>
      </c>
      <c r="H15" s="27">
        <f t="shared" si="1"/>
        <v>0</v>
      </c>
    </row>
    <row r="16" spans="1:8" ht="27.95" customHeight="1">
      <c r="A16" s="2">
        <v>9</v>
      </c>
      <c r="B16" s="9" t="s">
        <v>15</v>
      </c>
      <c r="C16" s="9" t="s">
        <v>21</v>
      </c>
      <c r="D16" s="4">
        <v>2</v>
      </c>
      <c r="E16" s="4" t="s">
        <v>10</v>
      </c>
      <c r="F16" s="7">
        <v>0</v>
      </c>
      <c r="G16" s="6">
        <f t="shared" si="0"/>
        <v>0</v>
      </c>
      <c r="H16" s="27">
        <f t="shared" ref="H16:H42" si="2">G16*1.23</f>
        <v>0</v>
      </c>
    </row>
    <row r="17" spans="1:8" ht="27.95" customHeight="1">
      <c r="A17" s="2">
        <v>10</v>
      </c>
      <c r="B17" s="9" t="s">
        <v>15</v>
      </c>
      <c r="C17" s="9" t="s">
        <v>48</v>
      </c>
      <c r="D17" s="4">
        <v>1</v>
      </c>
      <c r="E17" s="4" t="s">
        <v>28</v>
      </c>
      <c r="F17" s="7">
        <v>0</v>
      </c>
      <c r="G17" s="6">
        <f t="shared" si="0"/>
        <v>0</v>
      </c>
      <c r="H17" s="27">
        <f t="shared" si="2"/>
        <v>0</v>
      </c>
    </row>
    <row r="18" spans="1:8" ht="27.95" customHeight="1">
      <c r="A18" s="2">
        <v>11</v>
      </c>
      <c r="B18" s="9" t="s">
        <v>18</v>
      </c>
      <c r="C18" s="9" t="s">
        <v>19</v>
      </c>
      <c r="D18" s="4">
        <v>2</v>
      </c>
      <c r="E18" s="4" t="s">
        <v>10</v>
      </c>
      <c r="F18" s="7">
        <v>0</v>
      </c>
      <c r="G18" s="6">
        <f t="shared" si="0"/>
        <v>0</v>
      </c>
      <c r="H18" s="27">
        <f t="shared" si="2"/>
        <v>0</v>
      </c>
    </row>
    <row r="19" spans="1:8" ht="27.95" customHeight="1">
      <c r="A19" s="2">
        <v>12</v>
      </c>
      <c r="B19" s="9" t="s">
        <v>18</v>
      </c>
      <c r="C19" s="9" t="s">
        <v>20</v>
      </c>
      <c r="D19" s="4">
        <v>2</v>
      </c>
      <c r="E19" s="4" t="s">
        <v>10</v>
      </c>
      <c r="F19" s="7">
        <v>0</v>
      </c>
      <c r="G19" s="6">
        <f t="shared" si="0"/>
        <v>0</v>
      </c>
      <c r="H19" s="27">
        <f t="shared" si="2"/>
        <v>0</v>
      </c>
    </row>
    <row r="20" spans="1:8" ht="27.95" customHeight="1">
      <c r="A20" s="2">
        <v>13</v>
      </c>
      <c r="B20" s="9" t="s">
        <v>18</v>
      </c>
      <c r="C20" s="9" t="s">
        <v>29</v>
      </c>
      <c r="D20" s="4">
        <v>1</v>
      </c>
      <c r="E20" s="4" t="s">
        <v>10</v>
      </c>
      <c r="F20" s="7">
        <v>0</v>
      </c>
      <c r="G20" s="6">
        <f t="shared" si="0"/>
        <v>0</v>
      </c>
      <c r="H20" s="27">
        <f t="shared" si="2"/>
        <v>0</v>
      </c>
    </row>
    <row r="21" spans="1:8" ht="27.95" customHeight="1">
      <c r="A21" s="2">
        <v>14</v>
      </c>
      <c r="B21" s="9" t="s">
        <v>18</v>
      </c>
      <c r="C21" s="9" t="s">
        <v>30</v>
      </c>
      <c r="D21" s="4">
        <v>1</v>
      </c>
      <c r="E21" s="4" t="s">
        <v>10</v>
      </c>
      <c r="F21" s="7">
        <v>0</v>
      </c>
      <c r="G21" s="6">
        <f t="shared" si="0"/>
        <v>0</v>
      </c>
      <c r="H21" s="27">
        <f t="shared" si="2"/>
        <v>0</v>
      </c>
    </row>
    <row r="22" spans="1:8" ht="27.95" customHeight="1">
      <c r="A22" s="2">
        <v>15</v>
      </c>
      <c r="B22" s="9" t="s">
        <v>18</v>
      </c>
      <c r="C22" s="9" t="s">
        <v>31</v>
      </c>
      <c r="D22" s="4">
        <v>1</v>
      </c>
      <c r="E22" s="4" t="s">
        <v>10</v>
      </c>
      <c r="F22" s="7">
        <v>0</v>
      </c>
      <c r="G22" s="6">
        <f t="shared" si="0"/>
        <v>0</v>
      </c>
      <c r="H22" s="27">
        <f t="shared" si="2"/>
        <v>0</v>
      </c>
    </row>
    <row r="23" spans="1:8" ht="27.95" customHeight="1">
      <c r="A23" s="2">
        <v>16</v>
      </c>
      <c r="B23" s="9" t="s">
        <v>18</v>
      </c>
      <c r="C23" s="9" t="s">
        <v>32</v>
      </c>
      <c r="D23" s="4">
        <v>1</v>
      </c>
      <c r="E23" s="4" t="s">
        <v>10</v>
      </c>
      <c r="F23" s="7">
        <v>0</v>
      </c>
      <c r="G23" s="6">
        <f t="shared" si="0"/>
        <v>0</v>
      </c>
      <c r="H23" s="27">
        <f t="shared" si="2"/>
        <v>0</v>
      </c>
    </row>
    <row r="24" spans="1:8" ht="27.95" customHeight="1">
      <c r="A24" s="2">
        <v>17</v>
      </c>
      <c r="B24" s="9" t="s">
        <v>18</v>
      </c>
      <c r="C24" s="9" t="s">
        <v>499</v>
      </c>
      <c r="D24" s="4">
        <v>1</v>
      </c>
      <c r="E24" s="4" t="s">
        <v>28</v>
      </c>
      <c r="F24" s="7">
        <v>0</v>
      </c>
      <c r="G24" s="6">
        <f t="shared" si="0"/>
        <v>0</v>
      </c>
      <c r="H24" s="27">
        <f t="shared" si="2"/>
        <v>0</v>
      </c>
    </row>
    <row r="25" spans="1:8" ht="27.95" customHeight="1">
      <c r="A25" s="2">
        <v>18</v>
      </c>
      <c r="B25" s="9" t="s">
        <v>18</v>
      </c>
      <c r="C25" s="9" t="s">
        <v>500</v>
      </c>
      <c r="D25" s="4">
        <v>1</v>
      </c>
      <c r="E25" s="4" t="s">
        <v>28</v>
      </c>
      <c r="F25" s="7">
        <v>0</v>
      </c>
      <c r="G25" s="6">
        <f t="shared" si="0"/>
        <v>0</v>
      </c>
      <c r="H25" s="27">
        <f t="shared" si="2"/>
        <v>0</v>
      </c>
    </row>
    <row r="26" spans="1:8" ht="27.95" customHeight="1">
      <c r="A26" s="2">
        <v>19</v>
      </c>
      <c r="B26" s="9" t="s">
        <v>18</v>
      </c>
      <c r="C26" s="9" t="s">
        <v>33</v>
      </c>
      <c r="D26" s="4">
        <v>1</v>
      </c>
      <c r="E26" s="4" t="s">
        <v>28</v>
      </c>
      <c r="F26" s="7">
        <v>0</v>
      </c>
      <c r="G26" s="6">
        <f t="shared" si="0"/>
        <v>0</v>
      </c>
      <c r="H26" s="27">
        <f t="shared" si="2"/>
        <v>0</v>
      </c>
    </row>
    <row r="27" spans="1:8" ht="27.95" customHeight="1">
      <c r="A27" s="2">
        <v>20</v>
      </c>
      <c r="B27" s="9" t="s">
        <v>18</v>
      </c>
      <c r="C27" s="9" t="s">
        <v>35</v>
      </c>
      <c r="D27" s="4">
        <v>1</v>
      </c>
      <c r="E27" s="4" t="s">
        <v>10</v>
      </c>
      <c r="F27" s="7">
        <v>0</v>
      </c>
      <c r="G27" s="6">
        <f t="shared" si="0"/>
        <v>0</v>
      </c>
      <c r="H27" s="27">
        <f t="shared" si="2"/>
        <v>0</v>
      </c>
    </row>
    <row r="28" spans="1:8" ht="27.95" customHeight="1">
      <c r="A28" s="2">
        <v>21</v>
      </c>
      <c r="B28" s="9" t="s">
        <v>22</v>
      </c>
      <c r="C28" s="9" t="s">
        <v>23</v>
      </c>
      <c r="D28" s="4">
        <v>3</v>
      </c>
      <c r="E28" s="4" t="s">
        <v>10</v>
      </c>
      <c r="F28" s="7">
        <v>0</v>
      </c>
      <c r="G28" s="6">
        <f t="shared" si="0"/>
        <v>0</v>
      </c>
      <c r="H28" s="27">
        <f t="shared" si="2"/>
        <v>0</v>
      </c>
    </row>
    <row r="29" spans="1:8" ht="27.95" customHeight="1">
      <c r="A29" s="2">
        <v>22</v>
      </c>
      <c r="B29" s="9" t="s">
        <v>22</v>
      </c>
      <c r="C29" s="9" t="s">
        <v>24</v>
      </c>
      <c r="D29" s="4">
        <v>1</v>
      </c>
      <c r="E29" s="4" t="s">
        <v>10</v>
      </c>
      <c r="F29" s="7">
        <v>0</v>
      </c>
      <c r="G29" s="6">
        <f t="shared" si="0"/>
        <v>0</v>
      </c>
      <c r="H29" s="27">
        <f t="shared" si="2"/>
        <v>0</v>
      </c>
    </row>
    <row r="30" spans="1:8" ht="27.95" customHeight="1">
      <c r="A30" s="2">
        <v>23</v>
      </c>
      <c r="B30" s="9" t="s">
        <v>22</v>
      </c>
      <c r="C30" s="9" t="s">
        <v>25</v>
      </c>
      <c r="D30" s="4">
        <v>1</v>
      </c>
      <c r="E30" s="4" t="s">
        <v>10</v>
      </c>
      <c r="F30" s="7">
        <v>0</v>
      </c>
      <c r="G30" s="6">
        <f t="shared" si="0"/>
        <v>0</v>
      </c>
      <c r="H30" s="27">
        <f t="shared" si="2"/>
        <v>0</v>
      </c>
    </row>
    <row r="31" spans="1:8" ht="27.95" customHeight="1">
      <c r="A31" s="2">
        <v>24</v>
      </c>
      <c r="B31" s="9" t="s">
        <v>22</v>
      </c>
      <c r="C31" s="9" t="s">
        <v>27</v>
      </c>
      <c r="D31" s="4">
        <v>1</v>
      </c>
      <c r="E31" s="4" t="s">
        <v>28</v>
      </c>
      <c r="F31" s="7">
        <v>0</v>
      </c>
      <c r="G31" s="6">
        <f t="shared" si="0"/>
        <v>0</v>
      </c>
      <c r="H31" s="27">
        <f t="shared" si="2"/>
        <v>0</v>
      </c>
    </row>
    <row r="32" spans="1:8" ht="27.95" customHeight="1">
      <c r="A32" s="2">
        <v>25</v>
      </c>
      <c r="B32" s="9" t="s">
        <v>22</v>
      </c>
      <c r="C32" s="9" t="s">
        <v>34</v>
      </c>
      <c r="D32" s="4">
        <v>1</v>
      </c>
      <c r="E32" s="4" t="s">
        <v>10</v>
      </c>
      <c r="F32" s="7">
        <v>0</v>
      </c>
      <c r="G32" s="6">
        <f t="shared" si="0"/>
        <v>0</v>
      </c>
      <c r="H32" s="27">
        <f t="shared" si="2"/>
        <v>0</v>
      </c>
    </row>
    <row r="33" spans="1:8" ht="27.95" customHeight="1">
      <c r="A33" s="2">
        <v>26</v>
      </c>
      <c r="B33" s="9" t="s">
        <v>22</v>
      </c>
      <c r="C33" s="9" t="s">
        <v>36</v>
      </c>
      <c r="D33" s="4">
        <v>1</v>
      </c>
      <c r="E33" s="4" t="s">
        <v>10</v>
      </c>
      <c r="F33" s="7">
        <v>0</v>
      </c>
      <c r="G33" s="6">
        <f t="shared" si="0"/>
        <v>0</v>
      </c>
      <c r="H33" s="27">
        <f t="shared" si="2"/>
        <v>0</v>
      </c>
    </row>
    <row r="34" spans="1:8" ht="27.95" customHeight="1">
      <c r="A34" s="2">
        <v>27</v>
      </c>
      <c r="B34" s="9" t="s">
        <v>22</v>
      </c>
      <c r="C34" s="9" t="s">
        <v>37</v>
      </c>
      <c r="D34" s="4">
        <v>1</v>
      </c>
      <c r="E34" s="4" t="s">
        <v>10</v>
      </c>
      <c r="F34" s="7">
        <v>0</v>
      </c>
      <c r="G34" s="6">
        <f t="shared" si="0"/>
        <v>0</v>
      </c>
      <c r="H34" s="27">
        <f t="shared" si="2"/>
        <v>0</v>
      </c>
    </row>
    <row r="35" spans="1:8" ht="27.95" customHeight="1">
      <c r="A35" s="2">
        <v>28</v>
      </c>
      <c r="B35" s="9" t="s">
        <v>22</v>
      </c>
      <c r="C35" s="9" t="s">
        <v>38</v>
      </c>
      <c r="D35" s="4">
        <v>1</v>
      </c>
      <c r="E35" s="4" t="s">
        <v>10</v>
      </c>
      <c r="F35" s="7">
        <v>0</v>
      </c>
      <c r="G35" s="6">
        <f t="shared" si="0"/>
        <v>0</v>
      </c>
      <c r="H35" s="27">
        <f t="shared" si="2"/>
        <v>0</v>
      </c>
    </row>
    <row r="36" spans="1:8" ht="27.95" customHeight="1">
      <c r="A36" s="2">
        <v>29</v>
      </c>
      <c r="B36" s="9" t="s">
        <v>22</v>
      </c>
      <c r="C36" s="9" t="s">
        <v>39</v>
      </c>
      <c r="D36" s="4">
        <v>5</v>
      </c>
      <c r="E36" s="4" t="s">
        <v>40</v>
      </c>
      <c r="F36" s="7">
        <v>0</v>
      </c>
      <c r="G36" s="6">
        <f t="shared" si="0"/>
        <v>0</v>
      </c>
      <c r="H36" s="27">
        <f t="shared" si="2"/>
        <v>0</v>
      </c>
    </row>
    <row r="37" spans="1:8" ht="27.95" customHeight="1">
      <c r="A37" s="2">
        <v>30</v>
      </c>
      <c r="B37" s="9" t="s">
        <v>22</v>
      </c>
      <c r="C37" s="9" t="s">
        <v>41</v>
      </c>
      <c r="D37" s="4">
        <v>1000</v>
      </c>
      <c r="E37" s="4" t="s">
        <v>10</v>
      </c>
      <c r="F37" s="7">
        <v>0</v>
      </c>
      <c r="G37" s="6">
        <f t="shared" si="0"/>
        <v>0</v>
      </c>
      <c r="H37" s="27">
        <f t="shared" si="2"/>
        <v>0</v>
      </c>
    </row>
    <row r="38" spans="1:8" ht="27.95" customHeight="1">
      <c r="A38" s="2">
        <v>31</v>
      </c>
      <c r="B38" s="9" t="s">
        <v>22</v>
      </c>
      <c r="C38" s="9" t="s">
        <v>42</v>
      </c>
      <c r="D38" s="4">
        <v>500</v>
      </c>
      <c r="E38" s="4" t="s">
        <v>10</v>
      </c>
      <c r="F38" s="7">
        <v>0</v>
      </c>
      <c r="G38" s="6">
        <f t="shared" si="0"/>
        <v>0</v>
      </c>
      <c r="H38" s="27">
        <f t="shared" si="2"/>
        <v>0</v>
      </c>
    </row>
    <row r="39" spans="1:8" ht="27.95" customHeight="1">
      <c r="A39" s="2">
        <v>32</v>
      </c>
      <c r="B39" s="9" t="s">
        <v>22</v>
      </c>
      <c r="C39" s="9" t="s">
        <v>47</v>
      </c>
      <c r="D39" s="4">
        <v>20</v>
      </c>
      <c r="E39" s="4" t="s">
        <v>10</v>
      </c>
      <c r="F39" s="7">
        <v>0</v>
      </c>
      <c r="G39" s="6">
        <f t="shared" si="0"/>
        <v>0</v>
      </c>
      <c r="H39" s="27">
        <f t="shared" si="2"/>
        <v>0</v>
      </c>
    </row>
    <row r="40" spans="1:8" ht="27.95" customHeight="1">
      <c r="A40" s="2">
        <v>33</v>
      </c>
      <c r="B40" s="9" t="s">
        <v>43</v>
      </c>
      <c r="C40" s="9" t="s">
        <v>44</v>
      </c>
      <c r="D40" s="4">
        <v>1</v>
      </c>
      <c r="E40" s="4" t="s">
        <v>28</v>
      </c>
      <c r="F40" s="7">
        <v>0</v>
      </c>
      <c r="G40" s="6">
        <f t="shared" si="0"/>
        <v>0</v>
      </c>
      <c r="H40" s="27">
        <f t="shared" si="2"/>
        <v>0</v>
      </c>
    </row>
    <row r="41" spans="1:8" ht="27.95" customHeight="1">
      <c r="A41" s="2">
        <v>34</v>
      </c>
      <c r="B41" s="9" t="s">
        <v>43</v>
      </c>
      <c r="C41" s="9" t="s">
        <v>45</v>
      </c>
      <c r="D41" s="4">
        <v>2</v>
      </c>
      <c r="E41" s="4" t="s">
        <v>10</v>
      </c>
      <c r="F41" s="7">
        <v>0</v>
      </c>
      <c r="G41" s="6">
        <f t="shared" si="0"/>
        <v>0</v>
      </c>
      <c r="H41" s="27">
        <f t="shared" si="2"/>
        <v>0</v>
      </c>
    </row>
    <row r="42" spans="1:8" ht="27.95" customHeight="1">
      <c r="A42" s="2">
        <v>35</v>
      </c>
      <c r="B42" s="9" t="s">
        <v>43</v>
      </c>
      <c r="C42" s="9" t="s">
        <v>46</v>
      </c>
      <c r="D42" s="4">
        <v>1</v>
      </c>
      <c r="E42" s="4" t="s">
        <v>10</v>
      </c>
      <c r="F42" s="7">
        <v>0</v>
      </c>
      <c r="G42" s="6">
        <f t="shared" si="0"/>
        <v>0</v>
      </c>
      <c r="H42" s="27">
        <f t="shared" si="2"/>
        <v>0</v>
      </c>
    </row>
    <row r="43" spans="1:8" ht="27.95" customHeight="1">
      <c r="A43" s="40" t="s">
        <v>504</v>
      </c>
      <c r="B43" s="40"/>
      <c r="C43" s="40"/>
      <c r="D43" s="40"/>
      <c r="E43" s="40"/>
      <c r="F43" s="40"/>
      <c r="G43" s="14">
        <f>IF(COUNT(F8:F42)=0,"",SUM(G8:G42))</f>
        <v>0</v>
      </c>
      <c r="H43" s="14">
        <f>IF(COUNT(G8:G42)=0,"",SUM(H8:H42))</f>
        <v>0</v>
      </c>
    </row>
    <row r="50" spans="6:10">
      <c r="F50" s="33" t="s">
        <v>501</v>
      </c>
      <c r="G50" s="33"/>
      <c r="H50" s="24"/>
      <c r="I50" s="24"/>
      <c r="J50" s="24"/>
    </row>
    <row r="51" spans="6:10">
      <c r="F51" s="34" t="s">
        <v>502</v>
      </c>
      <c r="G51" s="34"/>
      <c r="H51" s="34"/>
      <c r="I51" s="34"/>
      <c r="J51" s="34"/>
    </row>
  </sheetData>
  <mergeCells count="9">
    <mergeCell ref="F51:J51"/>
    <mergeCell ref="A4:B4"/>
    <mergeCell ref="C4:E4"/>
    <mergeCell ref="A43:F43"/>
    <mergeCell ref="A1:H1"/>
    <mergeCell ref="A2:H2"/>
    <mergeCell ref="A5:H5"/>
    <mergeCell ref="G4:H4"/>
    <mergeCell ref="F50:G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showGridLines="0" workbookViewId="0">
      <selection activeCell="A2" sqref="A2:E2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28" t="s">
        <v>50</v>
      </c>
      <c r="B1" s="28"/>
      <c r="C1" s="28"/>
      <c r="D1" s="28"/>
      <c r="E1" s="28"/>
    </row>
    <row r="2" spans="1:5" ht="33.950000000000003" customHeight="1">
      <c r="A2" s="29" t="s">
        <v>519</v>
      </c>
      <c r="B2" s="29"/>
      <c r="C2" s="29"/>
      <c r="D2" s="29"/>
      <c r="E2" s="29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514</v>
      </c>
    </row>
    <row r="5" spans="1:5" ht="27.95" customHeight="1" thickBot="1">
      <c r="A5" s="45" t="s">
        <v>53</v>
      </c>
      <c r="B5" s="46"/>
      <c r="C5" s="46"/>
      <c r="D5" s="46"/>
      <c r="E5" s="47"/>
    </row>
    <row r="6" spans="1:5" ht="21.95" customHeight="1">
      <c r="A6" s="15" t="s">
        <v>54</v>
      </c>
      <c r="B6" s="16">
        <v>1</v>
      </c>
      <c r="C6" s="15" t="s">
        <v>5</v>
      </c>
      <c r="D6" s="16" t="s">
        <v>10</v>
      </c>
      <c r="E6" s="15" t="s">
        <v>8</v>
      </c>
    </row>
    <row r="7" spans="1:5" ht="21.95" customHeight="1">
      <c r="A7" s="41" t="s">
        <v>516</v>
      </c>
      <c r="B7" s="42"/>
      <c r="C7" s="43" t="s">
        <v>518</v>
      </c>
      <c r="D7" s="44"/>
      <c r="E7" s="44"/>
    </row>
    <row r="8" spans="1:5" ht="21.95" customHeight="1">
      <c r="A8" s="41" t="s">
        <v>517</v>
      </c>
      <c r="B8" s="42"/>
      <c r="C8" s="43" t="s">
        <v>518</v>
      </c>
      <c r="D8" s="44"/>
      <c r="E8" s="44"/>
    </row>
    <row r="9" spans="1:5" ht="24" customHeight="1">
      <c r="A9" s="17">
        <v>1</v>
      </c>
      <c r="B9" s="8" t="s">
        <v>55</v>
      </c>
      <c r="C9" s="20"/>
      <c r="D9" s="8" t="s">
        <v>56</v>
      </c>
      <c r="E9" s="11"/>
    </row>
    <row r="10" spans="1:5" ht="24" customHeight="1">
      <c r="A10" s="18">
        <v>2</v>
      </c>
      <c r="B10" s="9" t="s">
        <v>57</v>
      </c>
      <c r="C10" s="21"/>
      <c r="D10" s="9" t="s">
        <v>58</v>
      </c>
      <c r="E10" s="12"/>
    </row>
    <row r="11" spans="1:5" ht="24" customHeight="1">
      <c r="A11" s="18">
        <v>3</v>
      </c>
      <c r="B11" s="9" t="s">
        <v>59</v>
      </c>
      <c r="C11" s="21" t="s">
        <v>60</v>
      </c>
      <c r="D11" s="9" t="s">
        <v>61</v>
      </c>
      <c r="E11" s="12"/>
    </row>
    <row r="12" spans="1:5" ht="24" customHeight="1">
      <c r="A12" s="18">
        <v>4</v>
      </c>
      <c r="B12" s="9" t="s">
        <v>62</v>
      </c>
      <c r="C12" s="21"/>
      <c r="D12" s="9" t="s">
        <v>63</v>
      </c>
      <c r="E12" s="12"/>
    </row>
    <row r="13" spans="1:5" ht="24" customHeight="1">
      <c r="A13" s="18">
        <v>5</v>
      </c>
      <c r="B13" s="9" t="s">
        <v>64</v>
      </c>
      <c r="C13" s="21"/>
      <c r="D13" s="9" t="s">
        <v>65</v>
      </c>
      <c r="E13" s="12"/>
    </row>
    <row r="14" spans="1:5" ht="24" customHeight="1">
      <c r="A14" s="18">
        <v>6</v>
      </c>
      <c r="B14" s="9" t="s">
        <v>66</v>
      </c>
      <c r="C14" s="21"/>
      <c r="D14" s="9" t="s">
        <v>63</v>
      </c>
      <c r="E14" s="12"/>
    </row>
    <row r="15" spans="1:5" ht="24" customHeight="1">
      <c r="A15" s="19">
        <v>7</v>
      </c>
      <c r="B15" s="10" t="s">
        <v>67</v>
      </c>
      <c r="C15" s="22"/>
      <c r="D15" s="10" t="s">
        <v>68</v>
      </c>
      <c r="E15" s="13"/>
    </row>
    <row r="17" spans="1:5" ht="27.95" customHeight="1" thickBot="1">
      <c r="A17" s="45" t="s">
        <v>69</v>
      </c>
      <c r="B17" s="46"/>
      <c r="C17" s="46"/>
      <c r="D17" s="46"/>
      <c r="E17" s="47"/>
    </row>
    <row r="18" spans="1:5" ht="21.95" customHeight="1">
      <c r="A18" s="15" t="s">
        <v>54</v>
      </c>
      <c r="B18" s="16">
        <v>1</v>
      </c>
      <c r="C18" s="15" t="s">
        <v>5</v>
      </c>
      <c r="D18" s="16" t="s">
        <v>10</v>
      </c>
      <c r="E18" s="15" t="s">
        <v>8</v>
      </c>
    </row>
    <row r="19" spans="1:5" ht="21.95" customHeight="1">
      <c r="A19" s="41" t="s">
        <v>516</v>
      </c>
      <c r="B19" s="42"/>
      <c r="C19" s="43" t="s">
        <v>518</v>
      </c>
      <c r="D19" s="44"/>
      <c r="E19" s="44"/>
    </row>
    <row r="20" spans="1:5" ht="21.95" customHeight="1">
      <c r="A20" s="41" t="s">
        <v>517</v>
      </c>
      <c r="B20" s="42"/>
      <c r="C20" s="43" t="s">
        <v>518</v>
      </c>
      <c r="D20" s="44"/>
      <c r="E20" s="44"/>
    </row>
    <row r="21" spans="1:5" ht="24" customHeight="1">
      <c r="A21" s="17">
        <v>1</v>
      </c>
      <c r="B21" s="8" t="s">
        <v>55</v>
      </c>
      <c r="C21" s="20"/>
      <c r="D21" s="8" t="s">
        <v>56</v>
      </c>
      <c r="E21" s="11"/>
    </row>
    <row r="22" spans="1:5" ht="24" customHeight="1">
      <c r="A22" s="18">
        <v>2</v>
      </c>
      <c r="B22" s="9" t="s">
        <v>57</v>
      </c>
      <c r="C22" s="21"/>
      <c r="D22" s="9" t="s">
        <v>58</v>
      </c>
      <c r="E22" s="12"/>
    </row>
    <row r="23" spans="1:5" ht="24" customHeight="1">
      <c r="A23" s="18">
        <v>3</v>
      </c>
      <c r="B23" s="9" t="s">
        <v>59</v>
      </c>
      <c r="C23" s="21" t="s">
        <v>60</v>
      </c>
      <c r="D23" s="9" t="s">
        <v>70</v>
      </c>
      <c r="E23" s="12"/>
    </row>
    <row r="24" spans="1:5" ht="24" customHeight="1">
      <c r="A24" s="18">
        <v>4</v>
      </c>
      <c r="B24" s="9" t="s">
        <v>62</v>
      </c>
      <c r="C24" s="21"/>
      <c r="D24" s="9" t="s">
        <v>63</v>
      </c>
      <c r="E24" s="12"/>
    </row>
    <row r="25" spans="1:5" ht="24" customHeight="1">
      <c r="A25" s="18">
        <v>5</v>
      </c>
      <c r="B25" s="9" t="s">
        <v>64</v>
      </c>
      <c r="C25" s="21"/>
      <c r="D25" s="9" t="s">
        <v>65</v>
      </c>
      <c r="E25" s="12"/>
    </row>
    <row r="26" spans="1:5" ht="24" customHeight="1">
      <c r="A26" s="18">
        <v>6</v>
      </c>
      <c r="B26" s="9" t="s">
        <v>66</v>
      </c>
      <c r="C26" s="21"/>
      <c r="D26" s="9" t="s">
        <v>63</v>
      </c>
      <c r="E26" s="12"/>
    </row>
    <row r="27" spans="1:5" ht="24" customHeight="1">
      <c r="A27" s="19">
        <v>7</v>
      </c>
      <c r="B27" s="10" t="s">
        <v>67</v>
      </c>
      <c r="C27" s="22"/>
      <c r="D27" s="10" t="s">
        <v>68</v>
      </c>
      <c r="E27" s="13"/>
    </row>
    <row r="29" spans="1:5" ht="27.95" customHeight="1" thickBot="1">
      <c r="A29" s="45" t="s">
        <v>71</v>
      </c>
      <c r="B29" s="46"/>
      <c r="C29" s="46"/>
      <c r="D29" s="46"/>
      <c r="E29" s="47"/>
    </row>
    <row r="30" spans="1:5" ht="21.95" customHeight="1">
      <c r="A30" s="15" t="s">
        <v>54</v>
      </c>
      <c r="B30" s="16">
        <v>12</v>
      </c>
      <c r="C30" s="15" t="s">
        <v>5</v>
      </c>
      <c r="D30" s="16" t="s">
        <v>10</v>
      </c>
      <c r="E30" s="15" t="s">
        <v>8</v>
      </c>
    </row>
    <row r="31" spans="1:5" ht="21.95" customHeight="1">
      <c r="A31" s="41" t="s">
        <v>516</v>
      </c>
      <c r="B31" s="42"/>
      <c r="C31" s="43" t="s">
        <v>518</v>
      </c>
      <c r="D31" s="44"/>
      <c r="E31" s="44"/>
    </row>
    <row r="32" spans="1:5" ht="21.95" customHeight="1">
      <c r="A32" s="41" t="s">
        <v>517</v>
      </c>
      <c r="B32" s="42"/>
      <c r="C32" s="43" t="s">
        <v>518</v>
      </c>
      <c r="D32" s="44"/>
      <c r="E32" s="44"/>
    </row>
    <row r="33" spans="1:5" ht="24" customHeight="1">
      <c r="A33" s="17">
        <v>1</v>
      </c>
      <c r="B33" s="8" t="s">
        <v>72</v>
      </c>
      <c r="C33" s="20"/>
      <c r="D33" s="8" t="s">
        <v>73</v>
      </c>
      <c r="E33" s="11"/>
    </row>
    <row r="34" spans="1:5" ht="24" customHeight="1">
      <c r="A34" s="18">
        <v>2</v>
      </c>
      <c r="B34" s="9" t="s">
        <v>57</v>
      </c>
      <c r="C34" s="21"/>
      <c r="D34" s="9" t="s">
        <v>74</v>
      </c>
      <c r="E34" s="12"/>
    </row>
    <row r="35" spans="1:5" ht="24" customHeight="1">
      <c r="A35" s="18">
        <v>3</v>
      </c>
      <c r="B35" s="9" t="s">
        <v>75</v>
      </c>
      <c r="C35" s="21"/>
      <c r="D35" s="9" t="s">
        <v>76</v>
      </c>
      <c r="E35" s="12"/>
    </row>
    <row r="36" spans="1:5" ht="24" customHeight="1">
      <c r="A36" s="18">
        <v>4</v>
      </c>
      <c r="B36" s="9" t="s">
        <v>77</v>
      </c>
      <c r="C36" s="21"/>
      <c r="D36" s="9" t="s">
        <v>63</v>
      </c>
      <c r="E36" s="12"/>
    </row>
    <row r="37" spans="1:5" ht="24" customHeight="1">
      <c r="A37" s="18">
        <v>5</v>
      </c>
      <c r="B37" s="9" t="s">
        <v>78</v>
      </c>
      <c r="C37" s="21"/>
      <c r="D37" s="9" t="s">
        <v>79</v>
      </c>
      <c r="E37" s="12"/>
    </row>
    <row r="38" spans="1:5" ht="24" customHeight="1">
      <c r="A38" s="18">
        <v>6</v>
      </c>
      <c r="B38" s="9" t="s">
        <v>80</v>
      </c>
      <c r="C38" s="21" t="s">
        <v>81</v>
      </c>
      <c r="D38" s="9" t="s">
        <v>82</v>
      </c>
      <c r="E38" s="12"/>
    </row>
    <row r="39" spans="1:5" ht="24" customHeight="1">
      <c r="A39" s="18">
        <v>7</v>
      </c>
      <c r="B39" s="9" t="s">
        <v>83</v>
      </c>
      <c r="C39" s="21"/>
      <c r="D39" s="9" t="s">
        <v>65</v>
      </c>
      <c r="E39" s="12"/>
    </row>
    <row r="40" spans="1:5" ht="24" customHeight="1">
      <c r="A40" s="19">
        <v>8</v>
      </c>
      <c r="B40" s="10" t="s">
        <v>84</v>
      </c>
      <c r="C40" s="22" t="s">
        <v>60</v>
      </c>
      <c r="D40" s="10" t="s">
        <v>85</v>
      </c>
      <c r="E40" s="13"/>
    </row>
    <row r="42" spans="1:5" ht="27.95" customHeight="1" thickBot="1">
      <c r="A42" s="45" t="s">
        <v>86</v>
      </c>
      <c r="B42" s="46"/>
      <c r="C42" s="46"/>
      <c r="D42" s="46"/>
      <c r="E42" s="47"/>
    </row>
    <row r="43" spans="1:5" ht="21.95" customHeight="1">
      <c r="A43" s="15" t="s">
        <v>54</v>
      </c>
      <c r="B43" s="16">
        <v>11</v>
      </c>
      <c r="C43" s="15" t="s">
        <v>5</v>
      </c>
      <c r="D43" s="16" t="s">
        <v>10</v>
      </c>
      <c r="E43" s="15" t="s">
        <v>8</v>
      </c>
    </row>
    <row r="44" spans="1:5" ht="21.95" customHeight="1">
      <c r="A44" s="41" t="s">
        <v>516</v>
      </c>
      <c r="B44" s="42"/>
      <c r="C44" s="43" t="s">
        <v>518</v>
      </c>
      <c r="D44" s="44"/>
      <c r="E44" s="44"/>
    </row>
    <row r="45" spans="1:5" ht="21.95" customHeight="1">
      <c r="A45" s="41" t="s">
        <v>517</v>
      </c>
      <c r="B45" s="42"/>
      <c r="C45" s="43" t="s">
        <v>518</v>
      </c>
      <c r="D45" s="44"/>
      <c r="E45" s="44"/>
    </row>
    <row r="46" spans="1:5" ht="24" customHeight="1">
      <c r="A46" s="17">
        <v>1</v>
      </c>
      <c r="B46" s="8" t="s">
        <v>72</v>
      </c>
      <c r="C46" s="20"/>
      <c r="D46" s="8" t="s">
        <v>87</v>
      </c>
      <c r="E46" s="11"/>
    </row>
    <row r="47" spans="1:5" ht="24" customHeight="1">
      <c r="A47" s="18">
        <v>2</v>
      </c>
      <c r="B47" s="9" t="s">
        <v>88</v>
      </c>
      <c r="C47" s="21" t="s">
        <v>89</v>
      </c>
      <c r="D47" s="9" t="s">
        <v>90</v>
      </c>
      <c r="E47" s="12"/>
    </row>
    <row r="48" spans="1:5" ht="24" customHeight="1">
      <c r="A48" s="18">
        <v>3</v>
      </c>
      <c r="B48" s="9" t="s">
        <v>91</v>
      </c>
      <c r="C48" s="21"/>
      <c r="D48" s="9" t="s">
        <v>92</v>
      </c>
      <c r="E48" s="12"/>
    </row>
    <row r="49" spans="1:5" ht="24" customHeight="1">
      <c r="A49" s="18">
        <v>4</v>
      </c>
      <c r="B49" s="9" t="s">
        <v>93</v>
      </c>
      <c r="C49" s="21"/>
      <c r="D49" s="9" t="s">
        <v>63</v>
      </c>
      <c r="E49" s="12"/>
    </row>
    <row r="50" spans="1:5" ht="24" customHeight="1">
      <c r="A50" s="18">
        <v>5</v>
      </c>
      <c r="B50" s="9" t="s">
        <v>94</v>
      </c>
      <c r="C50" s="21"/>
      <c r="D50" s="9" t="s">
        <v>95</v>
      </c>
      <c r="E50" s="12"/>
    </row>
    <row r="51" spans="1:5" ht="24" customHeight="1">
      <c r="A51" s="18">
        <v>6</v>
      </c>
      <c r="B51" s="9" t="s">
        <v>96</v>
      </c>
      <c r="C51" s="21" t="s">
        <v>97</v>
      </c>
      <c r="D51" s="9" t="s">
        <v>98</v>
      </c>
      <c r="E51" s="12"/>
    </row>
    <row r="52" spans="1:5" ht="24" customHeight="1">
      <c r="A52" s="18">
        <v>7</v>
      </c>
      <c r="B52" s="9" t="s">
        <v>99</v>
      </c>
      <c r="C52" s="21" t="s">
        <v>100</v>
      </c>
      <c r="D52" s="9" t="s">
        <v>101</v>
      </c>
      <c r="E52" s="12"/>
    </row>
    <row r="53" spans="1:5" ht="24" customHeight="1">
      <c r="A53" s="19">
        <v>8</v>
      </c>
      <c r="B53" s="10" t="s">
        <v>102</v>
      </c>
      <c r="C53" s="22" t="s">
        <v>60</v>
      </c>
      <c r="D53" s="10" t="s">
        <v>103</v>
      </c>
      <c r="E53" s="13"/>
    </row>
    <row r="55" spans="1:5" ht="27.95" customHeight="1" thickBot="1">
      <c r="A55" s="45" t="s">
        <v>104</v>
      </c>
      <c r="B55" s="46"/>
      <c r="C55" s="46"/>
      <c r="D55" s="46"/>
      <c r="E55" s="47"/>
    </row>
    <row r="56" spans="1:5" ht="21.95" customHeight="1">
      <c r="A56" s="15" t="s">
        <v>54</v>
      </c>
      <c r="B56" s="16">
        <v>1</v>
      </c>
      <c r="C56" s="15" t="s">
        <v>5</v>
      </c>
      <c r="D56" s="16" t="s">
        <v>10</v>
      </c>
      <c r="E56" s="15" t="s">
        <v>8</v>
      </c>
    </row>
    <row r="57" spans="1:5" ht="21.95" customHeight="1">
      <c r="A57" s="41" t="s">
        <v>516</v>
      </c>
      <c r="B57" s="42"/>
      <c r="C57" s="43" t="s">
        <v>518</v>
      </c>
      <c r="D57" s="44"/>
      <c r="E57" s="44"/>
    </row>
    <row r="58" spans="1:5" ht="21.95" customHeight="1">
      <c r="A58" s="41" t="s">
        <v>517</v>
      </c>
      <c r="B58" s="42"/>
      <c r="C58" s="43" t="s">
        <v>518</v>
      </c>
      <c r="D58" s="44"/>
      <c r="E58" s="44"/>
    </row>
    <row r="59" spans="1:5" ht="24" customHeight="1">
      <c r="A59" s="17">
        <v>1</v>
      </c>
      <c r="B59" s="8" t="s">
        <v>72</v>
      </c>
      <c r="C59" s="20"/>
      <c r="D59" s="8" t="s">
        <v>87</v>
      </c>
      <c r="E59" s="11"/>
    </row>
    <row r="60" spans="1:5" ht="24" customHeight="1">
      <c r="A60" s="18">
        <v>2</v>
      </c>
      <c r="B60" s="9" t="s">
        <v>105</v>
      </c>
      <c r="C60" s="21"/>
      <c r="D60" s="9" t="s">
        <v>106</v>
      </c>
      <c r="E60" s="12"/>
    </row>
    <row r="61" spans="1:5" ht="24" customHeight="1">
      <c r="A61" s="18">
        <v>3</v>
      </c>
      <c r="B61" s="9" t="s">
        <v>88</v>
      </c>
      <c r="C61" s="21" t="s">
        <v>89</v>
      </c>
      <c r="D61" s="9" t="s">
        <v>90</v>
      </c>
      <c r="E61" s="12"/>
    </row>
    <row r="62" spans="1:5" ht="24" customHeight="1">
      <c r="A62" s="18">
        <v>4</v>
      </c>
      <c r="B62" s="9" t="s">
        <v>91</v>
      </c>
      <c r="C62" s="21"/>
      <c r="D62" s="9" t="s">
        <v>92</v>
      </c>
      <c r="E62" s="12"/>
    </row>
    <row r="63" spans="1:5" ht="24" customHeight="1">
      <c r="A63" s="18">
        <v>5</v>
      </c>
      <c r="B63" s="9" t="s">
        <v>93</v>
      </c>
      <c r="C63" s="21"/>
      <c r="D63" s="9" t="s">
        <v>63</v>
      </c>
      <c r="E63" s="12"/>
    </row>
    <row r="64" spans="1:5" ht="24" customHeight="1">
      <c r="A64" s="18">
        <v>6</v>
      </c>
      <c r="B64" s="9" t="s">
        <v>94</v>
      </c>
      <c r="C64" s="21"/>
      <c r="D64" s="9" t="s">
        <v>95</v>
      </c>
      <c r="E64" s="12"/>
    </row>
    <row r="65" spans="1:5" ht="24" customHeight="1">
      <c r="A65" s="18">
        <v>7</v>
      </c>
      <c r="B65" s="9" t="s">
        <v>96</v>
      </c>
      <c r="C65" s="21" t="s">
        <v>97</v>
      </c>
      <c r="D65" s="9" t="s">
        <v>98</v>
      </c>
      <c r="E65" s="12"/>
    </row>
    <row r="66" spans="1:5" ht="24" customHeight="1">
      <c r="A66" s="18">
        <v>8</v>
      </c>
      <c r="B66" s="9" t="s">
        <v>99</v>
      </c>
      <c r="C66" s="21" t="s">
        <v>100</v>
      </c>
      <c r="D66" s="9" t="s">
        <v>101</v>
      </c>
      <c r="E66" s="12"/>
    </row>
    <row r="67" spans="1:5" ht="24" customHeight="1">
      <c r="A67" s="19">
        <v>9</v>
      </c>
      <c r="B67" s="10" t="s">
        <v>102</v>
      </c>
      <c r="C67" s="22" t="s">
        <v>60</v>
      </c>
      <c r="D67" s="10" t="s">
        <v>107</v>
      </c>
      <c r="E67" s="13"/>
    </row>
    <row r="69" spans="1:5" ht="27.95" customHeight="1" thickBot="1">
      <c r="A69" s="45" t="s">
        <v>469</v>
      </c>
      <c r="B69" s="46"/>
      <c r="C69" s="46"/>
      <c r="D69" s="46"/>
      <c r="E69" s="47"/>
    </row>
    <row r="70" spans="1:5" ht="21.95" customHeight="1">
      <c r="A70" s="15" t="s">
        <v>54</v>
      </c>
      <c r="B70" s="16">
        <v>1</v>
      </c>
      <c r="C70" s="15" t="s">
        <v>5</v>
      </c>
      <c r="D70" s="16" t="s">
        <v>10</v>
      </c>
      <c r="E70" s="15" t="s">
        <v>8</v>
      </c>
    </row>
    <row r="71" spans="1:5" ht="21.95" customHeight="1">
      <c r="A71" s="41" t="s">
        <v>516</v>
      </c>
      <c r="B71" s="42"/>
      <c r="C71" s="43" t="s">
        <v>518</v>
      </c>
      <c r="D71" s="44"/>
      <c r="E71" s="44"/>
    </row>
    <row r="72" spans="1:5" ht="21.95" customHeight="1">
      <c r="A72" s="41" t="s">
        <v>517</v>
      </c>
      <c r="B72" s="42"/>
      <c r="C72" s="43" t="s">
        <v>518</v>
      </c>
      <c r="D72" s="44"/>
      <c r="E72" s="44"/>
    </row>
    <row r="73" spans="1:5" ht="24" customHeight="1">
      <c r="A73" s="17">
        <v>1</v>
      </c>
      <c r="B73" s="8" t="s">
        <v>108</v>
      </c>
      <c r="C73" s="20"/>
      <c r="D73" s="8" t="s">
        <v>109</v>
      </c>
      <c r="E73" s="11"/>
    </row>
    <row r="74" spans="1:5" ht="24" customHeight="1">
      <c r="A74" s="18">
        <v>2</v>
      </c>
      <c r="B74" s="9" t="s">
        <v>110</v>
      </c>
      <c r="C74" s="21"/>
      <c r="D74" s="9" t="s">
        <v>111</v>
      </c>
      <c r="E74" s="12"/>
    </row>
    <row r="75" spans="1:5" ht="24" customHeight="1">
      <c r="A75" s="18">
        <v>3</v>
      </c>
      <c r="B75" s="9" t="s">
        <v>112</v>
      </c>
      <c r="C75" s="21"/>
      <c r="D75" s="9" t="s">
        <v>113</v>
      </c>
      <c r="E75" s="12"/>
    </row>
    <row r="76" spans="1:5" ht="24" customHeight="1">
      <c r="A76" s="18">
        <v>4</v>
      </c>
      <c r="B76" s="9" t="s">
        <v>114</v>
      </c>
      <c r="C76" s="21"/>
      <c r="D76" s="9" t="s">
        <v>115</v>
      </c>
      <c r="E76" s="12"/>
    </row>
    <row r="77" spans="1:5" ht="24" customHeight="1">
      <c r="A77" s="18">
        <v>5</v>
      </c>
      <c r="B77" s="9" t="s">
        <v>116</v>
      </c>
      <c r="C77" s="21"/>
      <c r="D77" s="9" t="s">
        <v>92</v>
      </c>
      <c r="E77" s="12"/>
    </row>
    <row r="78" spans="1:5" ht="24" customHeight="1">
      <c r="A78" s="18">
        <v>6</v>
      </c>
      <c r="B78" s="9" t="s">
        <v>117</v>
      </c>
      <c r="C78" s="21"/>
      <c r="D78" s="9" t="s">
        <v>118</v>
      </c>
      <c r="E78" s="12"/>
    </row>
    <row r="79" spans="1:5" ht="24" customHeight="1">
      <c r="A79" s="18">
        <v>7</v>
      </c>
      <c r="B79" s="9" t="s">
        <v>119</v>
      </c>
      <c r="C79" s="21"/>
      <c r="D79" s="9" t="s">
        <v>120</v>
      </c>
      <c r="E79" s="12"/>
    </row>
    <row r="80" spans="1:5" ht="32.1" customHeight="1">
      <c r="A80" s="18">
        <v>8</v>
      </c>
      <c r="B80" s="9" t="s">
        <v>121</v>
      </c>
      <c r="C80" s="21"/>
      <c r="D80" s="9" t="s">
        <v>122</v>
      </c>
      <c r="E80" s="12"/>
    </row>
    <row r="81" spans="1:5" ht="24" customHeight="1">
      <c r="A81" s="18">
        <v>9</v>
      </c>
      <c r="B81" s="9" t="s">
        <v>123</v>
      </c>
      <c r="C81" s="21" t="s">
        <v>124</v>
      </c>
      <c r="D81" s="9" t="s">
        <v>125</v>
      </c>
      <c r="E81" s="12"/>
    </row>
    <row r="82" spans="1:5" ht="24" customHeight="1">
      <c r="A82" s="18">
        <v>10</v>
      </c>
      <c r="B82" s="9" t="s">
        <v>96</v>
      </c>
      <c r="C82" s="21"/>
      <c r="D82" s="9" t="s">
        <v>126</v>
      </c>
      <c r="E82" s="12"/>
    </row>
    <row r="83" spans="1:5" ht="24" customHeight="1">
      <c r="A83" s="18">
        <v>11</v>
      </c>
      <c r="B83" s="9" t="s">
        <v>99</v>
      </c>
      <c r="C83" s="21" t="s">
        <v>100</v>
      </c>
      <c r="D83" s="9" t="s">
        <v>127</v>
      </c>
      <c r="E83" s="12"/>
    </row>
    <row r="84" spans="1:5" ht="24" customHeight="1">
      <c r="A84" s="18">
        <v>12</v>
      </c>
      <c r="B84" s="9" t="s">
        <v>128</v>
      </c>
      <c r="C84" s="21" t="s">
        <v>60</v>
      </c>
      <c r="D84" s="9" t="s">
        <v>129</v>
      </c>
      <c r="E84" s="12"/>
    </row>
    <row r="85" spans="1:5" ht="24" customHeight="1">
      <c r="A85" s="18">
        <v>13</v>
      </c>
      <c r="B85" s="9" t="s">
        <v>130</v>
      </c>
      <c r="C85" s="21"/>
      <c r="D85" s="9" t="s">
        <v>131</v>
      </c>
      <c r="E85" s="12"/>
    </row>
    <row r="86" spans="1:5" ht="24" customHeight="1">
      <c r="A86" s="18">
        <v>14</v>
      </c>
      <c r="B86" s="9" t="s">
        <v>132</v>
      </c>
      <c r="C86" s="21"/>
      <c r="D86" s="9" t="s">
        <v>133</v>
      </c>
      <c r="E86" s="12"/>
    </row>
    <row r="87" spans="1:5" ht="24" customHeight="1">
      <c r="A87" s="18">
        <v>15</v>
      </c>
      <c r="B87" s="9" t="s">
        <v>134</v>
      </c>
      <c r="C87" s="21" t="s">
        <v>89</v>
      </c>
      <c r="D87" s="9" t="s">
        <v>135</v>
      </c>
      <c r="E87" s="12"/>
    </row>
  </sheetData>
  <mergeCells count="32">
    <mergeCell ref="A1:E1"/>
    <mergeCell ref="A2:E2"/>
    <mergeCell ref="A5:E5"/>
    <mergeCell ref="A17:E17"/>
    <mergeCell ref="A29:E29"/>
    <mergeCell ref="A7:B7"/>
    <mergeCell ref="A8:B8"/>
    <mergeCell ref="C7:E7"/>
    <mergeCell ref="C8:E8"/>
    <mergeCell ref="C20:E20"/>
    <mergeCell ref="A19:B19"/>
    <mergeCell ref="C19:E19"/>
    <mergeCell ref="A20:B20"/>
    <mergeCell ref="A31:B31"/>
    <mergeCell ref="C31:E31"/>
    <mergeCell ref="A32:B32"/>
    <mergeCell ref="C32:E32"/>
    <mergeCell ref="A44:B44"/>
    <mergeCell ref="C44:E44"/>
    <mergeCell ref="A42:E42"/>
    <mergeCell ref="A71:B71"/>
    <mergeCell ref="C71:E71"/>
    <mergeCell ref="A72:B72"/>
    <mergeCell ref="C72:E72"/>
    <mergeCell ref="A45:B45"/>
    <mergeCell ref="C45:E45"/>
    <mergeCell ref="A57:B57"/>
    <mergeCell ref="C57:E57"/>
    <mergeCell ref="A58:B58"/>
    <mergeCell ref="C58:E58"/>
    <mergeCell ref="A55:E55"/>
    <mergeCell ref="A69:E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showGridLines="0" workbookViewId="0">
      <selection activeCell="A2" sqref="A2:E2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28" t="s">
        <v>136</v>
      </c>
      <c r="B1" s="28"/>
      <c r="C1" s="28"/>
      <c r="D1" s="28"/>
      <c r="E1" s="28"/>
    </row>
    <row r="2" spans="1:5" ht="33.950000000000003" customHeight="1">
      <c r="A2" s="29" t="s">
        <v>519</v>
      </c>
      <c r="B2" s="29"/>
      <c r="C2" s="29"/>
      <c r="D2" s="29"/>
      <c r="E2" s="29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514</v>
      </c>
    </row>
    <row r="5" spans="1:5" ht="27.95" customHeight="1" thickBot="1">
      <c r="A5" s="45" t="s">
        <v>470</v>
      </c>
      <c r="B5" s="46"/>
      <c r="C5" s="46"/>
      <c r="D5" s="46"/>
      <c r="E5" s="47"/>
    </row>
    <row r="6" spans="1:5" ht="21.95" customHeight="1">
      <c r="A6" s="15" t="s">
        <v>54</v>
      </c>
      <c r="B6" s="16">
        <v>1</v>
      </c>
      <c r="C6" s="15" t="s">
        <v>5</v>
      </c>
      <c r="D6" s="16" t="s">
        <v>10</v>
      </c>
      <c r="E6" s="15" t="s">
        <v>15</v>
      </c>
    </row>
    <row r="7" spans="1:5" ht="21.95" customHeight="1">
      <c r="A7" s="41" t="s">
        <v>516</v>
      </c>
      <c r="B7" s="42"/>
      <c r="C7" s="43" t="s">
        <v>518</v>
      </c>
      <c r="D7" s="44"/>
      <c r="E7" s="44"/>
    </row>
    <row r="8" spans="1:5" ht="21.95" customHeight="1">
      <c r="A8" s="41" t="s">
        <v>517</v>
      </c>
      <c r="B8" s="42"/>
      <c r="C8" s="43" t="s">
        <v>518</v>
      </c>
      <c r="D8" s="44"/>
      <c r="E8" s="44"/>
    </row>
    <row r="9" spans="1:5" ht="24" customHeight="1">
      <c r="A9" s="17">
        <v>1</v>
      </c>
      <c r="B9" s="8" t="s">
        <v>137</v>
      </c>
      <c r="C9" s="20" t="s">
        <v>138</v>
      </c>
      <c r="D9" s="8" t="s">
        <v>139</v>
      </c>
      <c r="E9" s="11"/>
    </row>
    <row r="10" spans="1:5" ht="24" customHeight="1">
      <c r="A10" s="18">
        <v>2</v>
      </c>
      <c r="B10" s="9" t="s">
        <v>99</v>
      </c>
      <c r="C10" s="21" t="s">
        <v>100</v>
      </c>
      <c r="D10" s="9" t="s">
        <v>140</v>
      </c>
      <c r="E10" s="12"/>
    </row>
    <row r="11" spans="1:5" ht="24" customHeight="1">
      <c r="A11" s="18">
        <v>3</v>
      </c>
      <c r="B11" s="9" t="s">
        <v>96</v>
      </c>
      <c r="C11" s="21" t="s">
        <v>97</v>
      </c>
      <c r="D11" s="9" t="s">
        <v>141</v>
      </c>
      <c r="E11" s="12"/>
    </row>
    <row r="12" spans="1:5" ht="24" customHeight="1">
      <c r="A12" s="18">
        <v>4</v>
      </c>
      <c r="B12" s="9" t="s">
        <v>142</v>
      </c>
      <c r="C12" s="21"/>
      <c r="D12" s="9" t="s">
        <v>63</v>
      </c>
      <c r="E12" s="12"/>
    </row>
    <row r="13" spans="1:5" ht="24" customHeight="1">
      <c r="A13" s="18">
        <v>5</v>
      </c>
      <c r="B13" s="9" t="s">
        <v>143</v>
      </c>
      <c r="C13" s="21"/>
      <c r="D13" s="9" t="s">
        <v>63</v>
      </c>
      <c r="E13" s="12"/>
    </row>
    <row r="14" spans="1:5" ht="24" customHeight="1">
      <c r="A14" s="18">
        <v>6</v>
      </c>
      <c r="B14" s="9" t="s">
        <v>144</v>
      </c>
      <c r="C14" s="21"/>
      <c r="D14" s="9" t="s">
        <v>63</v>
      </c>
      <c r="E14" s="12"/>
    </row>
    <row r="15" spans="1:5" ht="24" customHeight="1">
      <c r="A15" s="18">
        <v>7</v>
      </c>
      <c r="B15" s="9" t="s">
        <v>145</v>
      </c>
      <c r="C15" s="21"/>
      <c r="D15" s="9" t="s">
        <v>63</v>
      </c>
      <c r="E15" s="12"/>
    </row>
    <row r="16" spans="1:5" ht="24" customHeight="1">
      <c r="A16" s="18">
        <v>8</v>
      </c>
      <c r="B16" s="9" t="s">
        <v>146</v>
      </c>
      <c r="C16" s="21"/>
      <c r="D16" s="9" t="s">
        <v>63</v>
      </c>
      <c r="E16" s="12"/>
    </row>
    <row r="17" spans="1:5" ht="24" customHeight="1">
      <c r="A17" s="18">
        <v>9</v>
      </c>
      <c r="B17" s="9" t="s">
        <v>147</v>
      </c>
      <c r="C17" s="21"/>
      <c r="D17" s="9" t="s">
        <v>63</v>
      </c>
      <c r="E17" s="12"/>
    </row>
    <row r="18" spans="1:5" ht="24" customHeight="1">
      <c r="A18" s="18">
        <v>10</v>
      </c>
      <c r="B18" s="9" t="s">
        <v>148</v>
      </c>
      <c r="C18" s="21"/>
      <c r="D18" s="9" t="s">
        <v>149</v>
      </c>
      <c r="E18" s="12"/>
    </row>
    <row r="19" spans="1:5" ht="24" customHeight="1">
      <c r="A19" s="18">
        <v>11</v>
      </c>
      <c r="B19" s="9" t="s">
        <v>150</v>
      </c>
      <c r="C19" s="21"/>
      <c r="D19" s="9" t="s">
        <v>63</v>
      </c>
      <c r="E19" s="12"/>
    </row>
    <row r="20" spans="1:5" ht="24" customHeight="1">
      <c r="A20" s="18">
        <v>12</v>
      </c>
      <c r="B20" s="9" t="s">
        <v>151</v>
      </c>
      <c r="C20" s="21"/>
      <c r="D20" s="9" t="s">
        <v>65</v>
      </c>
      <c r="E20" s="12"/>
    </row>
    <row r="21" spans="1:5" ht="24" customHeight="1">
      <c r="A21" s="19">
        <v>13</v>
      </c>
      <c r="B21" s="10" t="s">
        <v>152</v>
      </c>
      <c r="C21" s="22"/>
      <c r="D21" s="10" t="s">
        <v>65</v>
      </c>
      <c r="E21" s="13"/>
    </row>
    <row r="23" spans="1:5" ht="27.95" customHeight="1" thickBot="1">
      <c r="A23" s="45" t="s">
        <v>471</v>
      </c>
      <c r="B23" s="46"/>
      <c r="C23" s="46"/>
      <c r="D23" s="46"/>
      <c r="E23" s="47"/>
    </row>
    <row r="24" spans="1:5" ht="21.95" customHeight="1">
      <c r="A24" s="15" t="s">
        <v>54</v>
      </c>
      <c r="B24" s="16">
        <v>2</v>
      </c>
      <c r="C24" s="15" t="s">
        <v>5</v>
      </c>
      <c r="D24" s="16" t="s">
        <v>10</v>
      </c>
      <c r="E24" s="15" t="s">
        <v>15</v>
      </c>
    </row>
    <row r="25" spans="1:5" ht="21.95" customHeight="1">
      <c r="A25" s="41" t="s">
        <v>516</v>
      </c>
      <c r="B25" s="42"/>
      <c r="C25" s="43" t="s">
        <v>518</v>
      </c>
      <c r="D25" s="44"/>
      <c r="E25" s="44"/>
    </row>
    <row r="26" spans="1:5" ht="21.95" customHeight="1">
      <c r="A26" s="41" t="s">
        <v>517</v>
      </c>
      <c r="B26" s="42"/>
      <c r="C26" s="43" t="s">
        <v>518</v>
      </c>
      <c r="D26" s="44"/>
      <c r="E26" s="44"/>
    </row>
    <row r="27" spans="1:5" ht="24" customHeight="1">
      <c r="A27" s="17">
        <v>1</v>
      </c>
      <c r="B27" s="8" t="s">
        <v>153</v>
      </c>
      <c r="C27" s="20" t="s">
        <v>138</v>
      </c>
      <c r="D27" s="8" t="s">
        <v>154</v>
      </c>
      <c r="E27" s="11"/>
    </row>
    <row r="28" spans="1:5" ht="24" customHeight="1">
      <c r="A28" s="18">
        <v>2</v>
      </c>
      <c r="B28" s="9" t="s">
        <v>99</v>
      </c>
      <c r="C28" s="21" t="s">
        <v>100</v>
      </c>
      <c r="D28" s="9" t="s">
        <v>155</v>
      </c>
      <c r="E28" s="12"/>
    </row>
    <row r="29" spans="1:5" ht="24" customHeight="1">
      <c r="A29" s="18">
        <v>3</v>
      </c>
      <c r="B29" s="9" t="s">
        <v>96</v>
      </c>
      <c r="C29" s="21" t="s">
        <v>97</v>
      </c>
      <c r="D29" s="9" t="s">
        <v>141</v>
      </c>
      <c r="E29" s="12"/>
    </row>
    <row r="30" spans="1:5" ht="24" customHeight="1">
      <c r="A30" s="18">
        <v>4</v>
      </c>
      <c r="B30" s="9" t="s">
        <v>156</v>
      </c>
      <c r="C30" s="21" t="s">
        <v>89</v>
      </c>
      <c r="D30" s="9" t="s">
        <v>157</v>
      </c>
      <c r="E30" s="12"/>
    </row>
    <row r="31" spans="1:5" ht="24" customHeight="1">
      <c r="A31" s="18">
        <v>5</v>
      </c>
      <c r="B31" s="9" t="s">
        <v>158</v>
      </c>
      <c r="C31" s="21" t="s">
        <v>159</v>
      </c>
      <c r="D31" s="9" t="s">
        <v>160</v>
      </c>
      <c r="E31" s="12"/>
    </row>
    <row r="32" spans="1:5" ht="32.1" customHeight="1">
      <c r="A32" s="18">
        <v>6</v>
      </c>
      <c r="B32" s="9" t="s">
        <v>161</v>
      </c>
      <c r="C32" s="21"/>
      <c r="D32" s="9" t="s">
        <v>162</v>
      </c>
      <c r="E32" s="12"/>
    </row>
    <row r="33" spans="1:5" ht="24" customHeight="1">
      <c r="A33" s="18">
        <v>7</v>
      </c>
      <c r="B33" s="9" t="s">
        <v>163</v>
      </c>
      <c r="C33" s="21"/>
      <c r="D33" s="9" t="s">
        <v>164</v>
      </c>
      <c r="E33" s="12"/>
    </row>
    <row r="34" spans="1:5" ht="24" customHeight="1">
      <c r="A34" s="18">
        <v>8</v>
      </c>
      <c r="B34" s="9" t="s">
        <v>165</v>
      </c>
      <c r="C34" s="21"/>
      <c r="D34" s="9" t="s">
        <v>63</v>
      </c>
      <c r="E34" s="12"/>
    </row>
    <row r="35" spans="1:5" ht="24" customHeight="1">
      <c r="A35" s="18">
        <v>9</v>
      </c>
      <c r="B35" s="9" t="s">
        <v>166</v>
      </c>
      <c r="C35" s="21"/>
      <c r="D35" s="9" t="s">
        <v>63</v>
      </c>
      <c r="E35" s="12"/>
    </row>
    <row r="36" spans="1:5" ht="24" customHeight="1">
      <c r="A36" s="18">
        <v>10</v>
      </c>
      <c r="B36" s="9" t="s">
        <v>167</v>
      </c>
      <c r="C36" s="21"/>
      <c r="D36" s="9" t="s">
        <v>63</v>
      </c>
      <c r="E36" s="12"/>
    </row>
    <row r="37" spans="1:5" ht="24" customHeight="1">
      <c r="A37" s="18">
        <v>11</v>
      </c>
      <c r="B37" s="9" t="s">
        <v>144</v>
      </c>
      <c r="C37" s="21"/>
      <c r="D37" s="9" t="s">
        <v>63</v>
      </c>
      <c r="E37" s="12"/>
    </row>
    <row r="38" spans="1:5" ht="24" customHeight="1">
      <c r="A38" s="18">
        <v>12</v>
      </c>
      <c r="B38" s="9" t="s">
        <v>145</v>
      </c>
      <c r="C38" s="21"/>
      <c r="D38" s="9" t="s">
        <v>63</v>
      </c>
      <c r="E38" s="12"/>
    </row>
    <row r="39" spans="1:5" ht="24" customHeight="1">
      <c r="A39" s="18">
        <v>13</v>
      </c>
      <c r="B39" s="9" t="s">
        <v>168</v>
      </c>
      <c r="C39" s="21"/>
      <c r="D39" s="9" t="s">
        <v>63</v>
      </c>
      <c r="E39" s="12"/>
    </row>
    <row r="40" spans="1:5" ht="24" customHeight="1">
      <c r="A40" s="18">
        <v>14</v>
      </c>
      <c r="B40" s="9" t="s">
        <v>169</v>
      </c>
      <c r="C40" s="21"/>
      <c r="D40" s="9" t="s">
        <v>63</v>
      </c>
      <c r="E40" s="12"/>
    </row>
    <row r="41" spans="1:5" ht="24" customHeight="1">
      <c r="A41" s="18">
        <v>15</v>
      </c>
      <c r="B41" s="9" t="s">
        <v>170</v>
      </c>
      <c r="C41" s="21"/>
      <c r="D41" s="9" t="s">
        <v>63</v>
      </c>
      <c r="E41" s="12"/>
    </row>
    <row r="42" spans="1:5" ht="24" customHeight="1">
      <c r="A42" s="18">
        <v>16</v>
      </c>
      <c r="B42" s="9" t="s">
        <v>171</v>
      </c>
      <c r="C42" s="21"/>
      <c r="D42" s="9" t="s">
        <v>172</v>
      </c>
      <c r="E42" s="12"/>
    </row>
    <row r="43" spans="1:5" ht="24" customHeight="1">
      <c r="A43" s="19">
        <v>17</v>
      </c>
      <c r="B43" s="10" t="s">
        <v>173</v>
      </c>
      <c r="C43" s="22"/>
      <c r="D43" s="10" t="s">
        <v>65</v>
      </c>
      <c r="E43" s="13"/>
    </row>
    <row r="45" spans="1:5" ht="27.95" customHeight="1" thickBot="1">
      <c r="A45" s="45" t="s">
        <v>472</v>
      </c>
      <c r="B45" s="46"/>
      <c r="C45" s="46"/>
      <c r="D45" s="46"/>
      <c r="E45" s="47"/>
    </row>
    <row r="46" spans="1:5" ht="21.95" customHeight="1">
      <c r="A46" s="15" t="s">
        <v>54</v>
      </c>
      <c r="B46" s="16">
        <v>2</v>
      </c>
      <c r="C46" s="15" t="s">
        <v>5</v>
      </c>
      <c r="D46" s="16" t="s">
        <v>10</v>
      </c>
      <c r="E46" s="15" t="s">
        <v>15</v>
      </c>
    </row>
    <row r="47" spans="1:5" ht="21.95" customHeight="1">
      <c r="A47" s="41" t="s">
        <v>516</v>
      </c>
      <c r="B47" s="42"/>
      <c r="C47" s="43" t="s">
        <v>518</v>
      </c>
      <c r="D47" s="44"/>
      <c r="E47" s="44"/>
    </row>
    <row r="48" spans="1:5" ht="21.95" customHeight="1">
      <c r="A48" s="41" t="s">
        <v>517</v>
      </c>
      <c r="B48" s="42"/>
      <c r="C48" s="43" t="s">
        <v>518</v>
      </c>
      <c r="D48" s="44"/>
      <c r="E48" s="44"/>
    </row>
    <row r="49" spans="1:5" ht="24" customHeight="1">
      <c r="A49" s="17">
        <v>1</v>
      </c>
      <c r="B49" s="8" t="s">
        <v>174</v>
      </c>
      <c r="C49" s="20" t="s">
        <v>138</v>
      </c>
      <c r="D49" s="8" t="s">
        <v>175</v>
      </c>
      <c r="E49" s="11"/>
    </row>
    <row r="50" spans="1:5" ht="24" customHeight="1">
      <c r="A50" s="18">
        <v>2</v>
      </c>
      <c r="B50" s="9" t="s">
        <v>72</v>
      </c>
      <c r="C50" s="21"/>
      <c r="D50" s="9" t="s">
        <v>87</v>
      </c>
      <c r="E50" s="12"/>
    </row>
    <row r="51" spans="1:5" ht="24" customHeight="1">
      <c r="A51" s="18">
        <v>3</v>
      </c>
      <c r="B51" s="9" t="s">
        <v>176</v>
      </c>
      <c r="C51" s="21"/>
      <c r="D51" s="9" t="s">
        <v>177</v>
      </c>
      <c r="E51" s="12"/>
    </row>
    <row r="52" spans="1:5" ht="24" customHeight="1">
      <c r="A52" s="18">
        <v>4</v>
      </c>
      <c r="B52" s="9" t="s">
        <v>178</v>
      </c>
      <c r="C52" s="21" t="s">
        <v>100</v>
      </c>
      <c r="D52" s="9" t="s">
        <v>179</v>
      </c>
      <c r="E52" s="12"/>
    </row>
    <row r="53" spans="1:5" ht="24" customHeight="1">
      <c r="A53" s="18">
        <v>5</v>
      </c>
      <c r="B53" s="9" t="s">
        <v>180</v>
      </c>
      <c r="C53" s="21"/>
      <c r="D53" s="9" t="s">
        <v>63</v>
      </c>
      <c r="E53" s="12"/>
    </row>
    <row r="54" spans="1:5" ht="24" customHeight="1">
      <c r="A54" s="18">
        <v>6</v>
      </c>
      <c r="B54" s="9" t="s">
        <v>181</v>
      </c>
      <c r="C54" s="21"/>
      <c r="D54" s="9" t="s">
        <v>182</v>
      </c>
      <c r="E54" s="12"/>
    </row>
    <row r="55" spans="1:5" ht="24" customHeight="1">
      <c r="A55" s="18">
        <v>7</v>
      </c>
      <c r="B55" s="9" t="s">
        <v>183</v>
      </c>
      <c r="C55" s="21"/>
      <c r="D55" s="9" t="s">
        <v>184</v>
      </c>
      <c r="E55" s="12"/>
    </row>
    <row r="56" spans="1:5" ht="24" customHeight="1">
      <c r="A56" s="18">
        <v>8</v>
      </c>
      <c r="B56" s="9" t="s">
        <v>105</v>
      </c>
      <c r="C56" s="21"/>
      <c r="D56" s="9" t="s">
        <v>185</v>
      </c>
      <c r="E56" s="12"/>
    </row>
    <row r="57" spans="1:5" ht="24" customHeight="1">
      <c r="A57" s="19">
        <v>9</v>
      </c>
      <c r="B57" s="10" t="s">
        <v>186</v>
      </c>
      <c r="C57" s="22" t="s">
        <v>10</v>
      </c>
      <c r="D57" s="10" t="s">
        <v>187</v>
      </c>
      <c r="E57" s="13"/>
    </row>
    <row r="59" spans="1:5" ht="27.95" customHeight="1" thickBot="1">
      <c r="A59" s="45" t="s">
        <v>473</v>
      </c>
      <c r="B59" s="46"/>
      <c r="C59" s="46"/>
      <c r="D59" s="46"/>
      <c r="E59" s="47"/>
    </row>
    <row r="60" spans="1:5" ht="21.95" customHeight="1">
      <c r="A60" s="15" t="s">
        <v>54</v>
      </c>
      <c r="B60" s="16">
        <v>1</v>
      </c>
      <c r="C60" s="15" t="s">
        <v>5</v>
      </c>
      <c r="D60" s="16" t="s">
        <v>28</v>
      </c>
      <c r="E60" s="15" t="s">
        <v>15</v>
      </c>
    </row>
    <row r="61" spans="1:5" ht="21.95" customHeight="1">
      <c r="A61" s="41" t="s">
        <v>516</v>
      </c>
      <c r="B61" s="42"/>
      <c r="C61" s="43" t="s">
        <v>518</v>
      </c>
      <c r="D61" s="44"/>
      <c r="E61" s="44"/>
    </row>
    <row r="62" spans="1:5" ht="21.95" customHeight="1">
      <c r="A62" s="41" t="s">
        <v>517</v>
      </c>
      <c r="B62" s="42"/>
      <c r="C62" s="43" t="s">
        <v>518</v>
      </c>
      <c r="D62" s="44"/>
      <c r="E62" s="44"/>
    </row>
    <row r="63" spans="1:5" ht="24" customHeight="1">
      <c r="A63" s="17">
        <v>1</v>
      </c>
      <c r="B63" s="8" t="s">
        <v>72</v>
      </c>
      <c r="C63" s="20"/>
      <c r="D63" s="8" t="s">
        <v>149</v>
      </c>
      <c r="E63" s="11"/>
    </row>
    <row r="64" spans="1:5" ht="24" customHeight="1">
      <c r="A64" s="18">
        <v>2</v>
      </c>
      <c r="B64" s="9" t="s">
        <v>188</v>
      </c>
      <c r="C64" s="21" t="s">
        <v>138</v>
      </c>
      <c r="D64" s="9" t="s">
        <v>189</v>
      </c>
      <c r="E64" s="12"/>
    </row>
    <row r="65" spans="1:5" ht="24" customHeight="1">
      <c r="A65" s="18">
        <v>3</v>
      </c>
      <c r="B65" s="9" t="s">
        <v>190</v>
      </c>
      <c r="C65" s="21"/>
      <c r="D65" s="9" t="s">
        <v>191</v>
      </c>
      <c r="E65" s="12"/>
    </row>
    <row r="66" spans="1:5" ht="24" customHeight="1">
      <c r="A66" s="18">
        <v>4</v>
      </c>
      <c r="B66" s="9" t="s">
        <v>192</v>
      </c>
      <c r="C66" s="21"/>
      <c r="D66" s="9" t="s">
        <v>193</v>
      </c>
      <c r="E66" s="12"/>
    </row>
    <row r="67" spans="1:5" ht="24" customHeight="1">
      <c r="A67" s="18">
        <v>5</v>
      </c>
      <c r="B67" s="9" t="s">
        <v>194</v>
      </c>
      <c r="C67" s="21"/>
      <c r="D67" s="9" t="s">
        <v>65</v>
      </c>
      <c r="E67" s="12"/>
    </row>
    <row r="68" spans="1:5" ht="24" customHeight="1">
      <c r="A68" s="18">
        <v>6</v>
      </c>
      <c r="B68" s="9" t="s">
        <v>195</v>
      </c>
      <c r="C68" s="21"/>
      <c r="D68" s="9" t="s">
        <v>196</v>
      </c>
      <c r="E68" s="12"/>
    </row>
    <row r="69" spans="1:5" ht="24" customHeight="1">
      <c r="A69" s="18">
        <v>7</v>
      </c>
      <c r="B69" s="9" t="s">
        <v>197</v>
      </c>
      <c r="C69" s="21"/>
      <c r="D69" s="9" t="s">
        <v>198</v>
      </c>
      <c r="E69" s="12"/>
    </row>
  </sheetData>
  <mergeCells count="22">
    <mergeCell ref="A47:B47"/>
    <mergeCell ref="C47:E47"/>
    <mergeCell ref="A1:E1"/>
    <mergeCell ref="A2:E2"/>
    <mergeCell ref="A5:E5"/>
    <mergeCell ref="A23:E23"/>
    <mergeCell ref="A45:E45"/>
    <mergeCell ref="A7:B7"/>
    <mergeCell ref="C7:E7"/>
    <mergeCell ref="A8:B8"/>
    <mergeCell ref="C8:E8"/>
    <mergeCell ref="A25:B25"/>
    <mergeCell ref="C25:E25"/>
    <mergeCell ref="A26:B26"/>
    <mergeCell ref="C26:E26"/>
    <mergeCell ref="A48:B48"/>
    <mergeCell ref="C48:E48"/>
    <mergeCell ref="A61:B61"/>
    <mergeCell ref="C61:E61"/>
    <mergeCell ref="A62:B62"/>
    <mergeCell ref="C62:E62"/>
    <mergeCell ref="A59:E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showGridLines="0" workbookViewId="0">
      <selection activeCell="A2" sqref="A2:E2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28" t="s">
        <v>199</v>
      </c>
      <c r="B1" s="28"/>
      <c r="C1" s="28"/>
      <c r="D1" s="28"/>
      <c r="E1" s="28"/>
    </row>
    <row r="2" spans="1:5" ht="33.950000000000003" customHeight="1">
      <c r="A2" s="29" t="s">
        <v>519</v>
      </c>
      <c r="B2" s="29"/>
      <c r="C2" s="29"/>
      <c r="D2" s="29"/>
      <c r="E2" s="29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514</v>
      </c>
    </row>
    <row r="5" spans="1:5" ht="27.95" customHeight="1" thickBot="1">
      <c r="A5" s="45" t="s">
        <v>474</v>
      </c>
      <c r="B5" s="46"/>
      <c r="C5" s="46"/>
      <c r="D5" s="46"/>
      <c r="E5" s="47"/>
    </row>
    <row r="6" spans="1:5" ht="21.95" customHeight="1">
      <c r="A6" s="15" t="s">
        <v>54</v>
      </c>
      <c r="B6" s="16">
        <v>2</v>
      </c>
      <c r="C6" s="15" t="s">
        <v>5</v>
      </c>
      <c r="D6" s="16" t="s">
        <v>10</v>
      </c>
      <c r="E6" s="15" t="s">
        <v>18</v>
      </c>
    </row>
    <row r="7" spans="1:5" ht="21.95" customHeight="1">
      <c r="A7" s="41" t="s">
        <v>516</v>
      </c>
      <c r="B7" s="42"/>
      <c r="C7" s="43" t="s">
        <v>518</v>
      </c>
      <c r="D7" s="44"/>
      <c r="E7" s="44"/>
    </row>
    <row r="8" spans="1:5" ht="21.95" customHeight="1">
      <c r="A8" s="41" t="s">
        <v>517</v>
      </c>
      <c r="B8" s="42"/>
      <c r="C8" s="43" t="s">
        <v>518</v>
      </c>
      <c r="D8" s="44"/>
      <c r="E8" s="44"/>
    </row>
    <row r="9" spans="1:5" ht="24" customHeight="1">
      <c r="A9" s="17">
        <v>1</v>
      </c>
      <c r="B9" s="8" t="s">
        <v>200</v>
      </c>
      <c r="C9" s="20" t="s">
        <v>138</v>
      </c>
      <c r="D9" s="8" t="s">
        <v>201</v>
      </c>
      <c r="E9" s="11"/>
    </row>
    <row r="10" spans="1:5" ht="24" customHeight="1">
      <c r="A10" s="18">
        <v>2</v>
      </c>
      <c r="B10" s="9" t="s">
        <v>202</v>
      </c>
      <c r="C10" s="21" t="s">
        <v>203</v>
      </c>
      <c r="D10" s="9" t="s">
        <v>204</v>
      </c>
      <c r="E10" s="12"/>
    </row>
    <row r="11" spans="1:5" ht="24" customHeight="1">
      <c r="A11" s="18">
        <v>3</v>
      </c>
      <c r="B11" s="9" t="s">
        <v>72</v>
      </c>
      <c r="C11" s="21"/>
      <c r="D11" s="9" t="s">
        <v>205</v>
      </c>
      <c r="E11" s="12"/>
    </row>
    <row r="12" spans="1:5" ht="24" customHeight="1">
      <c r="A12" s="18">
        <v>4</v>
      </c>
      <c r="B12" s="9" t="s">
        <v>206</v>
      </c>
      <c r="C12" s="21"/>
      <c r="D12" s="9" t="s">
        <v>207</v>
      </c>
      <c r="E12" s="12"/>
    </row>
    <row r="13" spans="1:5" ht="24" customHeight="1">
      <c r="A13" s="18">
        <v>5</v>
      </c>
      <c r="B13" s="9" t="s">
        <v>208</v>
      </c>
      <c r="C13" s="21"/>
      <c r="D13" s="9" t="s">
        <v>209</v>
      </c>
      <c r="E13" s="12"/>
    </row>
    <row r="14" spans="1:5" ht="24" customHeight="1">
      <c r="A14" s="18">
        <v>6</v>
      </c>
      <c r="B14" s="9" t="s">
        <v>210</v>
      </c>
      <c r="C14" s="21"/>
      <c r="D14" s="9" t="s">
        <v>211</v>
      </c>
      <c r="E14" s="12"/>
    </row>
    <row r="15" spans="1:5" ht="24" customHeight="1">
      <c r="A15" s="18">
        <v>7</v>
      </c>
      <c r="B15" s="9" t="s">
        <v>212</v>
      </c>
      <c r="C15" s="21"/>
      <c r="D15" s="9" t="s">
        <v>213</v>
      </c>
      <c r="E15" s="12"/>
    </row>
    <row r="16" spans="1:5" ht="24" customHeight="1">
      <c r="A16" s="18">
        <v>8</v>
      </c>
      <c r="B16" s="9" t="s">
        <v>214</v>
      </c>
      <c r="C16" s="21"/>
      <c r="D16" s="9" t="s">
        <v>215</v>
      </c>
      <c r="E16" s="12"/>
    </row>
    <row r="17" spans="1:5" ht="24" customHeight="1">
      <c r="A17" s="18">
        <v>9</v>
      </c>
      <c r="B17" s="9" t="s">
        <v>216</v>
      </c>
      <c r="C17" s="21"/>
      <c r="D17" s="9" t="s">
        <v>217</v>
      </c>
      <c r="E17" s="12"/>
    </row>
    <row r="18" spans="1:5" ht="24" customHeight="1">
      <c r="A18" s="18">
        <v>10</v>
      </c>
      <c r="B18" s="9" t="s">
        <v>218</v>
      </c>
      <c r="C18" s="21"/>
      <c r="D18" s="9" t="s">
        <v>219</v>
      </c>
      <c r="E18" s="12"/>
    </row>
    <row r="19" spans="1:5" ht="24" customHeight="1">
      <c r="A19" s="18">
        <v>11</v>
      </c>
      <c r="B19" s="9" t="s">
        <v>190</v>
      </c>
      <c r="C19" s="21"/>
      <c r="D19" s="9" t="s">
        <v>220</v>
      </c>
      <c r="E19" s="12"/>
    </row>
    <row r="20" spans="1:5" ht="24" customHeight="1">
      <c r="A20" s="19">
        <v>12</v>
      </c>
      <c r="B20" s="10" t="s">
        <v>221</v>
      </c>
      <c r="C20" s="22" t="s">
        <v>60</v>
      </c>
      <c r="D20" s="10" t="s">
        <v>222</v>
      </c>
      <c r="E20" s="13"/>
    </row>
    <row r="22" spans="1:5" ht="27.95" customHeight="1" thickBot="1">
      <c r="A22" s="45" t="s">
        <v>475</v>
      </c>
      <c r="B22" s="46"/>
      <c r="C22" s="46"/>
      <c r="D22" s="46"/>
      <c r="E22" s="47"/>
    </row>
    <row r="23" spans="1:5" ht="21.95" customHeight="1">
      <c r="A23" s="15" t="s">
        <v>54</v>
      </c>
      <c r="B23" s="16">
        <v>2</v>
      </c>
      <c r="C23" s="15" t="s">
        <v>5</v>
      </c>
      <c r="D23" s="16" t="s">
        <v>10</v>
      </c>
      <c r="E23" s="15" t="s">
        <v>18</v>
      </c>
    </row>
    <row r="24" spans="1:5" ht="21.95" customHeight="1">
      <c r="A24" s="41" t="s">
        <v>516</v>
      </c>
      <c r="B24" s="42"/>
      <c r="C24" s="43" t="s">
        <v>518</v>
      </c>
      <c r="D24" s="44"/>
      <c r="E24" s="44"/>
    </row>
    <row r="25" spans="1:5" ht="21.95" customHeight="1">
      <c r="A25" s="41" t="s">
        <v>517</v>
      </c>
      <c r="B25" s="42"/>
      <c r="C25" s="43" t="s">
        <v>518</v>
      </c>
      <c r="D25" s="44"/>
      <c r="E25" s="44"/>
    </row>
    <row r="26" spans="1:5" ht="24" customHeight="1">
      <c r="A26" s="17">
        <v>1</v>
      </c>
      <c r="B26" s="8" t="s">
        <v>223</v>
      </c>
      <c r="C26" s="20" t="s">
        <v>224</v>
      </c>
      <c r="D26" s="8" t="s">
        <v>225</v>
      </c>
      <c r="E26" s="11"/>
    </row>
    <row r="27" spans="1:5" ht="24" customHeight="1">
      <c r="A27" s="18">
        <v>2</v>
      </c>
      <c r="B27" s="9" t="s">
        <v>226</v>
      </c>
      <c r="C27" s="21"/>
      <c r="D27" s="9" t="s">
        <v>227</v>
      </c>
      <c r="E27" s="12"/>
    </row>
    <row r="28" spans="1:5" ht="24" customHeight="1">
      <c r="A28" s="18">
        <v>3</v>
      </c>
      <c r="B28" s="9" t="s">
        <v>96</v>
      </c>
      <c r="C28" s="21"/>
      <c r="D28" s="9" t="s">
        <v>228</v>
      </c>
      <c r="E28" s="12"/>
    </row>
    <row r="29" spans="1:5" ht="24" customHeight="1">
      <c r="A29" s="18">
        <v>4</v>
      </c>
      <c r="B29" s="9" t="s">
        <v>99</v>
      </c>
      <c r="C29" s="21" t="s">
        <v>100</v>
      </c>
      <c r="D29" s="9" t="s">
        <v>229</v>
      </c>
      <c r="E29" s="12"/>
    </row>
    <row r="30" spans="1:5" ht="24" customHeight="1">
      <c r="A30" s="18">
        <v>5</v>
      </c>
      <c r="B30" s="9" t="s">
        <v>230</v>
      </c>
      <c r="C30" s="21"/>
      <c r="D30" s="9" t="s">
        <v>231</v>
      </c>
      <c r="E30" s="12"/>
    </row>
    <row r="31" spans="1:5" ht="24" customHeight="1">
      <c r="A31" s="19">
        <v>6</v>
      </c>
      <c r="B31" s="10" t="s">
        <v>102</v>
      </c>
      <c r="C31" s="22" t="s">
        <v>60</v>
      </c>
      <c r="D31" s="10" t="s">
        <v>232</v>
      </c>
      <c r="E31" s="13"/>
    </row>
    <row r="33" spans="1:5" ht="27.95" customHeight="1" thickBot="1">
      <c r="A33" s="45" t="s">
        <v>476</v>
      </c>
      <c r="B33" s="46"/>
      <c r="C33" s="46"/>
      <c r="D33" s="46"/>
      <c r="E33" s="47"/>
    </row>
    <row r="34" spans="1:5" ht="21.95" customHeight="1">
      <c r="A34" s="15" t="s">
        <v>54</v>
      </c>
      <c r="B34" s="16">
        <v>1</v>
      </c>
      <c r="C34" s="15" t="s">
        <v>5</v>
      </c>
      <c r="D34" s="16" t="s">
        <v>10</v>
      </c>
      <c r="E34" s="15" t="s">
        <v>18</v>
      </c>
    </row>
    <row r="35" spans="1:5" ht="21.95" customHeight="1">
      <c r="A35" s="41" t="s">
        <v>516</v>
      </c>
      <c r="B35" s="42"/>
      <c r="C35" s="43" t="s">
        <v>518</v>
      </c>
      <c r="D35" s="44"/>
      <c r="E35" s="44"/>
    </row>
    <row r="36" spans="1:5" ht="21.95" customHeight="1">
      <c r="A36" s="41" t="s">
        <v>517</v>
      </c>
      <c r="B36" s="42"/>
      <c r="C36" s="43" t="s">
        <v>518</v>
      </c>
      <c r="D36" s="44"/>
      <c r="E36" s="44"/>
    </row>
    <row r="37" spans="1:5" ht="24" customHeight="1">
      <c r="A37" s="17">
        <v>1</v>
      </c>
      <c r="B37" s="8" t="s">
        <v>233</v>
      </c>
      <c r="C37" s="20"/>
      <c r="D37" s="8" t="s">
        <v>234</v>
      </c>
      <c r="E37" s="11"/>
    </row>
    <row r="38" spans="1:5" ht="24" customHeight="1">
      <c r="A38" s="18">
        <v>2</v>
      </c>
      <c r="B38" s="9" t="s">
        <v>96</v>
      </c>
      <c r="C38" s="21" t="s">
        <v>97</v>
      </c>
      <c r="D38" s="9" t="s">
        <v>235</v>
      </c>
      <c r="E38" s="12"/>
    </row>
    <row r="39" spans="1:5" ht="24" customHeight="1">
      <c r="A39" s="18">
        <v>3</v>
      </c>
      <c r="B39" s="9" t="s">
        <v>236</v>
      </c>
      <c r="C39" s="21" t="s">
        <v>237</v>
      </c>
      <c r="D39" s="9" t="s">
        <v>238</v>
      </c>
      <c r="E39" s="12"/>
    </row>
    <row r="40" spans="1:5" ht="24" customHeight="1">
      <c r="A40" s="18">
        <v>4</v>
      </c>
      <c r="B40" s="9" t="s">
        <v>239</v>
      </c>
      <c r="C40" s="21" t="s">
        <v>60</v>
      </c>
      <c r="D40" s="9" t="s">
        <v>240</v>
      </c>
      <c r="E40" s="12"/>
    </row>
    <row r="41" spans="1:5" ht="24" customHeight="1">
      <c r="A41" s="18">
        <v>5</v>
      </c>
      <c r="B41" s="9" t="s">
        <v>241</v>
      </c>
      <c r="C41" s="21" t="s">
        <v>60</v>
      </c>
      <c r="D41" s="9" t="s">
        <v>139</v>
      </c>
      <c r="E41" s="12"/>
    </row>
    <row r="42" spans="1:5" ht="24" customHeight="1">
      <c r="A42" s="18">
        <v>6</v>
      </c>
      <c r="B42" s="9" t="s">
        <v>242</v>
      </c>
      <c r="C42" s="21" t="s">
        <v>60</v>
      </c>
      <c r="D42" s="9" t="s">
        <v>243</v>
      </c>
      <c r="E42" s="12"/>
    </row>
    <row r="43" spans="1:5" ht="24" customHeight="1">
      <c r="A43" s="18">
        <v>7</v>
      </c>
      <c r="B43" s="9" t="s">
        <v>244</v>
      </c>
      <c r="C43" s="21" t="s">
        <v>60</v>
      </c>
      <c r="D43" s="9" t="s">
        <v>245</v>
      </c>
      <c r="E43" s="12"/>
    </row>
    <row r="44" spans="1:5" ht="24" customHeight="1">
      <c r="A44" s="18">
        <v>8</v>
      </c>
      <c r="B44" s="9" t="s">
        <v>246</v>
      </c>
      <c r="C44" s="21" t="s">
        <v>247</v>
      </c>
      <c r="D44" s="9" t="s">
        <v>248</v>
      </c>
      <c r="E44" s="12"/>
    </row>
    <row r="45" spans="1:5" ht="24" customHeight="1">
      <c r="A45" s="19">
        <v>9</v>
      </c>
      <c r="B45" s="10" t="s">
        <v>249</v>
      </c>
      <c r="C45" s="22"/>
      <c r="D45" s="10" t="s">
        <v>63</v>
      </c>
      <c r="E45" s="13"/>
    </row>
    <row r="47" spans="1:5" ht="27.95" customHeight="1" thickBot="1">
      <c r="A47" s="45" t="s">
        <v>477</v>
      </c>
      <c r="B47" s="46"/>
      <c r="C47" s="46"/>
      <c r="D47" s="46"/>
      <c r="E47" s="47"/>
    </row>
    <row r="48" spans="1:5" ht="21.95" customHeight="1">
      <c r="A48" s="15" t="s">
        <v>54</v>
      </c>
      <c r="B48" s="16">
        <v>1</v>
      </c>
      <c r="C48" s="15" t="s">
        <v>5</v>
      </c>
      <c r="D48" s="16" t="s">
        <v>10</v>
      </c>
      <c r="E48" s="15" t="s">
        <v>18</v>
      </c>
    </row>
    <row r="49" spans="1:5" ht="21.95" customHeight="1">
      <c r="A49" s="41" t="s">
        <v>516</v>
      </c>
      <c r="B49" s="42"/>
      <c r="C49" s="43" t="s">
        <v>518</v>
      </c>
      <c r="D49" s="44"/>
      <c r="E49" s="44"/>
    </row>
    <row r="50" spans="1:5" ht="21.95" customHeight="1">
      <c r="A50" s="41" t="s">
        <v>517</v>
      </c>
      <c r="B50" s="42"/>
      <c r="C50" s="43" t="s">
        <v>518</v>
      </c>
      <c r="D50" s="44"/>
      <c r="E50" s="44"/>
    </row>
    <row r="51" spans="1:5" ht="24" customHeight="1">
      <c r="A51" s="17">
        <v>1</v>
      </c>
      <c r="B51" s="8" t="s">
        <v>250</v>
      </c>
      <c r="C51" s="20" t="s">
        <v>60</v>
      </c>
      <c r="D51" s="8" t="s">
        <v>251</v>
      </c>
      <c r="E51" s="11"/>
    </row>
    <row r="52" spans="1:5" ht="24" customHeight="1">
      <c r="A52" s="18">
        <v>2</v>
      </c>
      <c r="B52" s="9" t="s">
        <v>252</v>
      </c>
      <c r="C52" s="21" t="s">
        <v>253</v>
      </c>
      <c r="D52" s="9" t="s">
        <v>254</v>
      </c>
      <c r="E52" s="12"/>
    </row>
    <row r="53" spans="1:5" ht="24" customHeight="1">
      <c r="A53" s="18">
        <v>3</v>
      </c>
      <c r="B53" s="9" t="s">
        <v>255</v>
      </c>
      <c r="C53" s="21" t="s">
        <v>60</v>
      </c>
      <c r="D53" s="9" t="s">
        <v>256</v>
      </c>
      <c r="E53" s="12"/>
    </row>
    <row r="54" spans="1:5" ht="24" customHeight="1">
      <c r="A54" s="18">
        <v>4</v>
      </c>
      <c r="B54" s="9" t="s">
        <v>257</v>
      </c>
      <c r="C54" s="21"/>
      <c r="D54" s="9" t="s">
        <v>258</v>
      </c>
      <c r="E54" s="12"/>
    </row>
    <row r="55" spans="1:5" ht="24" customHeight="1">
      <c r="A55" s="18">
        <v>5</v>
      </c>
      <c r="B55" s="9" t="s">
        <v>72</v>
      </c>
      <c r="C55" s="21"/>
      <c r="D55" s="9" t="s">
        <v>234</v>
      </c>
      <c r="E55" s="12"/>
    </row>
    <row r="56" spans="1:5" ht="24" customHeight="1">
      <c r="A56" s="18">
        <v>6</v>
      </c>
      <c r="B56" s="9" t="s">
        <v>259</v>
      </c>
      <c r="C56" s="21"/>
      <c r="D56" s="9" t="s">
        <v>260</v>
      </c>
      <c r="E56" s="12"/>
    </row>
    <row r="57" spans="1:5" ht="24" customHeight="1">
      <c r="A57" s="18">
        <v>7</v>
      </c>
      <c r="B57" s="9" t="s">
        <v>261</v>
      </c>
      <c r="C57" s="21" t="s">
        <v>60</v>
      </c>
      <c r="D57" s="9" t="s">
        <v>262</v>
      </c>
      <c r="E57" s="12"/>
    </row>
    <row r="58" spans="1:5" ht="24" customHeight="1">
      <c r="A58" s="18">
        <v>8</v>
      </c>
      <c r="B58" s="9" t="s">
        <v>96</v>
      </c>
      <c r="C58" s="21"/>
      <c r="D58" s="9" t="s">
        <v>126</v>
      </c>
      <c r="E58" s="12"/>
    </row>
    <row r="59" spans="1:5" ht="24" customHeight="1">
      <c r="A59" s="18">
        <v>9</v>
      </c>
      <c r="B59" s="9" t="s">
        <v>99</v>
      </c>
      <c r="C59" s="21" t="s">
        <v>100</v>
      </c>
      <c r="D59" s="9" t="s">
        <v>263</v>
      </c>
      <c r="E59" s="12"/>
    </row>
    <row r="60" spans="1:5" ht="24" customHeight="1">
      <c r="A60" s="18">
        <v>10</v>
      </c>
      <c r="B60" s="9" t="s">
        <v>264</v>
      </c>
      <c r="C60" s="21"/>
      <c r="D60" s="9" t="s">
        <v>265</v>
      </c>
      <c r="E60" s="12"/>
    </row>
    <row r="61" spans="1:5" ht="24" customHeight="1">
      <c r="A61" s="19">
        <v>11</v>
      </c>
      <c r="B61" s="10" t="s">
        <v>190</v>
      </c>
      <c r="C61" s="22"/>
      <c r="D61" s="10" t="s">
        <v>266</v>
      </c>
      <c r="E61" s="13"/>
    </row>
    <row r="63" spans="1:5" ht="27.95" customHeight="1" thickBot="1">
      <c r="A63" s="45" t="s">
        <v>478</v>
      </c>
      <c r="B63" s="46"/>
      <c r="C63" s="46"/>
      <c r="D63" s="46"/>
      <c r="E63" s="47"/>
    </row>
    <row r="64" spans="1:5" ht="21.95" customHeight="1">
      <c r="A64" s="15" t="s">
        <v>54</v>
      </c>
      <c r="B64" s="16">
        <v>1</v>
      </c>
      <c r="C64" s="15" t="s">
        <v>5</v>
      </c>
      <c r="D64" s="16" t="s">
        <v>10</v>
      </c>
      <c r="E64" s="15" t="s">
        <v>18</v>
      </c>
    </row>
    <row r="65" spans="1:5" ht="21.95" customHeight="1">
      <c r="A65" s="41" t="s">
        <v>516</v>
      </c>
      <c r="B65" s="42"/>
      <c r="C65" s="43" t="s">
        <v>518</v>
      </c>
      <c r="D65" s="44"/>
      <c r="E65" s="44"/>
    </row>
    <row r="66" spans="1:5" ht="21.95" customHeight="1">
      <c r="A66" s="41" t="s">
        <v>517</v>
      </c>
      <c r="B66" s="42"/>
      <c r="C66" s="43" t="s">
        <v>518</v>
      </c>
      <c r="D66" s="44"/>
      <c r="E66" s="44"/>
    </row>
    <row r="67" spans="1:5" ht="24" customHeight="1">
      <c r="A67" s="17">
        <v>1</v>
      </c>
      <c r="B67" s="8" t="s">
        <v>96</v>
      </c>
      <c r="C67" s="20"/>
      <c r="D67" s="8" t="s">
        <v>228</v>
      </c>
      <c r="E67" s="11"/>
    </row>
    <row r="68" spans="1:5" ht="24" customHeight="1">
      <c r="A68" s="18">
        <v>2</v>
      </c>
      <c r="B68" s="9" t="s">
        <v>99</v>
      </c>
      <c r="C68" s="21" t="s">
        <v>237</v>
      </c>
      <c r="D68" s="9" t="s">
        <v>267</v>
      </c>
      <c r="E68" s="12"/>
    </row>
    <row r="69" spans="1:5" ht="24" customHeight="1">
      <c r="A69" s="18">
        <v>3</v>
      </c>
      <c r="B69" s="9" t="s">
        <v>268</v>
      </c>
      <c r="C69" s="21" t="s">
        <v>269</v>
      </c>
      <c r="D69" s="9" t="s">
        <v>270</v>
      </c>
      <c r="E69" s="12"/>
    </row>
    <row r="70" spans="1:5" ht="24" customHeight="1">
      <c r="A70" s="18">
        <v>4</v>
      </c>
      <c r="B70" s="9" t="s">
        <v>271</v>
      </c>
      <c r="C70" s="21" t="s">
        <v>60</v>
      </c>
      <c r="D70" s="9" t="s">
        <v>272</v>
      </c>
      <c r="E70" s="12"/>
    </row>
    <row r="71" spans="1:5" ht="24" customHeight="1">
      <c r="A71" s="18">
        <v>5</v>
      </c>
      <c r="B71" s="9" t="s">
        <v>273</v>
      </c>
      <c r="C71" s="21" t="s">
        <v>60</v>
      </c>
      <c r="D71" s="9" t="s">
        <v>274</v>
      </c>
      <c r="E71" s="12"/>
    </row>
    <row r="72" spans="1:5" ht="24" customHeight="1">
      <c r="A72" s="19">
        <v>6</v>
      </c>
      <c r="B72" s="10" t="s">
        <v>275</v>
      </c>
      <c r="C72" s="22"/>
      <c r="D72" s="10" t="s">
        <v>63</v>
      </c>
      <c r="E72" s="13"/>
    </row>
    <row r="74" spans="1:5" ht="27.95" customHeight="1" thickBot="1">
      <c r="A74" s="45" t="s">
        <v>479</v>
      </c>
      <c r="B74" s="46"/>
      <c r="C74" s="46"/>
      <c r="D74" s="46"/>
      <c r="E74" s="47"/>
    </row>
    <row r="75" spans="1:5" ht="21.95" customHeight="1">
      <c r="A75" s="15" t="s">
        <v>54</v>
      </c>
      <c r="B75" s="16">
        <v>1</v>
      </c>
      <c r="C75" s="15" t="s">
        <v>5</v>
      </c>
      <c r="D75" s="16" t="s">
        <v>10</v>
      </c>
      <c r="E75" s="15" t="s">
        <v>18</v>
      </c>
    </row>
    <row r="76" spans="1:5" ht="21.95" customHeight="1">
      <c r="A76" s="41" t="s">
        <v>516</v>
      </c>
      <c r="B76" s="42"/>
      <c r="C76" s="43" t="s">
        <v>518</v>
      </c>
      <c r="D76" s="44"/>
      <c r="E76" s="44"/>
    </row>
    <row r="77" spans="1:5" ht="21.95" customHeight="1">
      <c r="A77" s="41" t="s">
        <v>517</v>
      </c>
      <c r="B77" s="42"/>
      <c r="C77" s="43" t="s">
        <v>518</v>
      </c>
      <c r="D77" s="44"/>
      <c r="E77" s="44"/>
    </row>
    <row r="78" spans="1:5" ht="24" customHeight="1">
      <c r="A78" s="17">
        <v>1</v>
      </c>
      <c r="B78" s="8" t="s">
        <v>72</v>
      </c>
      <c r="C78" s="20"/>
      <c r="D78" s="8" t="s">
        <v>234</v>
      </c>
      <c r="E78" s="11"/>
    </row>
    <row r="79" spans="1:5" ht="24" customHeight="1">
      <c r="A79" s="18">
        <v>2</v>
      </c>
      <c r="B79" s="9" t="s">
        <v>276</v>
      </c>
      <c r="C79" s="21"/>
      <c r="D79" s="9" t="s">
        <v>277</v>
      </c>
      <c r="E79" s="12"/>
    </row>
    <row r="80" spans="1:5" ht="24" customHeight="1">
      <c r="A80" s="18">
        <v>3</v>
      </c>
      <c r="B80" s="9" t="s">
        <v>278</v>
      </c>
      <c r="C80" s="21" t="s">
        <v>279</v>
      </c>
      <c r="D80" s="9" t="s">
        <v>280</v>
      </c>
      <c r="E80" s="12"/>
    </row>
    <row r="81" spans="1:5" ht="24" customHeight="1">
      <c r="A81" s="18">
        <v>4</v>
      </c>
      <c r="B81" s="9" t="s">
        <v>281</v>
      </c>
      <c r="C81" s="21" t="s">
        <v>279</v>
      </c>
      <c r="D81" s="9" t="s">
        <v>282</v>
      </c>
      <c r="E81" s="12"/>
    </row>
    <row r="82" spans="1:5" ht="24" customHeight="1">
      <c r="A82" s="18">
        <v>5</v>
      </c>
      <c r="B82" s="9" t="s">
        <v>283</v>
      </c>
      <c r="C82" s="21" t="s">
        <v>203</v>
      </c>
      <c r="D82" s="9" t="s">
        <v>284</v>
      </c>
      <c r="E82" s="12"/>
    </row>
    <row r="83" spans="1:5" ht="24" customHeight="1">
      <c r="A83" s="18">
        <v>6</v>
      </c>
      <c r="B83" s="9" t="s">
        <v>285</v>
      </c>
      <c r="C83" s="21" t="s">
        <v>286</v>
      </c>
      <c r="D83" s="9" t="s">
        <v>287</v>
      </c>
      <c r="E83" s="12"/>
    </row>
    <row r="84" spans="1:5" ht="24" customHeight="1">
      <c r="A84" s="18">
        <v>7</v>
      </c>
      <c r="B84" s="9" t="s">
        <v>99</v>
      </c>
      <c r="C84" s="21" t="s">
        <v>100</v>
      </c>
      <c r="D84" s="9" t="s">
        <v>229</v>
      </c>
      <c r="E84" s="12"/>
    </row>
    <row r="85" spans="1:5" ht="24" customHeight="1">
      <c r="A85" s="18">
        <v>8</v>
      </c>
      <c r="B85" s="9" t="s">
        <v>96</v>
      </c>
      <c r="C85" s="21" t="s">
        <v>97</v>
      </c>
      <c r="D85" s="9" t="s">
        <v>98</v>
      </c>
      <c r="E85" s="12"/>
    </row>
    <row r="86" spans="1:5" ht="24" customHeight="1">
      <c r="A86" s="18">
        <v>9</v>
      </c>
      <c r="B86" s="9" t="s">
        <v>288</v>
      </c>
      <c r="C86" s="21" t="s">
        <v>89</v>
      </c>
      <c r="D86" s="9" t="s">
        <v>289</v>
      </c>
      <c r="E86" s="12"/>
    </row>
    <row r="87" spans="1:5" ht="24" customHeight="1">
      <c r="A87" s="18">
        <v>10</v>
      </c>
      <c r="B87" s="9" t="s">
        <v>290</v>
      </c>
      <c r="C87" s="21" t="s">
        <v>291</v>
      </c>
      <c r="D87" s="9" t="s">
        <v>292</v>
      </c>
      <c r="E87" s="12"/>
    </row>
    <row r="88" spans="1:5" ht="24" customHeight="1">
      <c r="A88" s="19">
        <v>11</v>
      </c>
      <c r="B88" s="10" t="s">
        <v>293</v>
      </c>
      <c r="C88" s="22" t="s">
        <v>60</v>
      </c>
      <c r="D88" s="10" t="s">
        <v>294</v>
      </c>
      <c r="E88" s="13"/>
    </row>
    <row r="90" spans="1:5" ht="27.95" customHeight="1" thickBot="1">
      <c r="A90" s="45" t="s">
        <v>480</v>
      </c>
      <c r="B90" s="46"/>
      <c r="C90" s="46"/>
      <c r="D90" s="46"/>
      <c r="E90" s="47"/>
    </row>
    <row r="91" spans="1:5" ht="21.95" customHeight="1">
      <c r="A91" s="15" t="s">
        <v>54</v>
      </c>
      <c r="B91" s="16">
        <v>1</v>
      </c>
      <c r="C91" s="15" t="s">
        <v>5</v>
      </c>
      <c r="D91" s="16" t="s">
        <v>28</v>
      </c>
      <c r="E91" s="15" t="s">
        <v>18</v>
      </c>
    </row>
    <row r="92" spans="1:5" ht="21.95" customHeight="1">
      <c r="A92" s="41" t="s">
        <v>516</v>
      </c>
      <c r="B92" s="42"/>
      <c r="C92" s="43" t="s">
        <v>518</v>
      </c>
      <c r="D92" s="44"/>
      <c r="E92" s="44"/>
    </row>
    <row r="93" spans="1:5" ht="21.95" customHeight="1">
      <c r="A93" s="41" t="s">
        <v>517</v>
      </c>
      <c r="B93" s="42"/>
      <c r="C93" s="43" t="s">
        <v>518</v>
      </c>
      <c r="D93" s="44"/>
      <c r="E93" s="44"/>
    </row>
    <row r="94" spans="1:5" ht="24" customHeight="1">
      <c r="A94" s="17">
        <v>1</v>
      </c>
      <c r="B94" s="8" t="s">
        <v>295</v>
      </c>
      <c r="C94" s="20" t="s">
        <v>97</v>
      </c>
      <c r="D94" s="8" t="s">
        <v>296</v>
      </c>
      <c r="E94" s="11"/>
    </row>
    <row r="95" spans="1:5" ht="24" customHeight="1">
      <c r="A95" s="18">
        <v>2</v>
      </c>
      <c r="B95" s="9" t="s">
        <v>236</v>
      </c>
      <c r="C95" s="21" t="s">
        <v>237</v>
      </c>
      <c r="D95" s="9" t="s">
        <v>297</v>
      </c>
      <c r="E95" s="12"/>
    </row>
    <row r="96" spans="1:5" ht="24" customHeight="1">
      <c r="A96" s="18">
        <v>3</v>
      </c>
      <c r="B96" s="9" t="s">
        <v>298</v>
      </c>
      <c r="C96" s="21" t="s">
        <v>60</v>
      </c>
      <c r="D96" s="9" t="s">
        <v>225</v>
      </c>
      <c r="E96" s="12"/>
    </row>
    <row r="97" spans="1:5" ht="24" customHeight="1">
      <c r="A97" s="18">
        <v>4</v>
      </c>
      <c r="B97" s="9" t="s">
        <v>299</v>
      </c>
      <c r="C97" s="21" t="s">
        <v>60</v>
      </c>
      <c r="D97" s="9" t="s">
        <v>225</v>
      </c>
      <c r="E97" s="12"/>
    </row>
    <row r="98" spans="1:5" ht="24" customHeight="1">
      <c r="A98" s="18">
        <v>5</v>
      </c>
      <c r="B98" s="9" t="s">
        <v>300</v>
      </c>
      <c r="C98" s="21"/>
      <c r="D98" s="9" t="s">
        <v>301</v>
      </c>
      <c r="E98" s="12"/>
    </row>
    <row r="99" spans="1:5" ht="24" customHeight="1">
      <c r="A99" s="18">
        <v>6</v>
      </c>
      <c r="B99" s="9" t="s">
        <v>302</v>
      </c>
      <c r="C99" s="21"/>
      <c r="D99" s="9" t="s">
        <v>303</v>
      </c>
      <c r="E99" s="12"/>
    </row>
    <row r="100" spans="1:5" ht="24" customHeight="1">
      <c r="A100" s="19">
        <v>7</v>
      </c>
      <c r="B100" s="10" t="s">
        <v>304</v>
      </c>
      <c r="C100" s="22"/>
      <c r="D100" s="10" t="s">
        <v>305</v>
      </c>
      <c r="E100" s="13"/>
    </row>
    <row r="102" spans="1:5" ht="27.95" customHeight="1" thickBot="1">
      <c r="A102" s="45" t="s">
        <v>481</v>
      </c>
      <c r="B102" s="46"/>
      <c r="C102" s="46"/>
      <c r="D102" s="46"/>
      <c r="E102" s="47"/>
    </row>
    <row r="103" spans="1:5" ht="21.95" customHeight="1">
      <c r="A103" s="15" t="s">
        <v>54</v>
      </c>
      <c r="B103" s="16">
        <v>1</v>
      </c>
      <c r="C103" s="15" t="s">
        <v>5</v>
      </c>
      <c r="D103" s="16" t="s">
        <v>28</v>
      </c>
      <c r="E103" s="15" t="s">
        <v>18</v>
      </c>
    </row>
    <row r="104" spans="1:5" ht="21.95" customHeight="1">
      <c r="A104" s="41" t="s">
        <v>516</v>
      </c>
      <c r="B104" s="42"/>
      <c r="C104" s="43" t="s">
        <v>518</v>
      </c>
      <c r="D104" s="44"/>
      <c r="E104" s="44"/>
    </row>
    <row r="105" spans="1:5" ht="21.95" customHeight="1">
      <c r="A105" s="41" t="s">
        <v>517</v>
      </c>
      <c r="B105" s="42"/>
      <c r="C105" s="43" t="s">
        <v>518</v>
      </c>
      <c r="D105" s="44"/>
      <c r="E105" s="44"/>
    </row>
    <row r="106" spans="1:5" ht="24" customHeight="1">
      <c r="A106" s="17">
        <v>1</v>
      </c>
      <c r="B106" s="8" t="s">
        <v>295</v>
      </c>
      <c r="C106" s="20" t="s">
        <v>97</v>
      </c>
      <c r="D106" s="8" t="s">
        <v>296</v>
      </c>
      <c r="E106" s="11"/>
    </row>
    <row r="107" spans="1:5" ht="24" customHeight="1">
      <c r="A107" s="18">
        <v>2</v>
      </c>
      <c r="B107" s="9" t="s">
        <v>236</v>
      </c>
      <c r="C107" s="21" t="s">
        <v>237</v>
      </c>
      <c r="D107" s="9" t="s">
        <v>306</v>
      </c>
      <c r="E107" s="12"/>
    </row>
    <row r="108" spans="1:5" ht="24" customHeight="1">
      <c r="A108" s="18">
        <v>3</v>
      </c>
      <c r="B108" s="9" t="s">
        <v>239</v>
      </c>
      <c r="C108" s="21" t="s">
        <v>60</v>
      </c>
      <c r="D108" s="9" t="s">
        <v>307</v>
      </c>
      <c r="E108" s="12"/>
    </row>
    <row r="109" spans="1:5" ht="24" customHeight="1">
      <c r="A109" s="18">
        <v>4</v>
      </c>
      <c r="B109" s="9" t="s">
        <v>299</v>
      </c>
      <c r="C109" s="21" t="s">
        <v>60</v>
      </c>
      <c r="D109" s="9" t="s">
        <v>267</v>
      </c>
      <c r="E109" s="12"/>
    </row>
    <row r="110" spans="1:5" ht="24" customHeight="1">
      <c r="A110" s="18">
        <v>5</v>
      </c>
      <c r="B110" s="9" t="s">
        <v>300</v>
      </c>
      <c r="C110" s="21"/>
      <c r="D110" s="9" t="s">
        <v>301</v>
      </c>
      <c r="E110" s="12"/>
    </row>
    <row r="111" spans="1:5" ht="24" customHeight="1">
      <c r="A111" s="18">
        <v>6</v>
      </c>
      <c r="B111" s="9" t="s">
        <v>308</v>
      </c>
      <c r="C111" s="21"/>
      <c r="D111" s="9" t="s">
        <v>309</v>
      </c>
      <c r="E111" s="12"/>
    </row>
    <row r="112" spans="1:5" ht="24" customHeight="1">
      <c r="A112" s="18">
        <v>7</v>
      </c>
      <c r="B112" s="9" t="s">
        <v>302</v>
      </c>
      <c r="C112" s="21"/>
      <c r="D112" s="9" t="s">
        <v>303</v>
      </c>
      <c r="E112" s="12"/>
    </row>
    <row r="113" spans="1:5" ht="24" customHeight="1">
      <c r="A113" s="19">
        <v>8</v>
      </c>
      <c r="B113" s="10" t="s">
        <v>304</v>
      </c>
      <c r="C113" s="22"/>
      <c r="D113" s="10" t="s">
        <v>310</v>
      </c>
      <c r="E113" s="13"/>
    </row>
    <row r="115" spans="1:5" ht="27.95" customHeight="1" thickBot="1">
      <c r="A115" s="45" t="s">
        <v>482</v>
      </c>
      <c r="B115" s="46"/>
      <c r="C115" s="46"/>
      <c r="D115" s="46"/>
      <c r="E115" s="47"/>
    </row>
    <row r="116" spans="1:5" ht="21.95" customHeight="1">
      <c r="A116" s="15" t="s">
        <v>54</v>
      </c>
      <c r="B116" s="16">
        <v>1</v>
      </c>
      <c r="C116" s="15" t="s">
        <v>5</v>
      </c>
      <c r="D116" s="16" t="s">
        <v>28</v>
      </c>
      <c r="E116" s="15" t="s">
        <v>18</v>
      </c>
    </row>
    <row r="117" spans="1:5" ht="21.95" customHeight="1">
      <c r="A117" s="41" t="s">
        <v>516</v>
      </c>
      <c r="B117" s="42"/>
      <c r="C117" s="43" t="s">
        <v>518</v>
      </c>
      <c r="D117" s="44"/>
      <c r="E117" s="44"/>
    </row>
    <row r="118" spans="1:5" ht="21.95" customHeight="1">
      <c r="A118" s="41" t="s">
        <v>517</v>
      </c>
      <c r="B118" s="42"/>
      <c r="C118" s="43" t="s">
        <v>518</v>
      </c>
      <c r="D118" s="44"/>
      <c r="E118" s="44"/>
    </row>
    <row r="119" spans="1:5" ht="24" customHeight="1">
      <c r="A119" s="17">
        <v>1</v>
      </c>
      <c r="B119" s="8" t="s">
        <v>295</v>
      </c>
      <c r="C119" s="20" t="s">
        <v>97</v>
      </c>
      <c r="D119" s="8" t="s">
        <v>296</v>
      </c>
      <c r="E119" s="11"/>
    </row>
    <row r="120" spans="1:5" ht="24" customHeight="1">
      <c r="A120" s="18">
        <v>2</v>
      </c>
      <c r="B120" s="9" t="s">
        <v>236</v>
      </c>
      <c r="C120" s="21" t="s">
        <v>237</v>
      </c>
      <c r="D120" s="9" t="s">
        <v>297</v>
      </c>
      <c r="E120" s="12"/>
    </row>
    <row r="121" spans="1:5" ht="24" customHeight="1">
      <c r="A121" s="18">
        <v>3</v>
      </c>
      <c r="B121" s="9" t="s">
        <v>311</v>
      </c>
      <c r="C121" s="21" t="s">
        <v>60</v>
      </c>
      <c r="D121" s="9" t="s">
        <v>312</v>
      </c>
      <c r="E121" s="12"/>
    </row>
    <row r="122" spans="1:5" ht="24" customHeight="1">
      <c r="A122" s="18">
        <v>4</v>
      </c>
      <c r="B122" s="9" t="s">
        <v>313</v>
      </c>
      <c r="C122" s="21" t="s">
        <v>60</v>
      </c>
      <c r="D122" s="9" t="s">
        <v>314</v>
      </c>
      <c r="E122" s="12"/>
    </row>
    <row r="123" spans="1:5" ht="24" customHeight="1">
      <c r="A123" s="18">
        <v>5</v>
      </c>
      <c r="B123" s="9" t="s">
        <v>300</v>
      </c>
      <c r="C123" s="21"/>
      <c r="D123" s="9" t="s">
        <v>301</v>
      </c>
      <c r="E123" s="12"/>
    </row>
    <row r="124" spans="1:5" ht="24" customHeight="1">
      <c r="A124" s="18">
        <v>6</v>
      </c>
      <c r="B124" s="9" t="s">
        <v>302</v>
      </c>
      <c r="C124" s="21"/>
      <c r="D124" s="9" t="s">
        <v>303</v>
      </c>
      <c r="E124" s="12"/>
    </row>
    <row r="125" spans="1:5" ht="24" customHeight="1">
      <c r="A125" s="19">
        <v>7</v>
      </c>
      <c r="B125" s="10" t="s">
        <v>304</v>
      </c>
      <c r="C125" s="22"/>
      <c r="D125" s="10" t="s">
        <v>310</v>
      </c>
      <c r="E125" s="13"/>
    </row>
    <row r="127" spans="1:5" ht="27.95" customHeight="1" thickBot="1">
      <c r="A127" s="45" t="s">
        <v>483</v>
      </c>
      <c r="B127" s="46"/>
      <c r="C127" s="46"/>
      <c r="D127" s="46"/>
      <c r="E127" s="47"/>
    </row>
    <row r="128" spans="1:5" ht="21.95" customHeight="1">
      <c r="A128" s="15" t="s">
        <v>54</v>
      </c>
      <c r="B128" s="16">
        <v>1</v>
      </c>
      <c r="C128" s="15" t="s">
        <v>5</v>
      </c>
      <c r="D128" s="16" t="s">
        <v>10</v>
      </c>
      <c r="E128" s="15" t="s">
        <v>18</v>
      </c>
    </row>
    <row r="129" spans="1:5" ht="21.95" customHeight="1">
      <c r="A129" s="41" t="s">
        <v>516</v>
      </c>
      <c r="B129" s="42"/>
      <c r="C129" s="43" t="s">
        <v>518</v>
      </c>
      <c r="D129" s="44"/>
      <c r="E129" s="44"/>
    </row>
    <row r="130" spans="1:5" ht="21.95" customHeight="1">
      <c r="A130" s="41" t="s">
        <v>517</v>
      </c>
      <c r="B130" s="42"/>
      <c r="C130" s="43" t="s">
        <v>518</v>
      </c>
      <c r="D130" s="44"/>
      <c r="E130" s="44"/>
    </row>
    <row r="131" spans="1:5" ht="24" customHeight="1">
      <c r="A131" s="17">
        <v>1</v>
      </c>
      <c r="B131" s="8" t="s">
        <v>315</v>
      </c>
      <c r="C131" s="20"/>
      <c r="D131" s="8" t="s">
        <v>316</v>
      </c>
      <c r="E131" s="11"/>
    </row>
    <row r="132" spans="1:5" ht="24" customHeight="1">
      <c r="A132" s="18">
        <v>2</v>
      </c>
      <c r="B132" s="9" t="s">
        <v>317</v>
      </c>
      <c r="C132" s="21"/>
      <c r="D132" s="9" t="s">
        <v>318</v>
      </c>
      <c r="E132" s="12"/>
    </row>
    <row r="133" spans="1:5" ht="24" customHeight="1">
      <c r="A133" s="18">
        <v>3</v>
      </c>
      <c r="B133" s="9" t="s">
        <v>319</v>
      </c>
      <c r="C133" s="21" t="s">
        <v>60</v>
      </c>
      <c r="D133" s="9" t="s">
        <v>139</v>
      </c>
      <c r="E133" s="12"/>
    </row>
    <row r="134" spans="1:5" ht="24" customHeight="1">
      <c r="A134" s="18">
        <v>4</v>
      </c>
      <c r="B134" s="9" t="s">
        <v>320</v>
      </c>
      <c r="C134" s="21" t="s">
        <v>60</v>
      </c>
      <c r="D134" s="9" t="s">
        <v>321</v>
      </c>
      <c r="E134" s="12"/>
    </row>
    <row r="135" spans="1:5" ht="24" customHeight="1">
      <c r="A135" s="18">
        <v>5</v>
      </c>
      <c r="B135" s="9" t="s">
        <v>322</v>
      </c>
      <c r="C135" s="21" t="s">
        <v>60</v>
      </c>
      <c r="D135" s="9" t="s">
        <v>323</v>
      </c>
      <c r="E135" s="12"/>
    </row>
    <row r="136" spans="1:5" ht="24" customHeight="1">
      <c r="A136" s="18">
        <v>6</v>
      </c>
      <c r="B136" s="9" t="s">
        <v>324</v>
      </c>
      <c r="C136" s="21" t="s">
        <v>60</v>
      </c>
      <c r="D136" s="9" t="s">
        <v>225</v>
      </c>
      <c r="E136" s="12"/>
    </row>
    <row r="137" spans="1:5" ht="24" customHeight="1">
      <c r="A137" s="18">
        <v>7</v>
      </c>
      <c r="B137" s="9" t="s">
        <v>325</v>
      </c>
      <c r="C137" s="21"/>
      <c r="D137" s="9" t="s">
        <v>326</v>
      </c>
      <c r="E137" s="12"/>
    </row>
    <row r="138" spans="1:5" ht="24" customHeight="1">
      <c r="A138" s="18">
        <v>8</v>
      </c>
      <c r="B138" s="9" t="s">
        <v>116</v>
      </c>
      <c r="C138" s="21"/>
      <c r="D138" s="9" t="s">
        <v>327</v>
      </c>
      <c r="E138" s="12"/>
    </row>
    <row r="139" spans="1:5" ht="24" customHeight="1">
      <c r="A139" s="18">
        <v>9</v>
      </c>
      <c r="B139" s="9" t="s">
        <v>328</v>
      </c>
      <c r="C139" s="21"/>
      <c r="D139" s="9" t="s">
        <v>329</v>
      </c>
      <c r="E139" s="12"/>
    </row>
    <row r="140" spans="1:5" ht="24" customHeight="1">
      <c r="A140" s="18">
        <v>10</v>
      </c>
      <c r="B140" s="9" t="s">
        <v>330</v>
      </c>
      <c r="C140" s="21"/>
      <c r="D140" s="9" t="s">
        <v>331</v>
      </c>
      <c r="E140" s="12"/>
    </row>
    <row r="141" spans="1:5" ht="24" customHeight="1">
      <c r="A141" s="18">
        <v>11</v>
      </c>
      <c r="B141" s="9" t="s">
        <v>96</v>
      </c>
      <c r="C141" s="21"/>
      <c r="D141" s="9" t="s">
        <v>332</v>
      </c>
      <c r="E141" s="12"/>
    </row>
    <row r="142" spans="1:5" ht="24" customHeight="1">
      <c r="A142" s="18">
        <v>12</v>
      </c>
      <c r="B142" s="9" t="s">
        <v>99</v>
      </c>
      <c r="C142" s="21" t="s">
        <v>237</v>
      </c>
      <c r="D142" s="9" t="s">
        <v>333</v>
      </c>
      <c r="E142" s="12"/>
    </row>
    <row r="143" spans="1:5" ht="24" customHeight="1">
      <c r="A143" s="18">
        <v>13</v>
      </c>
      <c r="B143" s="9" t="s">
        <v>264</v>
      </c>
      <c r="C143" s="21"/>
      <c r="D143" s="9" t="s">
        <v>334</v>
      </c>
      <c r="E143" s="12"/>
    </row>
  </sheetData>
  <mergeCells count="52">
    <mergeCell ref="A1:E1"/>
    <mergeCell ref="A2:E2"/>
    <mergeCell ref="A5:E5"/>
    <mergeCell ref="A22:E22"/>
    <mergeCell ref="A33:E33"/>
    <mergeCell ref="A7:B7"/>
    <mergeCell ref="C7:E7"/>
    <mergeCell ref="A8:B8"/>
    <mergeCell ref="C8:E8"/>
    <mergeCell ref="A24:B24"/>
    <mergeCell ref="C24:E24"/>
    <mergeCell ref="A25:B25"/>
    <mergeCell ref="C25:E25"/>
    <mergeCell ref="A63:E63"/>
    <mergeCell ref="A74:E74"/>
    <mergeCell ref="A90:E90"/>
    <mergeCell ref="A102:E102"/>
    <mergeCell ref="A50:B50"/>
    <mergeCell ref="C50:E50"/>
    <mergeCell ref="A65:B65"/>
    <mergeCell ref="C65:E65"/>
    <mergeCell ref="A66:B66"/>
    <mergeCell ref="C66:E66"/>
    <mergeCell ref="A76:B76"/>
    <mergeCell ref="C76:E76"/>
    <mergeCell ref="A77:B77"/>
    <mergeCell ref="A35:B35"/>
    <mergeCell ref="C35:E35"/>
    <mergeCell ref="A36:B36"/>
    <mergeCell ref="C36:E36"/>
    <mergeCell ref="A49:B49"/>
    <mergeCell ref="C49:E49"/>
    <mergeCell ref="A47:E47"/>
    <mergeCell ref="C77:E77"/>
    <mergeCell ref="A92:B92"/>
    <mergeCell ref="C92:E92"/>
    <mergeCell ref="A93:B93"/>
    <mergeCell ref="C93:E93"/>
    <mergeCell ref="A104:B104"/>
    <mergeCell ref="C104:E104"/>
    <mergeCell ref="A105:B105"/>
    <mergeCell ref="C105:E105"/>
    <mergeCell ref="A117:B117"/>
    <mergeCell ref="C117:E117"/>
    <mergeCell ref="A115:E115"/>
    <mergeCell ref="A118:B118"/>
    <mergeCell ref="C118:E118"/>
    <mergeCell ref="A129:B129"/>
    <mergeCell ref="C129:E129"/>
    <mergeCell ref="A130:B130"/>
    <mergeCell ref="C130:E130"/>
    <mergeCell ref="A127:E1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showGridLines="0" workbookViewId="0">
      <selection activeCell="A2" sqref="A2:E2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28" t="s">
        <v>335</v>
      </c>
      <c r="B1" s="28"/>
      <c r="C1" s="28"/>
      <c r="D1" s="28"/>
      <c r="E1" s="28"/>
    </row>
    <row r="2" spans="1:5" ht="33.950000000000003" customHeight="1">
      <c r="A2" s="29" t="s">
        <v>519</v>
      </c>
      <c r="B2" s="29"/>
      <c r="C2" s="29"/>
      <c r="D2" s="29"/>
      <c r="E2" s="29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514</v>
      </c>
    </row>
    <row r="5" spans="1:5" ht="27.95" customHeight="1" thickBot="1">
      <c r="A5" s="45" t="s">
        <v>484</v>
      </c>
      <c r="B5" s="46"/>
      <c r="C5" s="46"/>
      <c r="D5" s="46"/>
      <c r="E5" s="47"/>
    </row>
    <row r="6" spans="1:5" ht="21.95" customHeight="1">
      <c r="A6" s="15" t="s">
        <v>54</v>
      </c>
      <c r="B6" s="16">
        <v>3</v>
      </c>
      <c r="C6" s="15" t="s">
        <v>5</v>
      </c>
      <c r="D6" s="16" t="s">
        <v>10</v>
      </c>
      <c r="E6" s="15" t="s">
        <v>22</v>
      </c>
    </row>
    <row r="7" spans="1:5" ht="21.95" customHeight="1">
      <c r="A7" s="41" t="s">
        <v>516</v>
      </c>
      <c r="B7" s="42"/>
      <c r="C7" s="43" t="s">
        <v>518</v>
      </c>
      <c r="D7" s="44"/>
      <c r="E7" s="44"/>
    </row>
    <row r="8" spans="1:5" ht="21.95" customHeight="1">
      <c r="A8" s="41" t="s">
        <v>517</v>
      </c>
      <c r="B8" s="42"/>
      <c r="C8" s="43" t="s">
        <v>518</v>
      </c>
      <c r="D8" s="44"/>
      <c r="E8" s="44"/>
    </row>
    <row r="9" spans="1:5" ht="24" customHeight="1">
      <c r="A9" s="17">
        <v>1</v>
      </c>
      <c r="B9" s="8" t="s">
        <v>336</v>
      </c>
      <c r="C9" s="20" t="s">
        <v>203</v>
      </c>
      <c r="D9" s="8" t="s">
        <v>267</v>
      </c>
      <c r="E9" s="11"/>
    </row>
    <row r="10" spans="1:5" ht="24" customHeight="1">
      <c r="A10" s="18">
        <v>2</v>
      </c>
      <c r="B10" s="9" t="s">
        <v>337</v>
      </c>
      <c r="C10" s="21"/>
      <c r="D10" s="9" t="s">
        <v>65</v>
      </c>
      <c r="E10" s="12"/>
    </row>
    <row r="11" spans="1:5" ht="24" customHeight="1">
      <c r="A11" s="18">
        <v>3</v>
      </c>
      <c r="B11" s="9" t="s">
        <v>338</v>
      </c>
      <c r="C11" s="21"/>
      <c r="D11" s="9" t="s">
        <v>339</v>
      </c>
      <c r="E11" s="12"/>
    </row>
    <row r="12" spans="1:5" ht="24" customHeight="1">
      <c r="A12" s="18">
        <v>4</v>
      </c>
      <c r="B12" s="9" t="s">
        <v>340</v>
      </c>
      <c r="C12" s="21"/>
      <c r="D12" s="9" t="s">
        <v>505</v>
      </c>
      <c r="E12" s="12"/>
    </row>
    <row r="13" spans="1:5" ht="24" customHeight="1">
      <c r="A13" s="18">
        <v>5</v>
      </c>
      <c r="B13" s="9" t="s">
        <v>341</v>
      </c>
      <c r="C13" s="21"/>
      <c r="D13" s="9" t="s">
        <v>342</v>
      </c>
      <c r="E13" s="12"/>
    </row>
    <row r="15" spans="1:5" ht="27.95" customHeight="1" thickBot="1">
      <c r="A15" s="45" t="s">
        <v>485</v>
      </c>
      <c r="B15" s="46"/>
      <c r="C15" s="46"/>
      <c r="D15" s="46"/>
      <c r="E15" s="47"/>
    </row>
    <row r="16" spans="1:5" ht="21.95" customHeight="1">
      <c r="A16" s="15" t="s">
        <v>54</v>
      </c>
      <c r="B16" s="16">
        <v>1</v>
      </c>
      <c r="C16" s="15" t="s">
        <v>5</v>
      </c>
      <c r="D16" s="16" t="s">
        <v>10</v>
      </c>
      <c r="E16" s="15" t="s">
        <v>22</v>
      </c>
    </row>
    <row r="17" spans="1:5" ht="21.95" customHeight="1">
      <c r="A17" s="41" t="s">
        <v>516</v>
      </c>
      <c r="B17" s="42"/>
      <c r="C17" s="43" t="s">
        <v>518</v>
      </c>
      <c r="D17" s="44"/>
      <c r="E17" s="44"/>
    </row>
    <row r="18" spans="1:5" ht="21.95" customHeight="1">
      <c r="A18" s="41" t="s">
        <v>517</v>
      </c>
      <c r="B18" s="42"/>
      <c r="C18" s="43" t="s">
        <v>518</v>
      </c>
      <c r="D18" s="44"/>
      <c r="E18" s="44"/>
    </row>
    <row r="19" spans="1:5" ht="24" customHeight="1">
      <c r="A19" s="17">
        <v>1</v>
      </c>
      <c r="B19" s="8" t="s">
        <v>336</v>
      </c>
      <c r="C19" s="20" t="s">
        <v>203</v>
      </c>
      <c r="D19" s="8" t="s">
        <v>343</v>
      </c>
      <c r="E19" s="11"/>
    </row>
    <row r="20" spans="1:5" ht="24" customHeight="1">
      <c r="A20" s="18">
        <v>2</v>
      </c>
      <c r="B20" s="9" t="s">
        <v>337</v>
      </c>
      <c r="C20" s="21"/>
      <c r="D20" s="9" t="s">
        <v>65</v>
      </c>
      <c r="E20" s="12"/>
    </row>
    <row r="21" spans="1:5" ht="24" customHeight="1">
      <c r="A21" s="18">
        <v>3</v>
      </c>
      <c r="B21" s="9" t="s">
        <v>338</v>
      </c>
      <c r="C21" s="21"/>
      <c r="D21" s="9" t="s">
        <v>339</v>
      </c>
      <c r="E21" s="12"/>
    </row>
    <row r="22" spans="1:5" ht="24" customHeight="1">
      <c r="A22" s="18">
        <v>4</v>
      </c>
      <c r="B22" s="9" t="s">
        <v>340</v>
      </c>
      <c r="C22" s="21"/>
      <c r="D22" s="9" t="s">
        <v>505</v>
      </c>
      <c r="E22" s="12"/>
    </row>
    <row r="23" spans="1:5" ht="24" customHeight="1">
      <c r="A23" s="18">
        <v>5</v>
      </c>
      <c r="B23" s="9" t="s">
        <v>341</v>
      </c>
      <c r="C23" s="21"/>
      <c r="D23" s="9" t="s">
        <v>342</v>
      </c>
      <c r="E23" s="12"/>
    </row>
    <row r="25" spans="1:5" ht="27.95" customHeight="1" thickBot="1">
      <c r="A25" s="45" t="s">
        <v>486</v>
      </c>
      <c r="B25" s="46"/>
      <c r="C25" s="46"/>
      <c r="D25" s="46"/>
      <c r="E25" s="47"/>
    </row>
    <row r="26" spans="1:5" ht="21.95" customHeight="1">
      <c r="A26" s="15" t="s">
        <v>54</v>
      </c>
      <c r="B26" s="16">
        <v>1</v>
      </c>
      <c r="C26" s="15" t="s">
        <v>5</v>
      </c>
      <c r="D26" s="16" t="s">
        <v>10</v>
      </c>
      <c r="E26" s="15" t="s">
        <v>22</v>
      </c>
    </row>
    <row r="27" spans="1:5" ht="21.95" customHeight="1">
      <c r="A27" s="41" t="s">
        <v>516</v>
      </c>
      <c r="B27" s="42"/>
      <c r="C27" s="43" t="s">
        <v>518</v>
      </c>
      <c r="D27" s="44"/>
      <c r="E27" s="44"/>
    </row>
    <row r="28" spans="1:5" ht="21.95" customHeight="1">
      <c r="A28" s="41" t="s">
        <v>517</v>
      </c>
      <c r="B28" s="42"/>
      <c r="C28" s="43" t="s">
        <v>518</v>
      </c>
      <c r="D28" s="44"/>
      <c r="E28" s="44"/>
    </row>
    <row r="29" spans="1:5" ht="24" customHeight="1">
      <c r="A29" s="17">
        <v>1</v>
      </c>
      <c r="B29" s="8" t="s">
        <v>336</v>
      </c>
      <c r="C29" s="20" t="s">
        <v>203</v>
      </c>
      <c r="D29" s="8" t="s">
        <v>344</v>
      </c>
      <c r="E29" s="11"/>
    </row>
    <row r="30" spans="1:5" ht="24" customHeight="1">
      <c r="A30" s="18">
        <v>2</v>
      </c>
      <c r="B30" s="9" t="s">
        <v>345</v>
      </c>
      <c r="C30" s="21"/>
      <c r="D30" s="9" t="s">
        <v>346</v>
      </c>
      <c r="E30" s="12"/>
    </row>
    <row r="31" spans="1:5" ht="24" customHeight="1">
      <c r="A31" s="18">
        <v>3</v>
      </c>
      <c r="B31" s="9" t="s">
        <v>347</v>
      </c>
      <c r="C31" s="21"/>
      <c r="D31" s="9" t="s">
        <v>63</v>
      </c>
      <c r="E31" s="12"/>
    </row>
    <row r="33" spans="1:5" ht="27.95" customHeight="1" thickBot="1">
      <c r="A33" s="45" t="s">
        <v>487</v>
      </c>
      <c r="B33" s="46"/>
      <c r="C33" s="46"/>
      <c r="D33" s="46"/>
      <c r="E33" s="47"/>
    </row>
    <row r="34" spans="1:5" ht="21.95" customHeight="1">
      <c r="A34" s="15" t="s">
        <v>54</v>
      </c>
      <c r="B34" s="16">
        <v>1</v>
      </c>
      <c r="C34" s="15" t="s">
        <v>5</v>
      </c>
      <c r="D34" s="16" t="s">
        <v>28</v>
      </c>
      <c r="E34" s="15" t="s">
        <v>26</v>
      </c>
    </row>
    <row r="35" spans="1:5" ht="21.95" customHeight="1">
      <c r="A35" s="41" t="s">
        <v>516</v>
      </c>
      <c r="B35" s="42"/>
      <c r="C35" s="43" t="s">
        <v>518</v>
      </c>
      <c r="D35" s="44"/>
      <c r="E35" s="44"/>
    </row>
    <row r="36" spans="1:5" ht="21.95" customHeight="1">
      <c r="A36" s="41" t="s">
        <v>517</v>
      </c>
      <c r="B36" s="42"/>
      <c r="C36" s="43" t="s">
        <v>518</v>
      </c>
      <c r="D36" s="44"/>
      <c r="E36" s="44"/>
    </row>
    <row r="37" spans="1:5" ht="24" customHeight="1">
      <c r="A37" s="17">
        <v>1</v>
      </c>
      <c r="B37" s="8" t="s">
        <v>348</v>
      </c>
      <c r="C37" s="20" t="s">
        <v>60</v>
      </c>
      <c r="D37" s="8" t="s">
        <v>506</v>
      </c>
      <c r="E37" s="11"/>
    </row>
    <row r="38" spans="1:5" ht="24" customHeight="1">
      <c r="A38" s="18">
        <v>2</v>
      </c>
      <c r="B38" s="9" t="s">
        <v>349</v>
      </c>
      <c r="C38" s="21" t="s">
        <v>10</v>
      </c>
      <c r="D38" s="9" t="s">
        <v>350</v>
      </c>
      <c r="E38" s="12"/>
    </row>
    <row r="39" spans="1:5" ht="24" customHeight="1">
      <c r="A39" s="18">
        <v>3</v>
      </c>
      <c r="B39" s="9" t="s">
        <v>351</v>
      </c>
      <c r="C39" s="21" t="s">
        <v>60</v>
      </c>
      <c r="D39" s="9" t="s">
        <v>507</v>
      </c>
      <c r="E39" s="12"/>
    </row>
    <row r="40" spans="1:5" ht="24" customHeight="1">
      <c r="A40" s="18">
        <v>4</v>
      </c>
      <c r="B40" s="9" t="s">
        <v>352</v>
      </c>
      <c r="C40" s="21"/>
      <c r="D40" s="9" t="s">
        <v>353</v>
      </c>
      <c r="E40" s="12"/>
    </row>
    <row r="41" spans="1:5" ht="24" customHeight="1">
      <c r="A41" s="18">
        <v>5</v>
      </c>
      <c r="B41" s="9" t="s">
        <v>354</v>
      </c>
      <c r="C41" s="21"/>
      <c r="D41" s="9" t="s">
        <v>355</v>
      </c>
      <c r="E41" s="12"/>
    </row>
    <row r="42" spans="1:5" ht="24" customHeight="1">
      <c r="A42" s="18">
        <v>6</v>
      </c>
      <c r="B42" s="9" t="s">
        <v>356</v>
      </c>
      <c r="C42" s="21" t="s">
        <v>203</v>
      </c>
      <c r="D42" s="9" t="s">
        <v>175</v>
      </c>
      <c r="E42" s="12"/>
    </row>
    <row r="43" spans="1:5" ht="24" customHeight="1">
      <c r="A43" s="18">
        <v>7</v>
      </c>
      <c r="B43" s="9" t="s">
        <v>357</v>
      </c>
      <c r="C43" s="21"/>
      <c r="D43" s="9" t="s">
        <v>63</v>
      </c>
      <c r="E43" s="12"/>
    </row>
    <row r="44" spans="1:5" ht="32.1" customHeight="1">
      <c r="A44" s="18">
        <v>8</v>
      </c>
      <c r="B44" s="9" t="s">
        <v>119</v>
      </c>
      <c r="C44" s="21"/>
      <c r="D44" s="9" t="s">
        <v>358</v>
      </c>
      <c r="E44" s="12"/>
    </row>
    <row r="46" spans="1:5" ht="27.95" customHeight="1" thickBot="1">
      <c r="A46" s="45" t="s">
        <v>488</v>
      </c>
      <c r="B46" s="46"/>
      <c r="C46" s="46"/>
      <c r="D46" s="46"/>
      <c r="E46" s="47"/>
    </row>
    <row r="47" spans="1:5" ht="21.95" customHeight="1">
      <c r="A47" s="15" t="s">
        <v>54</v>
      </c>
      <c r="B47" s="16">
        <v>1</v>
      </c>
      <c r="C47" s="15" t="s">
        <v>5</v>
      </c>
      <c r="D47" s="16" t="s">
        <v>10</v>
      </c>
      <c r="E47" s="15" t="s">
        <v>22</v>
      </c>
    </row>
    <row r="48" spans="1:5" ht="21.95" customHeight="1">
      <c r="A48" s="41" t="s">
        <v>516</v>
      </c>
      <c r="B48" s="42"/>
      <c r="C48" s="43" t="s">
        <v>518</v>
      </c>
      <c r="D48" s="44"/>
      <c r="E48" s="44"/>
    </row>
    <row r="49" spans="1:5" ht="21.95" customHeight="1">
      <c r="A49" s="41" t="s">
        <v>517</v>
      </c>
      <c r="B49" s="42"/>
      <c r="C49" s="43" t="s">
        <v>518</v>
      </c>
      <c r="D49" s="44"/>
      <c r="E49" s="44"/>
    </row>
    <row r="50" spans="1:5" ht="24" customHeight="1">
      <c r="A50" s="17">
        <v>1</v>
      </c>
      <c r="B50" s="8" t="s">
        <v>336</v>
      </c>
      <c r="C50" s="20" t="s">
        <v>203</v>
      </c>
      <c r="D50" s="8" t="s">
        <v>359</v>
      </c>
      <c r="E50" s="11"/>
    </row>
    <row r="51" spans="1:5" ht="24" customHeight="1">
      <c r="A51" s="18">
        <v>2</v>
      </c>
      <c r="B51" s="9" t="s">
        <v>360</v>
      </c>
      <c r="C51" s="21"/>
      <c r="D51" s="9" t="s">
        <v>361</v>
      </c>
      <c r="E51" s="12"/>
    </row>
    <row r="52" spans="1:5" ht="24" customHeight="1">
      <c r="A52" s="18">
        <v>3</v>
      </c>
      <c r="B52" s="9" t="s">
        <v>362</v>
      </c>
      <c r="C52" s="21"/>
      <c r="D52" s="9" t="s">
        <v>63</v>
      </c>
      <c r="E52" s="12"/>
    </row>
    <row r="53" spans="1:5" ht="24" customHeight="1">
      <c r="A53" s="18">
        <v>4</v>
      </c>
      <c r="B53" s="9" t="s">
        <v>345</v>
      </c>
      <c r="C53" s="21"/>
      <c r="D53" s="9" t="s">
        <v>346</v>
      </c>
      <c r="E53" s="12"/>
    </row>
    <row r="54" spans="1:5" ht="24" customHeight="1">
      <c r="A54" s="18">
        <v>5</v>
      </c>
      <c r="B54" s="9" t="s">
        <v>341</v>
      </c>
      <c r="C54" s="21"/>
      <c r="D54" s="9" t="s">
        <v>342</v>
      </c>
      <c r="E54" s="12"/>
    </row>
    <row r="56" spans="1:5" ht="27.95" customHeight="1" thickBot="1">
      <c r="A56" s="45" t="s">
        <v>489</v>
      </c>
      <c r="B56" s="46"/>
      <c r="C56" s="46"/>
      <c r="D56" s="46"/>
      <c r="E56" s="47"/>
    </row>
    <row r="57" spans="1:5" ht="21.95" customHeight="1">
      <c r="A57" s="15" t="s">
        <v>54</v>
      </c>
      <c r="B57" s="16">
        <v>1</v>
      </c>
      <c r="C57" s="15" t="s">
        <v>5</v>
      </c>
      <c r="D57" s="16" t="s">
        <v>10</v>
      </c>
      <c r="E57" s="15" t="s">
        <v>22</v>
      </c>
    </row>
    <row r="58" spans="1:5" ht="21.95" customHeight="1">
      <c r="A58" s="41" t="s">
        <v>516</v>
      </c>
      <c r="B58" s="42"/>
      <c r="C58" s="43" t="s">
        <v>518</v>
      </c>
      <c r="D58" s="44"/>
      <c r="E58" s="44"/>
    </row>
    <row r="59" spans="1:5" ht="21.95" customHeight="1">
      <c r="A59" s="41" t="s">
        <v>517</v>
      </c>
      <c r="B59" s="42"/>
      <c r="C59" s="43" t="s">
        <v>518</v>
      </c>
      <c r="D59" s="44"/>
      <c r="E59" s="44"/>
    </row>
    <row r="60" spans="1:5" ht="32.1" customHeight="1">
      <c r="A60" s="17">
        <v>1</v>
      </c>
      <c r="B60" s="8" t="s">
        <v>105</v>
      </c>
      <c r="C60" s="20"/>
      <c r="D60" s="8" t="s">
        <v>363</v>
      </c>
      <c r="E60" s="11"/>
    </row>
    <row r="61" spans="1:5" ht="24" customHeight="1">
      <c r="A61" s="18">
        <v>2</v>
      </c>
      <c r="B61" s="9" t="s">
        <v>364</v>
      </c>
      <c r="C61" s="21"/>
      <c r="D61" s="9" t="s">
        <v>63</v>
      </c>
      <c r="E61" s="12"/>
    </row>
    <row r="62" spans="1:5" ht="24" customHeight="1">
      <c r="A62" s="18">
        <v>3</v>
      </c>
      <c r="B62" s="9" t="s">
        <v>365</v>
      </c>
      <c r="C62" s="21"/>
      <c r="D62" s="9" t="s">
        <v>63</v>
      </c>
      <c r="E62" s="12"/>
    </row>
    <row r="63" spans="1:5" ht="24" customHeight="1">
      <c r="A63" s="18">
        <v>4</v>
      </c>
      <c r="B63" s="9" t="s">
        <v>366</v>
      </c>
      <c r="C63" s="21"/>
      <c r="D63" s="9" t="s">
        <v>63</v>
      </c>
      <c r="E63" s="12"/>
    </row>
    <row r="64" spans="1:5" ht="24" customHeight="1">
      <c r="A64" s="18">
        <v>5</v>
      </c>
      <c r="B64" s="9" t="s">
        <v>119</v>
      </c>
      <c r="C64" s="21"/>
      <c r="D64" s="9" t="s">
        <v>367</v>
      </c>
      <c r="E64" s="12"/>
    </row>
    <row r="65" spans="1:5" ht="15" thickBot="1"/>
    <row r="66" spans="1:5" ht="27.95" customHeight="1" thickBot="1">
      <c r="A66" s="45" t="s">
        <v>490</v>
      </c>
      <c r="B66" s="46"/>
      <c r="C66" s="46"/>
      <c r="D66" s="46"/>
      <c r="E66" s="47"/>
    </row>
    <row r="67" spans="1:5" ht="21.95" customHeight="1">
      <c r="A67" s="15" t="s">
        <v>54</v>
      </c>
      <c r="B67" s="16">
        <v>1</v>
      </c>
      <c r="C67" s="15" t="s">
        <v>5</v>
      </c>
      <c r="D67" s="16" t="s">
        <v>10</v>
      </c>
      <c r="E67" s="15" t="s">
        <v>22</v>
      </c>
    </row>
    <row r="68" spans="1:5" ht="21.95" customHeight="1">
      <c r="A68" s="41" t="s">
        <v>516</v>
      </c>
      <c r="B68" s="42"/>
      <c r="C68" s="43" t="s">
        <v>518</v>
      </c>
      <c r="D68" s="44"/>
      <c r="E68" s="44"/>
    </row>
    <row r="69" spans="1:5" ht="21.95" customHeight="1">
      <c r="A69" s="41" t="s">
        <v>517</v>
      </c>
      <c r="B69" s="42"/>
      <c r="C69" s="43" t="s">
        <v>518</v>
      </c>
      <c r="D69" s="44"/>
      <c r="E69" s="44"/>
    </row>
    <row r="70" spans="1:5" ht="24" customHeight="1">
      <c r="A70" s="18">
        <v>1</v>
      </c>
      <c r="B70" s="9" t="s">
        <v>336</v>
      </c>
      <c r="C70" s="21" t="s">
        <v>203</v>
      </c>
      <c r="D70" s="9" t="s">
        <v>154</v>
      </c>
      <c r="E70" s="12"/>
    </row>
    <row r="71" spans="1:5" ht="24" customHeight="1">
      <c r="A71" s="18">
        <v>2</v>
      </c>
      <c r="B71" s="9" t="s">
        <v>338</v>
      </c>
      <c r="C71" s="21"/>
      <c r="D71" s="9" t="s">
        <v>368</v>
      </c>
      <c r="E71" s="12"/>
    </row>
    <row r="72" spans="1:5" ht="24" customHeight="1">
      <c r="A72" s="18">
        <v>3</v>
      </c>
      <c r="B72" s="9" t="s">
        <v>340</v>
      </c>
      <c r="C72" s="21"/>
      <c r="D72" s="9" t="s">
        <v>505</v>
      </c>
      <c r="E72" s="12"/>
    </row>
    <row r="73" spans="1:5" ht="24" customHeight="1">
      <c r="A73" s="18">
        <v>4</v>
      </c>
      <c r="B73" s="9" t="s">
        <v>341</v>
      </c>
      <c r="C73" s="21"/>
      <c r="D73" s="9" t="s">
        <v>342</v>
      </c>
      <c r="E73" s="12"/>
    </row>
    <row r="75" spans="1:5" ht="27.95" customHeight="1" thickBot="1">
      <c r="A75" s="45" t="s">
        <v>491</v>
      </c>
      <c r="B75" s="46"/>
      <c r="C75" s="46"/>
      <c r="D75" s="46"/>
      <c r="E75" s="47"/>
    </row>
    <row r="76" spans="1:5" ht="21.95" customHeight="1">
      <c r="A76" s="15" t="s">
        <v>54</v>
      </c>
      <c r="B76" s="16">
        <v>1</v>
      </c>
      <c r="C76" s="15" t="s">
        <v>5</v>
      </c>
      <c r="D76" s="16" t="s">
        <v>10</v>
      </c>
      <c r="E76" s="15" t="s">
        <v>22</v>
      </c>
    </row>
    <row r="77" spans="1:5" ht="21.95" customHeight="1">
      <c r="A77" s="41" t="s">
        <v>516</v>
      </c>
      <c r="B77" s="42"/>
      <c r="C77" s="43" t="s">
        <v>518</v>
      </c>
      <c r="D77" s="44"/>
      <c r="E77" s="44"/>
    </row>
    <row r="78" spans="1:5" ht="21.95" customHeight="1">
      <c r="A78" s="41" t="s">
        <v>517</v>
      </c>
      <c r="B78" s="42"/>
      <c r="C78" s="43" t="s">
        <v>518</v>
      </c>
      <c r="D78" s="44"/>
      <c r="E78" s="44"/>
    </row>
    <row r="79" spans="1:5" ht="24" customHeight="1">
      <c r="A79" s="17">
        <v>1</v>
      </c>
      <c r="B79" s="8" t="s">
        <v>336</v>
      </c>
      <c r="C79" s="20" t="s">
        <v>203</v>
      </c>
      <c r="D79" s="8" t="s">
        <v>154</v>
      </c>
      <c r="E79" s="11"/>
    </row>
    <row r="80" spans="1:5" ht="24" customHeight="1">
      <c r="A80" s="18">
        <v>2</v>
      </c>
      <c r="B80" s="9" t="s">
        <v>360</v>
      </c>
      <c r="C80" s="21"/>
      <c r="D80" s="9" t="s">
        <v>361</v>
      </c>
      <c r="E80" s="12"/>
    </row>
    <row r="81" spans="1:5" ht="24" customHeight="1">
      <c r="A81" s="18">
        <v>3</v>
      </c>
      <c r="B81" s="9" t="s">
        <v>362</v>
      </c>
      <c r="C81" s="21"/>
      <c r="D81" s="9" t="s">
        <v>63</v>
      </c>
      <c r="E81" s="12"/>
    </row>
    <row r="82" spans="1:5" ht="24" customHeight="1">
      <c r="A82" s="18">
        <v>4</v>
      </c>
      <c r="B82" s="9" t="s">
        <v>338</v>
      </c>
      <c r="C82" s="21"/>
      <c r="D82" s="9" t="s">
        <v>368</v>
      </c>
      <c r="E82" s="12"/>
    </row>
    <row r="83" spans="1:5" ht="24" customHeight="1">
      <c r="A83" s="18">
        <v>5</v>
      </c>
      <c r="B83" s="9" t="s">
        <v>341</v>
      </c>
      <c r="C83" s="21"/>
      <c r="D83" s="9" t="s">
        <v>342</v>
      </c>
      <c r="E83" s="12"/>
    </row>
    <row r="85" spans="1:5" ht="27.95" customHeight="1" thickBot="1">
      <c r="A85" s="45" t="s">
        <v>492</v>
      </c>
      <c r="B85" s="46"/>
      <c r="C85" s="46"/>
      <c r="D85" s="46"/>
      <c r="E85" s="47"/>
    </row>
    <row r="86" spans="1:5" ht="21.95" customHeight="1">
      <c r="A86" s="15" t="s">
        <v>54</v>
      </c>
      <c r="B86" s="16">
        <v>5</v>
      </c>
      <c r="C86" s="15" t="s">
        <v>5</v>
      </c>
      <c r="D86" s="16" t="s">
        <v>40</v>
      </c>
      <c r="E86" s="15" t="s">
        <v>22</v>
      </c>
    </row>
    <row r="87" spans="1:5" ht="21.95" customHeight="1">
      <c r="A87" s="41" t="s">
        <v>516</v>
      </c>
      <c r="B87" s="42"/>
      <c r="C87" s="43" t="s">
        <v>518</v>
      </c>
      <c r="D87" s="44"/>
      <c r="E87" s="44"/>
    </row>
    <row r="88" spans="1:5" ht="21.95" customHeight="1">
      <c r="A88" s="41" t="s">
        <v>517</v>
      </c>
      <c r="B88" s="42"/>
      <c r="C88" s="43" t="s">
        <v>518</v>
      </c>
      <c r="D88" s="44"/>
      <c r="E88" s="44"/>
    </row>
    <row r="89" spans="1:5" ht="24" customHeight="1">
      <c r="A89" s="17">
        <v>1</v>
      </c>
      <c r="B89" s="8" t="s">
        <v>369</v>
      </c>
      <c r="C89" s="20" t="s">
        <v>10</v>
      </c>
      <c r="D89" s="8" t="s">
        <v>370</v>
      </c>
      <c r="E89" s="11"/>
    </row>
    <row r="90" spans="1:5" ht="24" customHeight="1">
      <c r="A90" s="18">
        <v>2</v>
      </c>
      <c r="B90" s="9" t="s">
        <v>121</v>
      </c>
      <c r="C90" s="21"/>
      <c r="D90" s="9" t="s">
        <v>371</v>
      </c>
      <c r="E90" s="12"/>
    </row>
    <row r="91" spans="1:5" ht="24" customHeight="1">
      <c r="A91" s="18">
        <v>3</v>
      </c>
      <c r="B91" s="9" t="s">
        <v>372</v>
      </c>
      <c r="C91" s="21"/>
      <c r="D91" s="9" t="s">
        <v>373</v>
      </c>
      <c r="E91" s="12"/>
    </row>
    <row r="92" spans="1:5" ht="24" customHeight="1">
      <c r="A92" s="18">
        <v>4</v>
      </c>
      <c r="B92" s="9" t="s">
        <v>374</v>
      </c>
      <c r="C92" s="21" t="s">
        <v>60</v>
      </c>
      <c r="D92" s="9" t="s">
        <v>375</v>
      </c>
      <c r="E92" s="12"/>
    </row>
    <row r="93" spans="1:5" ht="24" customHeight="1">
      <c r="A93" s="18">
        <v>5</v>
      </c>
      <c r="B93" s="9" t="s">
        <v>376</v>
      </c>
      <c r="C93" s="21" t="s">
        <v>60</v>
      </c>
      <c r="D93" s="9" t="s">
        <v>377</v>
      </c>
      <c r="E93" s="12"/>
    </row>
    <row r="94" spans="1:5" ht="15" thickBot="1"/>
    <row r="95" spans="1:5" ht="27.95" customHeight="1" thickBot="1">
      <c r="A95" s="45" t="s">
        <v>493</v>
      </c>
      <c r="B95" s="46"/>
      <c r="C95" s="46"/>
      <c r="D95" s="46"/>
      <c r="E95" s="47"/>
    </row>
    <row r="96" spans="1:5" ht="21.95" customHeight="1">
      <c r="A96" s="15" t="s">
        <v>54</v>
      </c>
      <c r="B96" s="16">
        <v>1000</v>
      </c>
      <c r="C96" s="15" t="s">
        <v>5</v>
      </c>
      <c r="D96" s="16" t="s">
        <v>10</v>
      </c>
      <c r="E96" s="15" t="s">
        <v>22</v>
      </c>
    </row>
    <row r="97" spans="1:5" ht="21.95" customHeight="1">
      <c r="A97" s="41" t="s">
        <v>516</v>
      </c>
      <c r="B97" s="42"/>
      <c r="C97" s="43" t="s">
        <v>518</v>
      </c>
      <c r="D97" s="44"/>
      <c r="E97" s="44"/>
    </row>
    <row r="98" spans="1:5" ht="21.95" customHeight="1">
      <c r="A98" s="41" t="s">
        <v>517</v>
      </c>
      <c r="B98" s="42"/>
      <c r="C98" s="43" t="s">
        <v>518</v>
      </c>
      <c r="D98" s="44"/>
      <c r="E98" s="44"/>
    </row>
    <row r="99" spans="1:5" ht="32.1" customHeight="1">
      <c r="A99" s="17">
        <v>1</v>
      </c>
      <c r="B99" s="8" t="s">
        <v>121</v>
      </c>
      <c r="C99" s="20"/>
      <c r="D99" s="8" t="s">
        <v>379</v>
      </c>
      <c r="E99" s="11"/>
    </row>
    <row r="100" spans="1:5" ht="24" customHeight="1">
      <c r="A100" s="18">
        <v>2</v>
      </c>
      <c r="B100" s="9" t="s">
        <v>380</v>
      </c>
      <c r="C100" s="21" t="s">
        <v>60</v>
      </c>
      <c r="D100" s="9" t="s">
        <v>508</v>
      </c>
      <c r="E100" s="12"/>
    </row>
    <row r="101" spans="1:5" ht="24" customHeight="1">
      <c r="A101" s="18">
        <v>3</v>
      </c>
      <c r="B101" s="9" t="s">
        <v>378</v>
      </c>
      <c r="C101" s="21" t="s">
        <v>203</v>
      </c>
      <c r="D101" s="9" t="s">
        <v>179</v>
      </c>
      <c r="E101" s="12"/>
    </row>
    <row r="102" spans="1:5" ht="24" customHeight="1">
      <c r="A102" s="18">
        <v>4</v>
      </c>
      <c r="B102" s="9" t="s">
        <v>381</v>
      </c>
      <c r="C102" s="21"/>
      <c r="D102" s="9" t="s">
        <v>382</v>
      </c>
      <c r="E102" s="12"/>
    </row>
    <row r="103" spans="1:5" ht="24" customHeight="1">
      <c r="A103" s="18">
        <v>5</v>
      </c>
      <c r="B103" s="9" t="s">
        <v>383</v>
      </c>
      <c r="C103" s="21"/>
      <c r="D103" s="9" t="s">
        <v>384</v>
      </c>
      <c r="E103" s="12"/>
    </row>
    <row r="104" spans="1:5" ht="24" customHeight="1">
      <c r="A104" s="18">
        <v>6</v>
      </c>
      <c r="B104" s="9" t="s">
        <v>385</v>
      </c>
      <c r="C104" s="21"/>
      <c r="D104" s="9" t="s">
        <v>386</v>
      </c>
      <c r="E104" s="12"/>
    </row>
    <row r="105" spans="1:5" ht="24" customHeight="1">
      <c r="A105" s="18">
        <v>7</v>
      </c>
      <c r="B105" s="9" t="s">
        <v>387</v>
      </c>
      <c r="C105" s="21"/>
      <c r="D105" s="9" t="s">
        <v>388</v>
      </c>
      <c r="E105" s="12"/>
    </row>
    <row r="107" spans="1:5" ht="27.95" customHeight="1" thickBot="1">
      <c r="A107" s="45" t="s">
        <v>494</v>
      </c>
      <c r="B107" s="46"/>
      <c r="C107" s="46"/>
      <c r="D107" s="46"/>
      <c r="E107" s="47"/>
    </row>
    <row r="108" spans="1:5" ht="21.95" customHeight="1">
      <c r="A108" s="15" t="s">
        <v>54</v>
      </c>
      <c r="B108" s="16">
        <v>500</v>
      </c>
      <c r="C108" s="15" t="s">
        <v>5</v>
      </c>
      <c r="D108" s="16" t="s">
        <v>10</v>
      </c>
      <c r="E108" s="15" t="s">
        <v>22</v>
      </c>
    </row>
    <row r="109" spans="1:5" ht="21.95" customHeight="1">
      <c r="A109" s="41" t="s">
        <v>516</v>
      </c>
      <c r="B109" s="42"/>
      <c r="C109" s="43" t="s">
        <v>518</v>
      </c>
      <c r="D109" s="44"/>
      <c r="E109" s="44"/>
    </row>
    <row r="110" spans="1:5" ht="21.95" customHeight="1">
      <c r="A110" s="41" t="s">
        <v>517</v>
      </c>
      <c r="B110" s="42"/>
      <c r="C110" s="43" t="s">
        <v>518</v>
      </c>
      <c r="D110" s="44"/>
      <c r="E110" s="44"/>
    </row>
    <row r="111" spans="1:5" ht="24" customHeight="1">
      <c r="A111" s="17">
        <v>1</v>
      </c>
      <c r="B111" s="8" t="s">
        <v>121</v>
      </c>
      <c r="C111" s="20"/>
      <c r="D111" s="8" t="s">
        <v>149</v>
      </c>
      <c r="E111" s="11"/>
    </row>
    <row r="112" spans="1:5" ht="24" customHeight="1">
      <c r="A112" s="18">
        <v>2</v>
      </c>
      <c r="B112" s="9" t="s">
        <v>389</v>
      </c>
      <c r="C112" s="21"/>
      <c r="D112" s="9" t="s">
        <v>390</v>
      </c>
      <c r="E112" s="12"/>
    </row>
    <row r="113" spans="1:5" ht="24" customHeight="1">
      <c r="A113" s="18">
        <v>3</v>
      </c>
      <c r="B113" s="9" t="s">
        <v>391</v>
      </c>
      <c r="C113" s="21" t="s">
        <v>60</v>
      </c>
      <c r="D113" s="9" t="s">
        <v>392</v>
      </c>
      <c r="E113" s="12"/>
    </row>
    <row r="114" spans="1:5" ht="24" customHeight="1">
      <c r="A114" s="18">
        <v>4</v>
      </c>
      <c r="B114" s="9" t="s">
        <v>378</v>
      </c>
      <c r="C114" s="21" t="s">
        <v>203</v>
      </c>
      <c r="D114" s="9" t="s">
        <v>393</v>
      </c>
      <c r="E114" s="12"/>
    </row>
    <row r="115" spans="1:5" ht="15" thickBot="1"/>
    <row r="116" spans="1:5" ht="27.95" customHeight="1" thickBot="1">
      <c r="A116" s="45" t="s">
        <v>495</v>
      </c>
      <c r="B116" s="46"/>
      <c r="C116" s="46"/>
      <c r="D116" s="46"/>
      <c r="E116" s="47"/>
    </row>
    <row r="117" spans="1:5" ht="21.95" customHeight="1">
      <c r="A117" s="15" t="s">
        <v>54</v>
      </c>
      <c r="B117" s="16">
        <v>20</v>
      </c>
      <c r="C117" s="15" t="s">
        <v>5</v>
      </c>
      <c r="D117" s="16" t="s">
        <v>10</v>
      </c>
      <c r="E117" s="15" t="s">
        <v>22</v>
      </c>
    </row>
    <row r="118" spans="1:5" ht="21.95" customHeight="1">
      <c r="A118" s="41" t="s">
        <v>516</v>
      </c>
      <c r="B118" s="42"/>
      <c r="C118" s="43" t="s">
        <v>518</v>
      </c>
      <c r="D118" s="44"/>
      <c r="E118" s="44"/>
    </row>
    <row r="119" spans="1:5" ht="21.95" customHeight="1">
      <c r="A119" s="41" t="s">
        <v>517</v>
      </c>
      <c r="B119" s="42"/>
      <c r="C119" s="43" t="s">
        <v>518</v>
      </c>
      <c r="D119" s="44"/>
      <c r="E119" s="44"/>
    </row>
    <row r="120" spans="1:5" ht="24" customHeight="1">
      <c r="A120" s="17">
        <v>1</v>
      </c>
      <c r="B120" s="8" t="s">
        <v>394</v>
      </c>
      <c r="C120" s="20" t="s">
        <v>138</v>
      </c>
      <c r="D120" s="8" t="s">
        <v>395</v>
      </c>
      <c r="E120" s="11"/>
    </row>
    <row r="121" spans="1:5" ht="24" customHeight="1">
      <c r="A121" s="18">
        <v>2</v>
      </c>
      <c r="B121" s="9" t="s">
        <v>72</v>
      </c>
      <c r="C121" s="21"/>
      <c r="D121" s="9" t="s">
        <v>234</v>
      </c>
      <c r="E121" s="12"/>
    </row>
    <row r="122" spans="1:5" ht="24" customHeight="1">
      <c r="A122" s="18">
        <v>3</v>
      </c>
      <c r="B122" s="9" t="s">
        <v>396</v>
      </c>
      <c r="C122" s="21" t="s">
        <v>60</v>
      </c>
      <c r="D122" s="9" t="s">
        <v>397</v>
      </c>
      <c r="E122" s="12"/>
    </row>
    <row r="123" spans="1:5" ht="24" customHeight="1">
      <c r="A123" s="18">
        <v>4</v>
      </c>
      <c r="B123" s="9" t="s">
        <v>398</v>
      </c>
      <c r="C123" s="21" t="s">
        <v>60</v>
      </c>
      <c r="D123" s="9" t="s">
        <v>399</v>
      </c>
      <c r="E123" s="12"/>
    </row>
    <row r="124" spans="1:5" ht="24" customHeight="1">
      <c r="A124" s="18">
        <v>5</v>
      </c>
      <c r="B124" s="9" t="s">
        <v>400</v>
      </c>
      <c r="C124" s="21" t="s">
        <v>10</v>
      </c>
      <c r="D124" s="9" t="s">
        <v>401</v>
      </c>
      <c r="E124" s="12"/>
    </row>
    <row r="125" spans="1:5" ht="24" customHeight="1">
      <c r="A125" s="18">
        <v>6</v>
      </c>
      <c r="B125" s="9" t="s">
        <v>402</v>
      </c>
      <c r="C125" s="21" t="s">
        <v>60</v>
      </c>
      <c r="D125" s="9" t="s">
        <v>509</v>
      </c>
      <c r="E125" s="12"/>
    </row>
    <row r="126" spans="1:5" ht="24" customHeight="1">
      <c r="A126" s="18">
        <v>7</v>
      </c>
      <c r="B126" s="9" t="s">
        <v>381</v>
      </c>
      <c r="C126" s="21"/>
      <c r="D126" s="9" t="s">
        <v>403</v>
      </c>
      <c r="E126" s="12"/>
    </row>
  </sheetData>
  <mergeCells count="62">
    <mergeCell ref="A1:E1"/>
    <mergeCell ref="A2:E2"/>
    <mergeCell ref="A5:E5"/>
    <mergeCell ref="A15:E15"/>
    <mergeCell ref="A25:E25"/>
    <mergeCell ref="A7:B7"/>
    <mergeCell ref="C7:E7"/>
    <mergeCell ref="A8:B8"/>
    <mergeCell ref="C8:E8"/>
    <mergeCell ref="A95:E95"/>
    <mergeCell ref="A107:E107"/>
    <mergeCell ref="A116:E116"/>
    <mergeCell ref="A33:E33"/>
    <mergeCell ref="A46:E46"/>
    <mergeCell ref="A56:E56"/>
    <mergeCell ref="A66:E66"/>
    <mergeCell ref="A75:E75"/>
    <mergeCell ref="A97:B97"/>
    <mergeCell ref="C97:E97"/>
    <mergeCell ref="A98:B98"/>
    <mergeCell ref="C98:E98"/>
    <mergeCell ref="A87:B87"/>
    <mergeCell ref="C87:E87"/>
    <mergeCell ref="A88:B88"/>
    <mergeCell ref="A118:B118"/>
    <mergeCell ref="C118:E118"/>
    <mergeCell ref="A119:B119"/>
    <mergeCell ref="C119:E119"/>
    <mergeCell ref="A109:B109"/>
    <mergeCell ref="C109:E109"/>
    <mergeCell ref="A110:B110"/>
    <mergeCell ref="C110:E110"/>
    <mergeCell ref="C88:E88"/>
    <mergeCell ref="A77:B77"/>
    <mergeCell ref="C77:E77"/>
    <mergeCell ref="A78:B78"/>
    <mergeCell ref="C78:E78"/>
    <mergeCell ref="A85:E85"/>
    <mergeCell ref="A68:B68"/>
    <mergeCell ref="C68:E68"/>
    <mergeCell ref="A69:B69"/>
    <mergeCell ref="C69:E69"/>
    <mergeCell ref="A58:B58"/>
    <mergeCell ref="C58:E58"/>
    <mergeCell ref="A59:B59"/>
    <mergeCell ref="C59:E59"/>
    <mergeCell ref="A48:B48"/>
    <mergeCell ref="C48:E48"/>
    <mergeCell ref="A49:B49"/>
    <mergeCell ref="C49:E49"/>
    <mergeCell ref="A35:B35"/>
    <mergeCell ref="C35:E35"/>
    <mergeCell ref="A36:B36"/>
    <mergeCell ref="C36:E36"/>
    <mergeCell ref="A27:B27"/>
    <mergeCell ref="C27:E27"/>
    <mergeCell ref="A28:B28"/>
    <mergeCell ref="C28:E28"/>
    <mergeCell ref="A17:B17"/>
    <mergeCell ref="C17:E17"/>
    <mergeCell ref="A18:B18"/>
    <mergeCell ref="C18:E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workbookViewId="0">
      <selection activeCell="J35" sqref="J35"/>
    </sheetView>
  </sheetViews>
  <sheetFormatPr defaultRowHeight="14.25"/>
  <cols>
    <col min="1" max="1" width="7" customWidth="1"/>
    <col min="2" max="2" width="43" customWidth="1"/>
    <col min="3" max="3" width="9" customWidth="1"/>
    <col min="4" max="4" width="48" customWidth="1"/>
    <col min="5" max="5" width="40" customWidth="1"/>
  </cols>
  <sheetData>
    <row r="1" spans="1:5" ht="33.950000000000003" customHeight="1">
      <c r="A1" s="28" t="s">
        <v>404</v>
      </c>
      <c r="B1" s="28"/>
      <c r="C1" s="28"/>
      <c r="D1" s="28"/>
      <c r="E1" s="28"/>
    </row>
    <row r="2" spans="1:5" ht="33.950000000000003" customHeight="1">
      <c r="A2" s="29" t="s">
        <v>519</v>
      </c>
      <c r="B2" s="29"/>
      <c r="C2" s="29"/>
      <c r="D2" s="29"/>
      <c r="E2" s="29"/>
    </row>
    <row r="4" spans="1:5" ht="38.1" customHeight="1" thickBot="1">
      <c r="A4" s="23" t="s">
        <v>1</v>
      </c>
      <c r="B4" s="23" t="s">
        <v>51</v>
      </c>
      <c r="C4" s="23" t="s">
        <v>5</v>
      </c>
      <c r="D4" s="23" t="s">
        <v>52</v>
      </c>
      <c r="E4" s="23" t="s">
        <v>514</v>
      </c>
    </row>
    <row r="5" spans="1:5" ht="27.95" customHeight="1" thickBot="1">
      <c r="A5" s="45" t="s">
        <v>496</v>
      </c>
      <c r="B5" s="46"/>
      <c r="C5" s="46"/>
      <c r="D5" s="46"/>
      <c r="E5" s="47"/>
    </row>
    <row r="6" spans="1:5" ht="21.95" customHeight="1">
      <c r="A6" s="15" t="s">
        <v>54</v>
      </c>
      <c r="B6" s="16">
        <v>1</v>
      </c>
      <c r="C6" s="15" t="s">
        <v>5</v>
      </c>
      <c r="D6" s="16" t="s">
        <v>28</v>
      </c>
      <c r="E6" s="15" t="s">
        <v>43</v>
      </c>
    </row>
    <row r="7" spans="1:5" ht="21.95" customHeight="1">
      <c r="A7" s="41" t="s">
        <v>516</v>
      </c>
      <c r="B7" s="42"/>
      <c r="C7" s="43" t="s">
        <v>518</v>
      </c>
      <c r="D7" s="44"/>
      <c r="E7" s="44"/>
    </row>
    <row r="8" spans="1:5" ht="21.95" customHeight="1">
      <c r="A8" s="41" t="s">
        <v>517</v>
      </c>
      <c r="B8" s="42"/>
      <c r="C8" s="43" t="s">
        <v>518</v>
      </c>
      <c r="D8" s="44"/>
      <c r="E8" s="44"/>
    </row>
    <row r="9" spans="1:5" ht="24" customHeight="1">
      <c r="A9" s="17">
        <v>1</v>
      </c>
      <c r="B9" s="8" t="s">
        <v>134</v>
      </c>
      <c r="C9" s="20" t="s">
        <v>89</v>
      </c>
      <c r="D9" s="8" t="s">
        <v>405</v>
      </c>
      <c r="E9" s="11"/>
    </row>
    <row r="10" spans="1:5" ht="24" customHeight="1">
      <c r="A10" s="18">
        <v>2</v>
      </c>
      <c r="B10" s="9" t="s">
        <v>406</v>
      </c>
      <c r="C10" s="21" t="s">
        <v>60</v>
      </c>
      <c r="D10" s="9" t="s">
        <v>407</v>
      </c>
      <c r="E10" s="12"/>
    </row>
    <row r="11" spans="1:5" ht="24" customHeight="1">
      <c r="A11" s="18">
        <v>3</v>
      </c>
      <c r="B11" s="9" t="s">
        <v>408</v>
      </c>
      <c r="C11" s="21"/>
      <c r="D11" s="9" t="s">
        <v>409</v>
      </c>
      <c r="E11" s="12"/>
    </row>
    <row r="12" spans="1:5" ht="24" customHeight="1">
      <c r="A12" s="18">
        <v>4</v>
      </c>
      <c r="B12" s="9" t="s">
        <v>410</v>
      </c>
      <c r="C12" s="21"/>
      <c r="D12" s="9" t="s">
        <v>411</v>
      </c>
      <c r="E12" s="12"/>
    </row>
    <row r="13" spans="1:5" ht="24" customHeight="1">
      <c r="A13" s="18">
        <v>5</v>
      </c>
      <c r="B13" s="9" t="s">
        <v>412</v>
      </c>
      <c r="C13" s="21"/>
      <c r="D13" s="9" t="s">
        <v>413</v>
      </c>
      <c r="E13" s="12"/>
    </row>
    <row r="14" spans="1:5" ht="24" customHeight="1">
      <c r="A14" s="18">
        <v>6</v>
      </c>
      <c r="B14" s="9" t="s">
        <v>414</v>
      </c>
      <c r="C14" s="21"/>
      <c r="D14" s="9" t="s">
        <v>63</v>
      </c>
      <c r="E14" s="12"/>
    </row>
    <row r="15" spans="1:5" ht="24" customHeight="1">
      <c r="A15" s="18">
        <v>7</v>
      </c>
      <c r="B15" s="9" t="s">
        <v>415</v>
      </c>
      <c r="C15" s="21"/>
      <c r="D15" s="9" t="s">
        <v>63</v>
      </c>
      <c r="E15" s="12"/>
    </row>
    <row r="16" spans="1:5" ht="15" thickBot="1"/>
    <row r="17" spans="1:5" ht="27.95" customHeight="1" thickBot="1">
      <c r="A17" s="45" t="s">
        <v>497</v>
      </c>
      <c r="B17" s="46"/>
      <c r="C17" s="46"/>
      <c r="D17" s="46"/>
      <c r="E17" s="47"/>
    </row>
    <row r="18" spans="1:5" ht="21.95" customHeight="1">
      <c r="A18" s="15" t="s">
        <v>54</v>
      </c>
      <c r="B18" s="16">
        <v>2</v>
      </c>
      <c r="C18" s="15" t="s">
        <v>5</v>
      </c>
      <c r="D18" s="16" t="s">
        <v>10</v>
      </c>
      <c r="E18" s="15" t="s">
        <v>43</v>
      </c>
    </row>
    <row r="19" spans="1:5" ht="21.95" customHeight="1">
      <c r="A19" s="41" t="s">
        <v>516</v>
      </c>
      <c r="B19" s="42"/>
      <c r="C19" s="43" t="s">
        <v>518</v>
      </c>
      <c r="D19" s="44"/>
      <c r="E19" s="44"/>
    </row>
    <row r="20" spans="1:5" ht="21.95" customHeight="1">
      <c r="A20" s="41" t="s">
        <v>517</v>
      </c>
      <c r="B20" s="42"/>
      <c r="C20" s="43" t="s">
        <v>518</v>
      </c>
      <c r="D20" s="44"/>
      <c r="E20" s="44"/>
    </row>
    <row r="21" spans="1:5" ht="24" customHeight="1">
      <c r="A21" s="17">
        <v>1</v>
      </c>
      <c r="B21" s="8" t="s">
        <v>416</v>
      </c>
      <c r="C21" s="20" t="s">
        <v>417</v>
      </c>
      <c r="D21" s="8" t="s">
        <v>418</v>
      </c>
      <c r="E21" s="11"/>
    </row>
    <row r="22" spans="1:5" ht="24" customHeight="1">
      <c r="A22" s="18">
        <v>2</v>
      </c>
      <c r="B22" s="9" t="s">
        <v>419</v>
      </c>
      <c r="C22" s="21" t="s">
        <v>89</v>
      </c>
      <c r="D22" s="9" t="s">
        <v>420</v>
      </c>
      <c r="E22" s="12"/>
    </row>
    <row r="23" spans="1:5" ht="24" customHeight="1">
      <c r="A23" s="18">
        <v>3</v>
      </c>
      <c r="B23" s="9" t="s">
        <v>421</v>
      </c>
      <c r="C23" s="21" t="s">
        <v>422</v>
      </c>
      <c r="D23" s="9" t="s">
        <v>423</v>
      </c>
      <c r="E23" s="12"/>
    </row>
    <row r="24" spans="1:5" ht="24" customHeight="1">
      <c r="A24" s="18">
        <v>4</v>
      </c>
      <c r="B24" s="9" t="s">
        <v>424</v>
      </c>
      <c r="C24" s="21" t="s">
        <v>100</v>
      </c>
      <c r="D24" s="9" t="s">
        <v>425</v>
      </c>
      <c r="E24" s="12"/>
    </row>
    <row r="25" spans="1:5" ht="24" customHeight="1">
      <c r="A25" s="18">
        <v>5</v>
      </c>
      <c r="B25" s="9" t="s">
        <v>96</v>
      </c>
      <c r="C25" s="21" t="s">
        <v>97</v>
      </c>
      <c r="D25" s="9" t="s">
        <v>426</v>
      </c>
      <c r="E25" s="12"/>
    </row>
    <row r="26" spans="1:5" ht="24" customHeight="1">
      <c r="A26" s="18">
        <v>6</v>
      </c>
      <c r="B26" s="9" t="s">
        <v>427</v>
      </c>
      <c r="C26" s="21"/>
      <c r="D26" s="9" t="s">
        <v>428</v>
      </c>
      <c r="E26" s="12"/>
    </row>
    <row r="27" spans="1:5" ht="24" customHeight="1">
      <c r="A27" s="18">
        <v>7</v>
      </c>
      <c r="B27" s="9" t="s">
        <v>429</v>
      </c>
      <c r="C27" s="21"/>
      <c r="D27" s="9" t="s">
        <v>63</v>
      </c>
      <c r="E27" s="12"/>
    </row>
    <row r="28" spans="1:5" ht="24" customHeight="1">
      <c r="A28" s="18">
        <v>8</v>
      </c>
      <c r="B28" s="9" t="s">
        <v>430</v>
      </c>
      <c r="C28" s="21"/>
      <c r="D28" s="9" t="s">
        <v>309</v>
      </c>
      <c r="E28" s="12"/>
    </row>
    <row r="29" spans="1:5" ht="24" customHeight="1">
      <c r="A29" s="18">
        <v>9</v>
      </c>
      <c r="B29" s="9" t="s">
        <v>431</v>
      </c>
      <c r="C29" s="21"/>
      <c r="D29" s="9" t="s">
        <v>432</v>
      </c>
      <c r="E29" s="12"/>
    </row>
    <row r="31" spans="1:5" ht="27.95" customHeight="1" thickBot="1">
      <c r="A31" s="45" t="s">
        <v>498</v>
      </c>
      <c r="B31" s="46"/>
      <c r="C31" s="46"/>
      <c r="D31" s="46"/>
      <c r="E31" s="47"/>
    </row>
    <row r="32" spans="1:5" ht="21.95" customHeight="1">
      <c r="A32" s="15" t="s">
        <v>54</v>
      </c>
      <c r="B32" s="16">
        <v>1</v>
      </c>
      <c r="C32" s="15" t="s">
        <v>5</v>
      </c>
      <c r="D32" s="16" t="s">
        <v>10</v>
      </c>
      <c r="E32" s="15" t="s">
        <v>43</v>
      </c>
    </row>
    <row r="33" spans="1:5" ht="21.95" customHeight="1">
      <c r="A33" s="41" t="s">
        <v>516</v>
      </c>
      <c r="B33" s="42"/>
      <c r="C33" s="43" t="s">
        <v>518</v>
      </c>
      <c r="D33" s="44"/>
      <c r="E33" s="44"/>
    </row>
    <row r="34" spans="1:5" ht="21.95" customHeight="1">
      <c r="A34" s="41" t="s">
        <v>517</v>
      </c>
      <c r="B34" s="42"/>
      <c r="C34" s="43" t="s">
        <v>518</v>
      </c>
      <c r="D34" s="44"/>
      <c r="E34" s="44"/>
    </row>
    <row r="35" spans="1:5" ht="32.1" customHeight="1">
      <c r="A35" s="17">
        <v>1</v>
      </c>
      <c r="B35" s="8" t="s">
        <v>433</v>
      </c>
      <c r="C35" s="20"/>
      <c r="D35" s="8" t="s">
        <v>434</v>
      </c>
      <c r="E35" s="11"/>
    </row>
    <row r="36" spans="1:5" ht="24" customHeight="1">
      <c r="A36" s="18">
        <v>2</v>
      </c>
      <c r="B36" s="9" t="s">
        <v>435</v>
      </c>
      <c r="C36" s="21"/>
      <c r="D36" s="9" t="s">
        <v>63</v>
      </c>
      <c r="E36" s="12"/>
    </row>
    <row r="37" spans="1:5" ht="24" customHeight="1">
      <c r="A37" s="18">
        <v>3</v>
      </c>
      <c r="B37" s="9" t="s">
        <v>436</v>
      </c>
      <c r="C37" s="21" t="s">
        <v>89</v>
      </c>
      <c r="D37" s="9" t="s">
        <v>437</v>
      </c>
      <c r="E37" s="12"/>
    </row>
    <row r="38" spans="1:5" ht="24" customHeight="1">
      <c r="A38" s="18">
        <v>4</v>
      </c>
      <c r="B38" s="9" t="s">
        <v>438</v>
      </c>
      <c r="C38" s="21"/>
      <c r="D38" s="9" t="s">
        <v>63</v>
      </c>
      <c r="E38" s="12"/>
    </row>
    <row r="39" spans="1:5" ht="24" customHeight="1">
      <c r="A39" s="18">
        <v>5</v>
      </c>
      <c r="B39" s="9" t="s">
        <v>439</v>
      </c>
      <c r="C39" s="21"/>
      <c r="D39" s="9" t="s">
        <v>63</v>
      </c>
      <c r="E39" s="12"/>
    </row>
    <row r="40" spans="1:5" ht="24" customHeight="1">
      <c r="A40" s="18">
        <v>6</v>
      </c>
      <c r="B40" s="9" t="s">
        <v>440</v>
      </c>
      <c r="C40" s="21"/>
      <c r="D40" s="9" t="s">
        <v>63</v>
      </c>
      <c r="E40" s="12"/>
    </row>
    <row r="41" spans="1:5" ht="24" customHeight="1">
      <c r="A41" s="18">
        <v>7</v>
      </c>
      <c r="B41" s="9" t="s">
        <v>441</v>
      </c>
      <c r="C41" s="21"/>
      <c r="D41" s="9" t="s">
        <v>63</v>
      </c>
      <c r="E41" s="12"/>
    </row>
    <row r="42" spans="1:5" ht="24" customHeight="1">
      <c r="A42" s="18">
        <v>8</v>
      </c>
      <c r="B42" s="9" t="s">
        <v>442</v>
      </c>
      <c r="C42" s="21"/>
      <c r="D42" s="9" t="s">
        <v>63</v>
      </c>
      <c r="E42" s="12"/>
    </row>
    <row r="43" spans="1:5" ht="24" customHeight="1">
      <c r="A43" s="18">
        <v>9</v>
      </c>
      <c r="B43" s="9" t="s">
        <v>96</v>
      </c>
      <c r="C43" s="21" t="s">
        <v>97</v>
      </c>
      <c r="D43" s="9" t="s">
        <v>443</v>
      </c>
      <c r="E43" s="12"/>
    </row>
  </sheetData>
  <mergeCells count="17">
    <mergeCell ref="A1:E1"/>
    <mergeCell ref="A2:E2"/>
    <mergeCell ref="A5:E5"/>
    <mergeCell ref="A17:E17"/>
    <mergeCell ref="A31:E31"/>
    <mergeCell ref="A7:B7"/>
    <mergeCell ref="C7:E7"/>
    <mergeCell ref="A8:B8"/>
    <mergeCell ref="C8:E8"/>
    <mergeCell ref="A33:B33"/>
    <mergeCell ref="C33:E33"/>
    <mergeCell ref="A34:B34"/>
    <mergeCell ref="C34:E34"/>
    <mergeCell ref="A19:B19"/>
    <mergeCell ref="C19:E19"/>
    <mergeCell ref="A20:B20"/>
    <mergeCell ref="C20:E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>
      <selection activeCell="D9" sqref="D9"/>
    </sheetView>
  </sheetViews>
  <sheetFormatPr defaultRowHeight="14.25"/>
  <cols>
    <col min="1" max="1" width="7" customWidth="1"/>
    <col min="2" max="2" width="24" customWidth="1"/>
    <col min="3" max="3" width="78" customWidth="1"/>
    <col min="4" max="4" width="42" customWidth="1"/>
  </cols>
  <sheetData>
    <row r="1" spans="1:4" ht="33.950000000000003" customHeight="1">
      <c r="A1" s="28" t="s">
        <v>444</v>
      </c>
      <c r="B1" s="28"/>
      <c r="C1" s="28"/>
      <c r="D1" s="28"/>
    </row>
    <row r="2" spans="1:4" ht="33.950000000000003" customHeight="1">
      <c r="A2" s="29" t="s">
        <v>445</v>
      </c>
      <c r="B2" s="29"/>
      <c r="C2" s="29"/>
      <c r="D2" s="29"/>
    </row>
    <row r="4" spans="1:4" ht="36" customHeight="1">
      <c r="A4" s="23" t="s">
        <v>1</v>
      </c>
      <c r="B4" s="23" t="s">
        <v>446</v>
      </c>
      <c r="C4" s="23" t="s">
        <v>447</v>
      </c>
      <c r="D4" s="23" t="s">
        <v>515</v>
      </c>
    </row>
    <row r="5" spans="1:4" ht="38.1" customHeight="1">
      <c r="A5" s="17">
        <v>1</v>
      </c>
      <c r="B5" s="8" t="s">
        <v>448</v>
      </c>
      <c r="C5" s="8" t="s">
        <v>449</v>
      </c>
      <c r="D5" s="11"/>
    </row>
    <row r="6" spans="1:4" ht="38.1" customHeight="1">
      <c r="A6" s="18">
        <v>2</v>
      </c>
      <c r="B6" s="9" t="s">
        <v>450</v>
      </c>
      <c r="C6" s="9" t="s">
        <v>451</v>
      </c>
      <c r="D6" s="12"/>
    </row>
    <row r="7" spans="1:4" ht="38.1" customHeight="1">
      <c r="A7" s="18">
        <v>3</v>
      </c>
      <c r="B7" s="9" t="s">
        <v>352</v>
      </c>
      <c r="C7" s="9" t="s">
        <v>452</v>
      </c>
      <c r="D7" s="12"/>
    </row>
    <row r="8" spans="1:4" ht="38.1" customHeight="1">
      <c r="A8" s="18">
        <v>4</v>
      </c>
      <c r="B8" s="9" t="s">
        <v>453</v>
      </c>
      <c r="C8" s="9" t="s">
        <v>454</v>
      </c>
      <c r="D8" s="12"/>
    </row>
    <row r="9" spans="1:4" ht="38.1" customHeight="1">
      <c r="A9" s="18">
        <v>5</v>
      </c>
      <c r="B9" s="9" t="s">
        <v>455</v>
      </c>
      <c r="C9" s="9" t="s">
        <v>456</v>
      </c>
      <c r="D9" s="12"/>
    </row>
    <row r="10" spans="1:4" ht="38.1" customHeight="1">
      <c r="A10" s="18">
        <v>6</v>
      </c>
      <c r="B10" s="9" t="s">
        <v>457</v>
      </c>
      <c r="C10" s="9" t="s">
        <v>458</v>
      </c>
      <c r="D10" s="12"/>
    </row>
    <row r="11" spans="1:4" ht="38.1" customHeight="1">
      <c r="A11" s="18">
        <v>7</v>
      </c>
      <c r="B11" s="9" t="s">
        <v>459</v>
      </c>
      <c r="C11" s="9" t="s">
        <v>460</v>
      </c>
      <c r="D11" s="12"/>
    </row>
    <row r="12" spans="1:4" ht="38.1" customHeight="1">
      <c r="A12" s="18">
        <v>8</v>
      </c>
      <c r="B12" s="9" t="s">
        <v>461</v>
      </c>
      <c r="C12" s="9" t="s">
        <v>462</v>
      </c>
      <c r="D12" s="12"/>
    </row>
    <row r="13" spans="1:4" ht="38.1" customHeight="1">
      <c r="A13" s="18">
        <v>9</v>
      </c>
      <c r="B13" s="9" t="s">
        <v>463</v>
      </c>
      <c r="C13" s="9" t="s">
        <v>464</v>
      </c>
      <c r="D13" s="12"/>
    </row>
    <row r="14" spans="1:4" ht="38.1" customHeight="1">
      <c r="A14" s="18">
        <v>10</v>
      </c>
      <c r="B14" s="9" t="s">
        <v>465</v>
      </c>
      <c r="C14" s="9" t="s">
        <v>466</v>
      </c>
      <c r="D14" s="12"/>
    </row>
    <row r="15" spans="1:4" ht="38.1" customHeight="1">
      <c r="A15" s="18">
        <v>11</v>
      </c>
      <c r="B15" s="9" t="s">
        <v>467</v>
      </c>
      <c r="C15" s="9" t="s">
        <v>468</v>
      </c>
      <c r="D15" s="12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Cenový formulár</vt:lpstr>
      <vt:lpstr>A Hygiena a odsávanie</vt:lpstr>
      <vt:lpstr>B Tepelná technológia</vt:lpstr>
      <vt:lpstr>C Spracovanie mäsa</vt:lpstr>
      <vt:lpstr>D Váženie a logistika</vt:lpstr>
      <vt:lpstr>E Chladenie</vt:lpstr>
      <vt:lpstr>Všeobecné požiadavky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Zuzka</cp:lastModifiedBy>
  <dcterms:created xsi:type="dcterms:W3CDTF">2026-08-06T13:45:31Z</dcterms:created>
  <dcterms:modified xsi:type="dcterms:W3CDTF">2026-08-08T21:30:57Z</dcterms:modified>
</cp:coreProperties>
</file>