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703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adislavkacer/Desktop/Výzva 73_7 final/9_Mäsovýroba Skurčák/Josephine/"/>
    </mc:Choice>
  </mc:AlternateContent>
  <xr:revisionPtr revIDLastSave="0" documentId="13_ncr:1_{6EA22E1B-01E6-C640-8994-56E238843F95}" xr6:coauthVersionLast="47" xr6:coauthVersionMax="47" xr10:uidLastSave="{00000000-0000-0000-0000-000000000000}"/>
  <bookViews>
    <workbookView xWindow="0" yWindow="660" windowWidth="29400" windowHeight="17200" xr2:uid="{392F8917-75CD-E942-B3A2-C4438CDDFC82}"/>
  </bookViews>
  <sheets>
    <sheet name="Plniaca technologia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75" i="1" l="1"/>
  <c r="A15" i="1"/>
</calcChain>
</file>

<file path=xl/sharedStrings.xml><?xml version="1.0" encoding="utf-8"?>
<sst xmlns="http://schemas.openxmlformats.org/spreadsheetml/2006/main" count="134" uniqueCount="97">
  <si>
    <t>TECHNICKÁ ŠPECIFIKÁCIA</t>
  </si>
  <si>
    <t>Obchodné meno:</t>
  </si>
  <si>
    <t>Sídlo:</t>
  </si>
  <si>
    <t>IČO:</t>
  </si>
  <si>
    <t>IČ DPH:</t>
  </si>
  <si>
    <t>Štatutárny zástupca resp. oprávnená osoba konať za uchádzača:</t>
  </si>
  <si>
    <t>Kontaktné údaje (mobil, email):</t>
  </si>
  <si>
    <t>celok</t>
  </si>
  <si>
    <t>časť</t>
  </si>
  <si>
    <t>technický parameter</t>
  </si>
  <si>
    <t>hodnota technického parametra</t>
  </si>
  <si>
    <t>hodnota parametra ponúknutého zariadenia</t>
  </si>
  <si>
    <t>Zariadenia</t>
  </si>
  <si>
    <t>áno</t>
  </si>
  <si>
    <t>380 mm</t>
  </si>
  <si>
    <t>Ostatné požiadavky alebo zmluvné podmienky</t>
  </si>
  <si>
    <t>Doprava do miesta prevádzky - Svit</t>
  </si>
  <si>
    <t>Inštalácia zariadenia vrátane uvedenia do prevádzky</t>
  </si>
  <si>
    <t>Manuál na obsluhu v SR/CZ jazyku</t>
  </si>
  <si>
    <t>Záruka min. 24 mesiacov</t>
  </si>
  <si>
    <t>pečiatka a podpis</t>
  </si>
  <si>
    <t>5 – 100 000 g</t>
  </si>
  <si>
    <t>Celonerezové vyhotovenie AISI 304 a kompozitné materiály certifikované pre potravinársky priemysel</t>
  </si>
  <si>
    <t>Sledovanie množstva kusov, automatické riadenie procesu plnenia</t>
  </si>
  <si>
    <t>Zabudovaný servopohon náhonu reznej hlavy</t>
  </si>
  <si>
    <t>Manuálny vákuový ventil pre uzatvorenie vákuovej klapky (určený pre tuhé alebo riedke dielo)</t>
  </si>
  <si>
    <t>Elektronický impulz pre pripojenie prídavných zariadení</t>
  </si>
  <si>
    <t>Digitálne riadený vákuový systém</t>
  </si>
  <si>
    <t>Farebný dotykový TFT displej s uhlopriečkou minimálne 8,4" (rozlíšenie minimálne 800 x 600 pixelov)</t>
  </si>
  <si>
    <t>CAN zbernica pre vysokorýchlostnú komunikáciu, vybavená rozhraním Ethernet</t>
  </si>
  <si>
    <t>Integrované kompaktné zdvíhacie zariadenie určené pre štandardné 200 l manipulačné vozíky (nosnosť 200 – 250 kg)</t>
  </si>
  <si>
    <t>Výmena narážacieho príslušenstva bez nutnosti použitia akéhokoľvek náradia</t>
  </si>
  <si>
    <t xml:space="preserve">Plniaci výkon minimálne </t>
  </si>
  <si>
    <t xml:space="preserve">Plniaci tlak minimálne </t>
  </si>
  <si>
    <t>300 litrov</t>
  </si>
  <si>
    <t xml:space="preserve">Objem násypky minimálne </t>
  </si>
  <si>
    <t>Rozsah porciovania minimálne</t>
  </si>
  <si>
    <t>Rýchlosť porciovania minimálne</t>
  </si>
  <si>
    <t>100 g</t>
  </si>
  <si>
    <t xml:space="preserve"> 1 200 porcií / min.</t>
  </si>
  <si>
    <t>Rýchlosť a dĺžka porciovania plynule nastaviteľné</t>
  </si>
  <si>
    <t>40 m³ / hod</t>
  </si>
  <si>
    <t xml:space="preserve">Výkon vákuovej pumpy minimálne </t>
  </si>
  <si>
    <t>Plniaca komora rotora na minimálne</t>
  </si>
  <si>
    <t>Plne elektronický systém určený na pretáčanie prírodných, kolagénových aj umelých čriev</t>
  </si>
  <si>
    <t>Integrovaný držiak s pneumatickým pohonom</t>
  </si>
  <si>
    <t>Pneumatické otváranie a zatváranie formovacích pásov</t>
  </si>
  <si>
    <t>Plne automatické otváranie a zatváranie držiaka brzdy</t>
  </si>
  <si>
    <t>Nerezová oceľ AISI 304 a kompozitné materiály schválené pre kontakt s potravinami</t>
  </si>
  <si>
    <t>Kompletné ovládanie prostredníctvom riadiaceho systému hlavnej kontinuálnej vákuovej plničky</t>
  </si>
  <si>
    <t>Mobilné vyhotovenie linky na kolieskach</t>
  </si>
  <si>
    <t>Priame mechanické a elektronické prepojenie s plničkou, zaistená kontinuálna práca s reznou hlavou</t>
  </si>
  <si>
    <t>Dĺžka porcie nastaviteľná v minimálnom rozsahu</t>
  </si>
  <si>
    <t>13 - 38 mm</t>
  </si>
  <si>
    <t>25 - 600 mm</t>
  </si>
  <si>
    <t>Plniaca rýchlosť linky minimálne</t>
  </si>
  <si>
    <t>850 dávok / min.</t>
  </si>
  <si>
    <t>Pohon linky - Servo pohon disponujúci presným ovládaním polohy</t>
  </si>
  <si>
    <t>Dĺžka pretáčacích trubíc minimálne</t>
  </si>
  <si>
    <t>Pretáčacie komplety pre prírodné, kolagénové a umelé črevá (trubica + brzda) pre veľkosti: 10, 12, 14, 20, 22, 24 mm</t>
  </si>
  <si>
    <t>Prívod stlačeného vzduchu, Požadovaný tlak 6 bar; spotreba vzduchu maximálne</t>
  </si>
  <si>
    <t>24 l / min.</t>
  </si>
  <si>
    <t>Formovacie pásy: 1 ks pre kalibre 18 – 24 mm a 1 ks pre kalibre 24 – 38 mm</t>
  </si>
  <si>
    <t>Kontinuálna vákuová plnička</t>
  </si>
  <si>
    <t>Špecifikácia vstupnej suroviny a výstupných produktov</t>
  </si>
  <si>
    <t>Schopnosť spracovávať celé, nekúskované a nemleté kusy svaloviny (bravčové karé, stehno, krkovička, hovädzie stehno/chrbát) po procese solenia/masírovania.</t>
  </si>
  <si>
    <t>0 °C až +4 °C</t>
  </si>
  <si>
    <t>Lisovanie a plnenie vychladenej suroviny s technologickou teplotou v minimálnom rozsahu</t>
  </si>
  <si>
    <t>Plnenie do umelých a kolagénových čriev cez integrovanú plniacu trubicu</t>
  </si>
  <si>
    <t>Testy FAT a SAT</t>
  </si>
  <si>
    <t>Plniaci rotor s minimálnym počtom lamiel</t>
  </si>
  <si>
    <t>Jemné nastavenie porciovania pri porciách v rozsahu 5 – 999 g s presnosťou nastavenia max. po 0,1 g</t>
  </si>
  <si>
    <t>Automatické párovacie a pretáčacie zariadenie</t>
  </si>
  <si>
    <t>Miešadlo s možnosťou plynulého nastavenia otáčok</t>
  </si>
  <si>
    <t>Pamäť pre plniace programy pre minimálne</t>
  </si>
  <si>
    <t>Rezná hlava s priemerom rezného zloženia minimálne</t>
  </si>
  <si>
    <t>98 mm</t>
  </si>
  <si>
    <t>Rozsah spracovateľných kalibrov v minimálnom rozsahu</t>
  </si>
  <si>
    <t>Pretáčacia trubica vybavená integrovaným brzdným</t>
  </si>
  <si>
    <t>Špeciálna dodatočná plniaca trubica na elastické sieťky, plniaca trubica pre aplikáciu čriev a kompletná formovacia matrica (spodná a horná forma, piest)</t>
  </si>
  <si>
    <t>Minimálne 120 flexibilných hákov s možnosťou aretácie v rôznych polohách; adaptácia pre dve udiarenské palice s dĺžkou od 600 do 1100 mm</t>
  </si>
  <si>
    <t>13 – 38 mm</t>
  </si>
  <si>
    <t>Pneumatická riasička prírodných čriev pre kalibre  v minimálnom rozsahu</t>
  </si>
  <si>
    <t>Tlakový systém s elimináciou vzduchových kapies (bublín)</t>
  </si>
  <si>
    <t>Plnenie a plynulý posun svaloviny do elastických mäsiarskych sieťok bez rizika roztrhnutia obalu</t>
  </si>
  <si>
    <t>Garancia uniformného valcovitého tvaru výrobku po celej dĺžke. Priemer kalibru v rozsahu  100 až 110 mm s max. toleranciou</t>
  </si>
  <si>
    <t>Plne elektronický servo navešavací systém</t>
  </si>
  <si>
    <t>6 200 kg / hod</t>
  </si>
  <si>
    <t>Plniaca technológia pre výrobu fermentovaných výrobkov</t>
  </si>
  <si>
    <t>ponuku predkladá:</t>
  </si>
  <si>
    <t>názov</t>
  </si>
  <si>
    <t>Cena v EUR bez DPH</t>
  </si>
  <si>
    <t>Názov a typové označenie</t>
  </si>
  <si>
    <t>dátum vypracovania ponuky:</t>
  </si>
  <si>
    <t>Automatické pretáčanie a navešavanie</t>
  </si>
  <si>
    <t>Mäsovýroba SKURČÁK, s. r. o., Piliarska 1043/42, 029 47 Oravská Polhora</t>
  </si>
  <si>
    <t>55 bar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</si>
</sst>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0.0%"/>
  </numFmts>
  <fonts count="28" x14ac:knownFonts="1">
    <font>
      <sz val="11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scheme val="minor"/>
    </font>
    <font>
      <b/>
      <sz val="11"/>
      <color indexed="8"/>
      <name val="Calibri"/>
      <family val="2"/>
    </font>
    <font>
      <sz val="12"/>
      <color indexed="8"/>
      <name val="Calibri"/>
      <family val="2"/>
    </font>
    <font>
      <i/>
      <sz val="11"/>
      <color indexed="8"/>
      <name val="Calibri"/>
      <family val="2"/>
    </font>
    <font>
      <sz val="10"/>
      <color theme="1"/>
      <name val="Calibri"/>
      <family val="2"/>
      <charset val="238"/>
      <scheme val="minor"/>
    </font>
    <font>
      <b/>
      <sz val="11"/>
      <color indexed="8"/>
      <name val="Calibri (Text)"/>
      <charset val="238"/>
    </font>
    <font>
      <sz val="11"/>
      <color indexed="8"/>
      <name val="Calibri (Text)"/>
      <charset val="238"/>
    </font>
    <font>
      <sz val="11"/>
      <color theme="1"/>
      <name val="Calibri (Text)"/>
      <charset val="238"/>
    </font>
    <font>
      <b/>
      <sz val="12"/>
      <color indexed="8"/>
      <name val="Calibri"/>
      <family val="2"/>
    </font>
    <font>
      <b/>
      <sz val="11"/>
      <color theme="1"/>
      <name val="Calibri"/>
      <family val="2"/>
      <scheme val="minor"/>
    </font>
    <font>
      <i/>
      <sz val="10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0"/>
      <color theme="1"/>
      <name val="Calibri"/>
      <family val="2"/>
      <scheme val="minor"/>
    </font>
    <font>
      <b/>
      <sz val="9"/>
      <color theme="1"/>
      <name val="Calibri"/>
      <family val="2"/>
      <scheme val="minor"/>
    </font>
    <font>
      <sz val="9"/>
      <color theme="1"/>
      <name val="Calibri"/>
      <family val="2"/>
      <scheme val="minor"/>
    </font>
    <font>
      <sz val="10"/>
      <color indexed="8"/>
      <name val="Calibri (Text)"/>
      <charset val="238"/>
    </font>
    <font>
      <sz val="9"/>
      <name val="Calibri"/>
      <family val="2"/>
      <scheme val="minor"/>
    </font>
    <font>
      <b/>
      <sz val="9"/>
      <name val="Calibri"/>
      <family val="2"/>
      <scheme val="minor"/>
    </font>
    <font>
      <sz val="9"/>
      <color theme="1"/>
      <name val="Calibri"/>
      <family val="2"/>
      <charset val="238"/>
      <scheme val="minor"/>
    </font>
    <font>
      <sz val="11"/>
      <color theme="1"/>
      <name val="Calibri"/>
      <family val="2"/>
      <charset val="238"/>
      <scheme val="minor"/>
    </font>
    <font>
      <b/>
      <sz val="12"/>
      <name val="Calibri"/>
      <family val="2"/>
      <scheme val="minor"/>
    </font>
    <font>
      <sz val="11"/>
      <color rgb="FF000000"/>
      <name val="Calibri"/>
      <family val="2"/>
      <scheme val="minor"/>
    </font>
    <font>
      <sz val="11"/>
      <color theme="1"/>
      <name val="Calibri"/>
      <family val="2"/>
      <scheme val="minor"/>
    </font>
    <font>
      <i/>
      <sz val="12"/>
      <color indexed="8"/>
      <name val="Calibri (Text)"/>
      <charset val="238"/>
    </font>
    <font>
      <sz val="12"/>
      <color indexed="8"/>
      <name val="Calibri (Text)"/>
      <charset val="238"/>
    </font>
    <font>
      <sz val="12"/>
      <color theme="1"/>
      <name val="Calibri (Text)"/>
      <charset val="238"/>
    </font>
  </fonts>
  <fills count="8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9" tint="0.79998168889431442"/>
        <bgColor indexed="64"/>
      </patternFill>
    </fill>
    <fill>
      <patternFill patternType="solid">
        <fgColor theme="0" tint="-0.14999847407452621"/>
        <bgColor indexed="64"/>
      </patternFill>
    </fill>
    <fill>
      <patternFill patternType="solid">
        <fgColor theme="2" tint="-9.9978637043366805E-2"/>
        <bgColor indexed="64"/>
      </patternFill>
    </fill>
    <fill>
      <patternFill patternType="solid">
        <fgColor theme="0"/>
        <bgColor indexed="64"/>
      </patternFill>
    </fill>
    <fill>
      <patternFill patternType="solid">
        <fgColor rgb="FFD0CECE"/>
        <bgColor rgb="FF000000"/>
      </patternFill>
    </fill>
  </fills>
  <borders count="25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rgb="FF000000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/>
      <right style="medium">
        <color rgb="FF000000"/>
      </right>
      <top style="medium">
        <color indexed="64"/>
      </top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 style="medium">
        <color rgb="FF000000"/>
      </right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</borders>
  <cellStyleXfs count="3">
    <xf numFmtId="0" fontId="0" fillId="0" borderId="0"/>
    <xf numFmtId="0" fontId="1" fillId="0" borderId="0"/>
    <xf numFmtId="9" fontId="21" fillId="0" borderId="0" applyFont="0" applyFill="0" applyBorder="0" applyAlignment="0" applyProtection="0"/>
  </cellStyleXfs>
  <cellXfs count="89">
    <xf numFmtId="0" fontId="0" fillId="0" borderId="0" xfId="0"/>
    <xf numFmtId="0" fontId="1" fillId="0" borderId="0" xfId="1"/>
    <xf numFmtId="0" fontId="3" fillId="0" borderId="1" xfId="1" applyFont="1" applyBorder="1"/>
    <xf numFmtId="0" fontId="4" fillId="0" borderId="2" xfId="1" applyFont="1" applyBorder="1"/>
    <xf numFmtId="0" fontId="4" fillId="0" borderId="2" xfId="1" applyFont="1" applyBorder="1" applyAlignment="1">
      <alignment horizontal="center"/>
    </xf>
    <xf numFmtId="0" fontId="4" fillId="0" borderId="3" xfId="1" applyFont="1" applyBorder="1"/>
    <xf numFmtId="0" fontId="5" fillId="0" borderId="7" xfId="1" applyFont="1" applyBorder="1" applyAlignment="1">
      <alignment horizontal="left"/>
    </xf>
    <xf numFmtId="0" fontId="6" fillId="0" borderId="0" xfId="1" applyFont="1"/>
    <xf numFmtId="0" fontId="5" fillId="0" borderId="7" xfId="1" applyFont="1" applyBorder="1"/>
    <xf numFmtId="0" fontId="4" fillId="0" borderId="0" xfId="1" applyFont="1"/>
    <xf numFmtId="0" fontId="9" fillId="0" borderId="0" xfId="1" applyFont="1"/>
    <xf numFmtId="0" fontId="6" fillId="0" borderId="2" xfId="1" applyFont="1" applyBorder="1"/>
    <xf numFmtId="0" fontId="11" fillId="0" borderId="1" xfId="1" applyFont="1" applyBorder="1"/>
    <xf numFmtId="0" fontId="6" fillId="0" borderId="3" xfId="1" applyFont="1" applyBorder="1"/>
    <xf numFmtId="0" fontId="6" fillId="0" borderId="7" xfId="1" applyFont="1" applyBorder="1"/>
    <xf numFmtId="0" fontId="12" fillId="0" borderId="0" xfId="1" applyFont="1" applyAlignment="1">
      <alignment horizontal="right"/>
    </xf>
    <xf numFmtId="0" fontId="6" fillId="0" borderId="4" xfId="1" applyFont="1" applyBorder="1"/>
    <xf numFmtId="0" fontId="6" fillId="0" borderId="5" xfId="1" applyFont="1" applyBorder="1"/>
    <xf numFmtId="0" fontId="6" fillId="0" borderId="6" xfId="1" applyFont="1" applyBorder="1"/>
    <xf numFmtId="0" fontId="14" fillId="3" borderId="9" xfId="1" applyFont="1" applyFill="1" applyBorder="1" applyAlignment="1">
      <alignment horizontal="center" vertical="center" wrapText="1"/>
    </xf>
    <xf numFmtId="0" fontId="16" fillId="0" borderId="9" xfId="1" applyFont="1" applyBorder="1" applyAlignment="1">
      <alignment horizontal="left" vertical="center" wrapText="1"/>
    </xf>
    <xf numFmtId="0" fontId="16" fillId="0" borderId="9" xfId="1" applyFont="1" applyBorder="1" applyAlignment="1">
      <alignment horizontal="center" vertical="center" wrapText="1"/>
    </xf>
    <xf numFmtId="0" fontId="6" fillId="2" borderId="9" xfId="1" applyFont="1" applyFill="1" applyBorder="1" applyAlignment="1">
      <alignment horizontal="center" vertical="center"/>
    </xf>
    <xf numFmtId="0" fontId="17" fillId="2" borderId="9" xfId="0" applyFont="1" applyFill="1" applyBorder="1" applyAlignment="1">
      <alignment horizontal="center" vertical="center"/>
    </xf>
    <xf numFmtId="0" fontId="15" fillId="4" borderId="9" xfId="1" applyFont="1" applyFill="1" applyBorder="1" applyAlignment="1">
      <alignment horizontal="left" vertical="center" wrapText="1"/>
    </xf>
    <xf numFmtId="0" fontId="15" fillId="4" borderId="9" xfId="1" applyFont="1" applyFill="1" applyBorder="1" applyAlignment="1">
      <alignment horizontal="center" vertical="center" wrapText="1"/>
    </xf>
    <xf numFmtId="0" fontId="14" fillId="4" borderId="9" xfId="1" applyFont="1" applyFill="1" applyBorder="1" applyAlignment="1">
      <alignment vertical="center"/>
    </xf>
    <xf numFmtId="0" fontId="18" fillId="0" borderId="9" xfId="1" applyFont="1" applyBorder="1" applyAlignment="1">
      <alignment horizontal="center" vertical="center" wrapText="1"/>
    </xf>
    <xf numFmtId="0" fontId="20" fillId="0" borderId="9" xfId="1" applyFont="1" applyBorder="1"/>
    <xf numFmtId="0" fontId="15" fillId="0" borderId="0" xfId="1" quotePrefix="1" applyFont="1" applyAlignment="1">
      <alignment horizontal="center" vertical="center" wrapText="1"/>
    </xf>
    <xf numFmtId="0" fontId="16" fillId="0" borderId="0" xfId="1" applyFont="1" applyAlignment="1">
      <alignment horizontal="center" vertical="center" wrapText="1"/>
    </xf>
    <xf numFmtId="0" fontId="20" fillId="0" borderId="0" xfId="1" applyFont="1" applyAlignment="1">
      <alignment horizontal="center" vertical="center" wrapText="1"/>
    </xf>
    <xf numFmtId="0" fontId="20" fillId="0" borderId="0" xfId="1" quotePrefix="1" applyFont="1" applyAlignment="1">
      <alignment horizontal="center" vertical="center" wrapText="1"/>
    </xf>
    <xf numFmtId="0" fontId="20" fillId="0" borderId="0" xfId="1" quotePrefix="1" applyFont="1" applyAlignment="1">
      <alignment vertical="center" textRotation="90" wrapText="1"/>
    </xf>
    <xf numFmtId="0" fontId="8" fillId="0" borderId="0" xfId="1" applyFont="1" applyAlignment="1">
      <alignment horizontal="left"/>
    </xf>
    <xf numFmtId="0" fontId="18" fillId="0" borderId="9" xfId="1" applyFont="1" applyBorder="1" applyAlignment="1">
      <alignment wrapText="1"/>
    </xf>
    <xf numFmtId="164" fontId="18" fillId="0" borderId="9" xfId="2" applyNumberFormat="1" applyFont="1" applyBorder="1" applyAlignment="1">
      <alignment horizontal="center" vertical="center" wrapText="1"/>
    </xf>
    <xf numFmtId="0" fontId="16" fillId="0" borderId="9" xfId="1" applyFont="1" applyBorder="1" applyAlignment="1" applyProtection="1">
      <alignment horizontal="left" vertical="center" wrapText="1"/>
      <protection locked="0"/>
    </xf>
    <xf numFmtId="0" fontId="19" fillId="5" borderId="9" xfId="1" applyFont="1" applyFill="1" applyBorder="1" applyAlignment="1">
      <alignment vertical="center"/>
    </xf>
    <xf numFmtId="0" fontId="24" fillId="0" borderId="0" xfId="0" applyFont="1" applyAlignment="1">
      <alignment vertical="center" wrapText="1"/>
    </xf>
    <xf numFmtId="0" fontId="10" fillId="0" borderId="0" xfId="0" applyFont="1" applyAlignment="1">
      <alignment horizontal="left" vertical="center"/>
    </xf>
    <xf numFmtId="0" fontId="25" fillId="2" borderId="0" xfId="0" applyFont="1" applyFill="1" applyAlignment="1">
      <alignment horizontal="left"/>
    </xf>
    <xf numFmtId="14" fontId="26" fillId="2" borderId="8" xfId="0" applyNumberFormat="1" applyFont="1" applyFill="1" applyBorder="1" applyAlignment="1">
      <alignment horizontal="left" vertical="center"/>
    </xf>
    <xf numFmtId="0" fontId="27" fillId="2" borderId="0" xfId="0" applyFont="1" applyFill="1"/>
    <xf numFmtId="0" fontId="27" fillId="0" borderId="0" xfId="0" applyFont="1"/>
    <xf numFmtId="0" fontId="23" fillId="0" borderId="21" xfId="0" applyFont="1" applyBorder="1" applyAlignment="1">
      <alignment horizontal="left" vertical="center" wrapText="1"/>
    </xf>
    <xf numFmtId="0" fontId="23" fillId="0" borderId="22" xfId="0" applyFont="1" applyBorder="1" applyAlignment="1">
      <alignment horizontal="left" vertical="center" wrapText="1"/>
    </xf>
    <xf numFmtId="0" fontId="23" fillId="0" borderId="23" xfId="0" applyFont="1" applyBorder="1" applyAlignment="1">
      <alignment horizontal="left" vertical="center" wrapText="1"/>
    </xf>
    <xf numFmtId="0" fontId="10" fillId="2" borderId="22" xfId="0" applyFont="1" applyFill="1" applyBorder="1" applyAlignment="1">
      <alignment horizontal="center" vertical="center"/>
    </xf>
    <xf numFmtId="0" fontId="10" fillId="2" borderId="24" xfId="0" applyFont="1" applyFill="1" applyBorder="1" applyAlignment="1">
      <alignment horizontal="center" vertical="center"/>
    </xf>
    <xf numFmtId="0" fontId="25" fillId="2" borderId="0" xfId="0" applyFont="1" applyFill="1" applyAlignment="1">
      <alignment horizontal="center"/>
    </xf>
    <xf numFmtId="0" fontId="25" fillId="0" borderId="0" xfId="0" applyFont="1" applyAlignment="1">
      <alignment horizontal="center"/>
    </xf>
    <xf numFmtId="0" fontId="8" fillId="2" borderId="0" xfId="1" applyFont="1" applyFill="1" applyAlignment="1">
      <alignment horizontal="left" vertical="center" wrapText="1"/>
    </xf>
    <xf numFmtId="0" fontId="8" fillId="2" borderId="8" xfId="1" applyFont="1" applyFill="1" applyBorder="1" applyAlignment="1">
      <alignment horizontal="left" vertical="center" wrapText="1"/>
    </xf>
    <xf numFmtId="0" fontId="13" fillId="3" borderId="0" xfId="1" applyFont="1" applyFill="1" applyAlignment="1">
      <alignment horizontal="left"/>
    </xf>
    <xf numFmtId="0" fontId="13" fillId="3" borderId="8" xfId="1" applyFont="1" applyFill="1" applyBorder="1" applyAlignment="1">
      <alignment horizontal="left"/>
    </xf>
    <xf numFmtId="0" fontId="10" fillId="2" borderId="0" xfId="0" applyFont="1" applyFill="1" applyAlignment="1">
      <alignment horizontal="center" vertical="center"/>
    </xf>
    <xf numFmtId="0" fontId="10" fillId="2" borderId="20" xfId="0" applyFont="1" applyFill="1" applyBorder="1" applyAlignment="1">
      <alignment horizontal="center" vertical="center"/>
    </xf>
    <xf numFmtId="0" fontId="2" fillId="0" borderId="1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2" fillId="0" borderId="4" xfId="0" applyFont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2" xfId="0" applyFont="1" applyBorder="1" applyAlignment="1">
      <alignment horizontal="center" vertical="center"/>
    </xf>
    <xf numFmtId="0" fontId="2" fillId="0" borderId="3" xfId="0" applyFont="1" applyBorder="1" applyAlignment="1">
      <alignment horizontal="center" vertical="center"/>
    </xf>
    <xf numFmtId="0" fontId="2" fillId="0" borderId="5" xfId="0" applyFont="1" applyBorder="1" applyAlignment="1">
      <alignment horizontal="center" vertical="center"/>
    </xf>
    <xf numFmtId="0" fontId="2" fillId="0" borderId="6" xfId="0" applyFont="1" applyBorder="1" applyAlignment="1">
      <alignment horizontal="center" vertical="center"/>
    </xf>
    <xf numFmtId="0" fontId="7" fillId="2" borderId="0" xfId="1" applyFont="1" applyFill="1" applyAlignment="1">
      <alignment horizontal="left" vertical="center" wrapText="1"/>
    </xf>
    <xf numFmtId="0" fontId="7" fillId="2" borderId="8" xfId="1" applyFont="1" applyFill="1" applyBorder="1" applyAlignment="1">
      <alignment horizontal="left" vertical="center" wrapText="1"/>
    </xf>
    <xf numFmtId="0" fontId="22" fillId="7" borderId="13" xfId="0" applyFont="1" applyFill="1" applyBorder="1" applyAlignment="1">
      <alignment horizontal="left"/>
    </xf>
    <xf numFmtId="0" fontId="22" fillId="7" borderId="14" xfId="0" applyFont="1" applyFill="1" applyBorder="1" applyAlignment="1">
      <alignment horizontal="left"/>
    </xf>
    <xf numFmtId="0" fontId="22" fillId="7" borderId="15" xfId="0" applyFont="1" applyFill="1" applyBorder="1" applyAlignment="1">
      <alignment horizontal="left"/>
    </xf>
    <xf numFmtId="0" fontId="10" fillId="5" borderId="14" xfId="0" applyFont="1" applyFill="1" applyBorder="1" applyAlignment="1">
      <alignment horizontal="center" vertical="center"/>
    </xf>
    <xf numFmtId="0" fontId="10" fillId="5" borderId="16" xfId="0" applyFont="1" applyFill="1" applyBorder="1" applyAlignment="1">
      <alignment horizontal="center" vertical="center"/>
    </xf>
    <xf numFmtId="0" fontId="23" fillId="0" borderId="17" xfId="0" applyFont="1" applyBorder="1" applyAlignment="1">
      <alignment horizontal="left" vertical="center" wrapText="1"/>
    </xf>
    <xf numFmtId="0" fontId="23" fillId="0" borderId="18" xfId="0" applyFont="1" applyBorder="1" applyAlignment="1">
      <alignment horizontal="left" vertical="center" wrapText="1"/>
    </xf>
    <xf numFmtId="0" fontId="23" fillId="0" borderId="19" xfId="0" applyFont="1" applyBorder="1" applyAlignment="1">
      <alignment horizontal="left" vertical="center" wrapText="1"/>
    </xf>
    <xf numFmtId="0" fontId="15" fillId="0" borderId="10" xfId="1" quotePrefix="1" applyFont="1" applyBorder="1" applyAlignment="1">
      <alignment horizontal="center" vertical="center" textRotation="90" wrapText="1"/>
    </xf>
    <xf numFmtId="0" fontId="15" fillId="0" borderId="11" xfId="1" quotePrefix="1" applyFont="1" applyBorder="1" applyAlignment="1">
      <alignment horizontal="center" vertical="center" textRotation="90" wrapText="1"/>
    </xf>
    <xf numFmtId="0" fontId="1" fillId="0" borderId="11" xfId="1" applyBorder="1" applyAlignment="1">
      <alignment horizontal="center" vertical="center" textRotation="90" wrapText="1"/>
    </xf>
    <xf numFmtId="0" fontId="1" fillId="0" borderId="12" xfId="1" applyBorder="1" applyAlignment="1">
      <alignment horizontal="center" vertical="center" textRotation="90" wrapText="1"/>
    </xf>
    <xf numFmtId="0" fontId="15" fillId="0" borderId="10" xfId="1" applyFont="1" applyBorder="1" applyAlignment="1">
      <alignment horizontal="center" vertical="center" wrapText="1"/>
    </xf>
    <xf numFmtId="0" fontId="15" fillId="0" borderId="11" xfId="1" applyFont="1" applyBorder="1" applyAlignment="1">
      <alignment horizontal="center" vertical="center" wrapText="1"/>
    </xf>
    <xf numFmtId="0" fontId="13" fillId="0" borderId="11" xfId="1" applyFont="1" applyBorder="1" applyAlignment="1">
      <alignment horizontal="center" vertical="center" wrapText="1"/>
    </xf>
    <xf numFmtId="0" fontId="20" fillId="6" borderId="10" xfId="1" applyFont="1" applyFill="1" applyBorder="1" applyAlignment="1">
      <alignment horizontal="center" vertical="center" wrapText="1"/>
    </xf>
    <xf numFmtId="0" fontId="20" fillId="6" borderId="11" xfId="1" applyFont="1" applyFill="1" applyBorder="1" applyAlignment="1">
      <alignment horizontal="center" vertical="center" wrapText="1"/>
    </xf>
    <xf numFmtId="0" fontId="1" fillId="0" borderId="11" xfId="1" applyBorder="1" applyAlignment="1">
      <alignment horizontal="center" vertical="center" wrapText="1"/>
    </xf>
    <xf numFmtId="0" fontId="1" fillId="0" borderId="12" xfId="1" applyBorder="1" applyAlignment="1">
      <alignment horizontal="center" vertical="center" wrapText="1"/>
    </xf>
  </cellXfs>
  <cellStyles count="3">
    <cellStyle name="Normálna" xfId="0" builtinId="0"/>
    <cellStyle name="Normálna 2 2" xfId="1" xr:uid="{ADD19AC9-AB24-9142-9C51-02E5CA6193AE}"/>
    <cellStyle name="Percentá" xfId="2" builtinId="5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 2013 – 2022">
  <a:themeElements>
    <a:clrScheme name="Office 2013 –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–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–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7543A76A-0F59-A74A-8C92-219A77832A8C}">
  <sheetPr>
    <pageSetUpPr fitToPage="1"/>
  </sheetPr>
  <dimension ref="A1:E96"/>
  <sheetViews>
    <sheetView tabSelected="1" zoomScale="125" zoomScaleNormal="273" workbookViewId="0">
      <selection activeCell="C17" sqref="C17"/>
    </sheetView>
  </sheetViews>
  <sheetFormatPr baseColWidth="10" defaultColWidth="12.33203125" defaultRowHeight="16" x14ac:dyDescent="0.2"/>
  <cols>
    <col min="1" max="1" width="12.33203125" style="1" customWidth="1"/>
    <col min="2" max="2" width="11.6640625" style="1" customWidth="1"/>
    <col min="3" max="3" width="70.1640625" style="1" customWidth="1"/>
    <col min="4" max="4" width="26.6640625" style="1" bestFit="1" customWidth="1"/>
    <col min="5" max="5" width="22.83203125" style="1" customWidth="1"/>
    <col min="6" max="16384" width="12.33203125" style="1"/>
  </cols>
  <sheetData>
    <row r="1" spans="1:5" x14ac:dyDescent="0.2">
      <c r="A1" s="58" t="s">
        <v>95</v>
      </c>
      <c r="B1" s="59"/>
      <c r="C1" s="60"/>
      <c r="D1" s="64" t="s">
        <v>0</v>
      </c>
      <c r="E1" s="65"/>
    </row>
    <row r="2" spans="1:5" x14ac:dyDescent="0.2">
      <c r="A2" s="61"/>
      <c r="B2" s="62"/>
      <c r="C2" s="63"/>
      <c r="D2" s="66"/>
      <c r="E2" s="67"/>
    </row>
    <row r="3" spans="1:5" x14ac:dyDescent="0.2">
      <c r="A3" s="2" t="s">
        <v>89</v>
      </c>
      <c r="B3" s="3"/>
      <c r="C3" s="3"/>
      <c r="D3" s="4"/>
      <c r="E3" s="5"/>
    </row>
    <row r="4" spans="1:5" x14ac:dyDescent="0.2">
      <c r="A4" s="6" t="s">
        <v>1</v>
      </c>
      <c r="B4" s="7"/>
      <c r="C4" s="7"/>
      <c r="D4" s="68"/>
      <c r="E4" s="69"/>
    </row>
    <row r="5" spans="1:5" x14ac:dyDescent="0.2">
      <c r="A5" s="6" t="s">
        <v>2</v>
      </c>
      <c r="B5" s="7"/>
      <c r="C5" s="7"/>
      <c r="D5" s="52"/>
      <c r="E5" s="53"/>
    </row>
    <row r="6" spans="1:5" x14ac:dyDescent="0.2">
      <c r="A6" s="6" t="s">
        <v>3</v>
      </c>
      <c r="B6" s="7"/>
      <c r="C6" s="7"/>
      <c r="D6" s="52"/>
      <c r="E6" s="53"/>
    </row>
    <row r="7" spans="1:5" x14ac:dyDescent="0.2">
      <c r="A7" s="6" t="s">
        <v>4</v>
      </c>
      <c r="B7" s="7"/>
      <c r="C7" s="7"/>
      <c r="D7" s="52"/>
      <c r="E7" s="53"/>
    </row>
    <row r="8" spans="1:5" x14ac:dyDescent="0.2">
      <c r="A8" s="6" t="s">
        <v>5</v>
      </c>
      <c r="B8" s="7"/>
      <c r="C8" s="7"/>
      <c r="D8" s="52"/>
      <c r="E8" s="53"/>
    </row>
    <row r="9" spans="1:5" x14ac:dyDescent="0.2">
      <c r="A9" s="8" t="s">
        <v>6</v>
      </c>
      <c r="B9" s="7"/>
      <c r="C9" s="9"/>
      <c r="D9" s="52"/>
      <c r="E9" s="53"/>
    </row>
    <row r="10" spans="1:5" x14ac:dyDescent="0.2">
      <c r="A10" s="12" t="s">
        <v>90</v>
      </c>
      <c r="B10" s="11"/>
      <c r="C10" s="11"/>
      <c r="D10" s="11"/>
      <c r="E10" s="13"/>
    </row>
    <row r="11" spans="1:5" x14ac:dyDescent="0.2">
      <c r="A11" s="14"/>
      <c r="B11" s="15"/>
      <c r="C11" s="54" t="s">
        <v>88</v>
      </c>
      <c r="D11" s="54"/>
      <c r="E11" s="55"/>
    </row>
    <row r="12" spans="1:5" x14ac:dyDescent="0.2">
      <c r="A12" s="16"/>
      <c r="B12" s="17"/>
      <c r="C12" s="17"/>
      <c r="D12" s="17"/>
      <c r="E12" s="18"/>
    </row>
    <row r="13" spans="1:5" x14ac:dyDescent="0.2">
      <c r="A13" s="7"/>
      <c r="B13" s="7"/>
      <c r="C13" s="7"/>
      <c r="D13" s="7"/>
      <c r="E13" s="7"/>
    </row>
    <row r="14" spans="1:5" ht="30" x14ac:dyDescent="0.2">
      <c r="A14" s="19" t="s">
        <v>7</v>
      </c>
      <c r="B14" s="19" t="s">
        <v>8</v>
      </c>
      <c r="C14" s="19" t="s">
        <v>9</v>
      </c>
      <c r="D14" s="19" t="s">
        <v>10</v>
      </c>
      <c r="E14" s="19" t="s">
        <v>11</v>
      </c>
    </row>
    <row r="15" spans="1:5" ht="16" customHeight="1" x14ac:dyDescent="0.2">
      <c r="A15" s="78" t="str">
        <f>(C11)</f>
        <v>Plniaca technológia pre výrobu fermentovaných výrobkov</v>
      </c>
      <c r="B15" s="82" t="s">
        <v>12</v>
      </c>
      <c r="C15" s="24" t="s">
        <v>63</v>
      </c>
      <c r="D15" s="25"/>
      <c r="E15" s="26"/>
    </row>
    <row r="16" spans="1:5" ht="16" customHeight="1" x14ac:dyDescent="0.2">
      <c r="A16" s="79"/>
      <c r="B16" s="83"/>
      <c r="C16" s="20" t="s">
        <v>32</v>
      </c>
      <c r="D16" s="21" t="s">
        <v>87</v>
      </c>
      <c r="E16" s="22"/>
    </row>
    <row r="17" spans="1:5" ht="16" customHeight="1" x14ac:dyDescent="0.2">
      <c r="A17" s="80"/>
      <c r="B17" s="84"/>
      <c r="C17" s="20" t="s">
        <v>33</v>
      </c>
      <c r="D17" s="21" t="s">
        <v>96</v>
      </c>
      <c r="E17" s="22"/>
    </row>
    <row r="18" spans="1:5" ht="16" customHeight="1" x14ac:dyDescent="0.2">
      <c r="A18" s="80"/>
      <c r="B18" s="84"/>
      <c r="C18" s="20" t="s">
        <v>35</v>
      </c>
      <c r="D18" s="21" t="s">
        <v>34</v>
      </c>
      <c r="E18" s="22"/>
    </row>
    <row r="19" spans="1:5" ht="16" customHeight="1" x14ac:dyDescent="0.2">
      <c r="A19" s="80"/>
      <c r="B19" s="84"/>
      <c r="C19" s="20" t="s">
        <v>36</v>
      </c>
      <c r="D19" s="21" t="s">
        <v>21</v>
      </c>
      <c r="E19" s="22"/>
    </row>
    <row r="20" spans="1:5" ht="16" customHeight="1" x14ac:dyDescent="0.2">
      <c r="A20" s="80"/>
      <c r="B20" s="84"/>
      <c r="C20" s="20" t="s">
        <v>37</v>
      </c>
      <c r="D20" s="21" t="s">
        <v>39</v>
      </c>
      <c r="E20" s="22"/>
    </row>
    <row r="21" spans="1:5" ht="16" customHeight="1" x14ac:dyDescent="0.2">
      <c r="A21" s="80"/>
      <c r="B21" s="84"/>
      <c r="C21" s="20" t="s">
        <v>43</v>
      </c>
      <c r="D21" s="21" t="s">
        <v>38</v>
      </c>
      <c r="E21" s="22"/>
    </row>
    <row r="22" spans="1:5" ht="16" customHeight="1" x14ac:dyDescent="0.2">
      <c r="A22" s="80"/>
      <c r="B22" s="84"/>
      <c r="C22" s="20" t="s">
        <v>71</v>
      </c>
      <c r="D22" s="21" t="s">
        <v>13</v>
      </c>
      <c r="E22" s="23"/>
    </row>
    <row r="23" spans="1:5" ht="16" customHeight="1" x14ac:dyDescent="0.2">
      <c r="A23" s="80"/>
      <c r="B23" s="84"/>
      <c r="C23" s="20" t="s">
        <v>70</v>
      </c>
      <c r="D23" s="21">
        <v>16</v>
      </c>
      <c r="E23" s="22"/>
    </row>
    <row r="24" spans="1:5" ht="16" customHeight="1" x14ac:dyDescent="0.2">
      <c r="A24" s="80"/>
      <c r="B24" s="84"/>
      <c r="C24" s="20" t="s">
        <v>22</v>
      </c>
      <c r="D24" s="21" t="s">
        <v>13</v>
      </c>
      <c r="E24" s="23"/>
    </row>
    <row r="25" spans="1:5" ht="16" customHeight="1" x14ac:dyDescent="0.2">
      <c r="A25" s="80"/>
      <c r="B25" s="84"/>
      <c r="C25" s="20" t="s">
        <v>40</v>
      </c>
      <c r="D25" s="21" t="s">
        <v>13</v>
      </c>
      <c r="E25" s="23"/>
    </row>
    <row r="26" spans="1:5" ht="16" customHeight="1" x14ac:dyDescent="0.2">
      <c r="A26" s="80"/>
      <c r="B26" s="84"/>
      <c r="C26" s="20" t="s">
        <v>23</v>
      </c>
      <c r="D26" s="21" t="s">
        <v>13</v>
      </c>
      <c r="E26" s="23"/>
    </row>
    <row r="27" spans="1:5" ht="16" customHeight="1" x14ac:dyDescent="0.2">
      <c r="A27" s="80"/>
      <c r="B27" s="84"/>
      <c r="C27" s="37" t="s">
        <v>72</v>
      </c>
      <c r="D27" s="21" t="s">
        <v>13</v>
      </c>
      <c r="E27" s="23"/>
    </row>
    <row r="28" spans="1:5" ht="16" customHeight="1" x14ac:dyDescent="0.2">
      <c r="A28" s="80"/>
      <c r="B28" s="84"/>
      <c r="C28" s="20" t="s">
        <v>73</v>
      </c>
      <c r="D28" s="21" t="s">
        <v>13</v>
      </c>
      <c r="E28" s="23"/>
    </row>
    <row r="29" spans="1:5" ht="16" customHeight="1" x14ac:dyDescent="0.2">
      <c r="A29" s="80"/>
      <c r="B29" s="84"/>
      <c r="C29" s="20" t="s">
        <v>24</v>
      </c>
      <c r="D29" s="21" t="s">
        <v>13</v>
      </c>
      <c r="E29" s="23"/>
    </row>
    <row r="30" spans="1:5" ht="16" customHeight="1" x14ac:dyDescent="0.2">
      <c r="A30" s="80"/>
      <c r="B30" s="84"/>
      <c r="C30" s="20" t="s">
        <v>74</v>
      </c>
      <c r="D30" s="21">
        <v>999</v>
      </c>
      <c r="E30" s="22"/>
    </row>
    <row r="31" spans="1:5" ht="16" customHeight="1" x14ac:dyDescent="0.2">
      <c r="A31" s="80"/>
      <c r="B31" s="84"/>
      <c r="C31" s="20" t="s">
        <v>25</v>
      </c>
      <c r="D31" s="21" t="s">
        <v>13</v>
      </c>
      <c r="E31" s="23"/>
    </row>
    <row r="32" spans="1:5" ht="16" customHeight="1" x14ac:dyDescent="0.2">
      <c r="A32" s="80"/>
      <c r="B32" s="84"/>
      <c r="C32" s="20" t="s">
        <v>26</v>
      </c>
      <c r="D32" s="21" t="s">
        <v>13</v>
      </c>
      <c r="E32" s="23"/>
    </row>
    <row r="33" spans="1:5" ht="16" customHeight="1" x14ac:dyDescent="0.2">
      <c r="A33" s="80"/>
      <c r="B33" s="84"/>
      <c r="C33" s="20" t="s">
        <v>27</v>
      </c>
      <c r="D33" s="21" t="s">
        <v>13</v>
      </c>
      <c r="E33" s="23"/>
    </row>
    <row r="34" spans="1:5" ht="16" customHeight="1" x14ac:dyDescent="0.2">
      <c r="A34" s="80"/>
      <c r="B34" s="84"/>
      <c r="C34" s="20" t="s">
        <v>42</v>
      </c>
      <c r="D34" s="21" t="s">
        <v>41</v>
      </c>
      <c r="E34" s="22"/>
    </row>
    <row r="35" spans="1:5" ht="16" customHeight="1" x14ac:dyDescent="0.2">
      <c r="A35" s="80"/>
      <c r="B35" s="84"/>
      <c r="C35" s="20" t="s">
        <v>75</v>
      </c>
      <c r="D35" s="21" t="s">
        <v>76</v>
      </c>
      <c r="E35" s="22"/>
    </row>
    <row r="36" spans="1:5" ht="16" customHeight="1" x14ac:dyDescent="0.2">
      <c r="A36" s="80"/>
      <c r="B36" s="84"/>
      <c r="C36" s="20" t="s">
        <v>28</v>
      </c>
      <c r="D36" s="21" t="s">
        <v>13</v>
      </c>
      <c r="E36" s="23"/>
    </row>
    <row r="37" spans="1:5" ht="16" customHeight="1" x14ac:dyDescent="0.2">
      <c r="A37" s="80"/>
      <c r="B37" s="84"/>
      <c r="C37" s="20" t="s">
        <v>29</v>
      </c>
      <c r="D37" s="21" t="s">
        <v>13</v>
      </c>
      <c r="E37" s="23"/>
    </row>
    <row r="38" spans="1:5" ht="18" customHeight="1" x14ac:dyDescent="0.2">
      <c r="A38" s="80"/>
      <c r="B38" s="84"/>
      <c r="C38" s="20" t="s">
        <v>30</v>
      </c>
      <c r="D38" s="21" t="s">
        <v>13</v>
      </c>
      <c r="E38" s="23"/>
    </row>
    <row r="39" spans="1:5" ht="16" customHeight="1" x14ac:dyDescent="0.2">
      <c r="A39" s="80"/>
      <c r="B39" s="84"/>
      <c r="C39" s="20" t="s">
        <v>31</v>
      </c>
      <c r="D39" s="21" t="s">
        <v>13</v>
      </c>
      <c r="E39" s="23"/>
    </row>
    <row r="40" spans="1:5" ht="16" customHeight="1" x14ac:dyDescent="0.2">
      <c r="A40" s="80"/>
      <c r="B40" s="84"/>
      <c r="C40" s="24" t="s">
        <v>94</v>
      </c>
      <c r="D40" s="25"/>
      <c r="E40" s="26"/>
    </row>
    <row r="41" spans="1:5" ht="16" customHeight="1" x14ac:dyDescent="0.2">
      <c r="A41" s="80"/>
      <c r="B41" s="84"/>
      <c r="C41" s="20" t="s">
        <v>51</v>
      </c>
      <c r="D41" s="21" t="s">
        <v>13</v>
      </c>
      <c r="E41" s="23"/>
    </row>
    <row r="42" spans="1:5" ht="16" customHeight="1" x14ac:dyDescent="0.2">
      <c r="A42" s="80"/>
      <c r="B42" s="84"/>
      <c r="C42" s="20" t="s">
        <v>44</v>
      </c>
      <c r="D42" s="21" t="s">
        <v>13</v>
      </c>
      <c r="E42" s="23"/>
    </row>
    <row r="43" spans="1:5" ht="16" customHeight="1" x14ac:dyDescent="0.2">
      <c r="A43" s="80"/>
      <c r="B43" s="84"/>
      <c r="C43" s="20" t="s">
        <v>77</v>
      </c>
      <c r="D43" s="21" t="s">
        <v>53</v>
      </c>
      <c r="E43" s="22"/>
    </row>
    <row r="44" spans="1:5" ht="16" customHeight="1" x14ac:dyDescent="0.2">
      <c r="A44" s="80"/>
      <c r="B44" s="84"/>
      <c r="C44" s="20" t="s">
        <v>52</v>
      </c>
      <c r="D44" s="21" t="s">
        <v>54</v>
      </c>
      <c r="E44" s="22"/>
    </row>
    <row r="45" spans="1:5" ht="16" customHeight="1" x14ac:dyDescent="0.2">
      <c r="A45" s="80"/>
      <c r="B45" s="84"/>
      <c r="C45" s="20" t="s">
        <v>55</v>
      </c>
      <c r="D45" s="21" t="s">
        <v>56</v>
      </c>
      <c r="E45" s="22"/>
    </row>
    <row r="46" spans="1:5" ht="16" customHeight="1" x14ac:dyDescent="0.2">
      <c r="A46" s="80"/>
      <c r="B46" s="84"/>
      <c r="C46" s="20" t="s">
        <v>57</v>
      </c>
      <c r="D46" s="21" t="s">
        <v>13</v>
      </c>
      <c r="E46" s="23"/>
    </row>
    <row r="47" spans="1:5" ht="16" customHeight="1" x14ac:dyDescent="0.2">
      <c r="A47" s="80"/>
      <c r="B47" s="84"/>
      <c r="C47" s="20" t="s">
        <v>45</v>
      </c>
      <c r="D47" s="21" t="s">
        <v>13</v>
      </c>
      <c r="E47" s="23"/>
    </row>
    <row r="48" spans="1:5" ht="16" customHeight="1" x14ac:dyDescent="0.2">
      <c r="A48" s="80"/>
      <c r="B48" s="84"/>
      <c r="C48" s="20" t="s">
        <v>58</v>
      </c>
      <c r="D48" s="21" t="s">
        <v>14</v>
      </c>
      <c r="E48" s="22"/>
    </row>
    <row r="49" spans="1:5" ht="16" customHeight="1" x14ac:dyDescent="0.2">
      <c r="A49" s="80"/>
      <c r="B49" s="84"/>
      <c r="C49" s="20" t="s">
        <v>46</v>
      </c>
      <c r="D49" s="21" t="s">
        <v>13</v>
      </c>
      <c r="E49" s="23"/>
    </row>
    <row r="50" spans="1:5" ht="16" customHeight="1" x14ac:dyDescent="0.2">
      <c r="A50" s="80"/>
      <c r="B50" s="84"/>
      <c r="C50" s="20" t="s">
        <v>47</v>
      </c>
      <c r="D50" s="21" t="s">
        <v>13</v>
      </c>
      <c r="E50" s="23"/>
    </row>
    <row r="51" spans="1:5" ht="16" customHeight="1" x14ac:dyDescent="0.2">
      <c r="A51" s="80"/>
      <c r="B51" s="84"/>
      <c r="C51" s="20" t="s">
        <v>78</v>
      </c>
      <c r="D51" s="21" t="s">
        <v>13</v>
      </c>
      <c r="E51" s="23"/>
    </row>
    <row r="52" spans="1:5" ht="26" x14ac:dyDescent="0.2">
      <c r="A52" s="80"/>
      <c r="B52" s="84"/>
      <c r="C52" s="20" t="s">
        <v>79</v>
      </c>
      <c r="D52" s="21" t="s">
        <v>13</v>
      </c>
      <c r="E52" s="23"/>
    </row>
    <row r="53" spans="1:5" ht="16" customHeight="1" x14ac:dyDescent="0.2">
      <c r="A53" s="80"/>
      <c r="B53" s="84"/>
      <c r="C53" s="20" t="s">
        <v>48</v>
      </c>
      <c r="D53" s="21" t="s">
        <v>13</v>
      </c>
      <c r="E53" s="23"/>
    </row>
    <row r="54" spans="1:5" ht="15" customHeight="1" x14ac:dyDescent="0.2">
      <c r="A54" s="80"/>
      <c r="B54" s="84"/>
      <c r="C54" s="20" t="s">
        <v>59</v>
      </c>
      <c r="D54" s="21" t="s">
        <v>13</v>
      </c>
      <c r="E54" s="23"/>
    </row>
    <row r="55" spans="1:5" ht="16" customHeight="1" x14ac:dyDescent="0.2">
      <c r="A55" s="80"/>
      <c r="B55" s="84"/>
      <c r="C55" s="20" t="s">
        <v>60</v>
      </c>
      <c r="D55" s="21" t="s">
        <v>61</v>
      </c>
      <c r="E55" s="22"/>
    </row>
    <row r="56" spans="1:5" ht="16" customHeight="1" x14ac:dyDescent="0.2">
      <c r="A56" s="80"/>
      <c r="B56" s="84"/>
      <c r="C56" s="20" t="s">
        <v>62</v>
      </c>
      <c r="D56" s="21" t="s">
        <v>13</v>
      </c>
      <c r="E56" s="23"/>
    </row>
    <row r="57" spans="1:5" ht="16" customHeight="1" x14ac:dyDescent="0.2">
      <c r="A57" s="80"/>
      <c r="B57" s="84"/>
      <c r="C57" s="20" t="s">
        <v>86</v>
      </c>
      <c r="D57" s="21" t="s">
        <v>13</v>
      </c>
      <c r="E57" s="23"/>
    </row>
    <row r="58" spans="1:5" ht="16" customHeight="1" x14ac:dyDescent="0.2">
      <c r="A58" s="80"/>
      <c r="B58" s="84"/>
      <c r="C58" s="20" t="s">
        <v>49</v>
      </c>
      <c r="D58" s="21" t="s">
        <v>13</v>
      </c>
      <c r="E58" s="23"/>
    </row>
    <row r="59" spans="1:5" ht="16" customHeight="1" x14ac:dyDescent="0.2">
      <c r="A59" s="80"/>
      <c r="B59" s="84"/>
      <c r="C59" s="20" t="s">
        <v>50</v>
      </c>
      <c r="D59" s="21" t="s">
        <v>13</v>
      </c>
      <c r="E59" s="23"/>
    </row>
    <row r="60" spans="1:5" ht="26" x14ac:dyDescent="0.2">
      <c r="A60" s="80"/>
      <c r="B60" s="84"/>
      <c r="C60" s="20" t="s">
        <v>80</v>
      </c>
      <c r="D60" s="21" t="s">
        <v>13</v>
      </c>
      <c r="E60" s="23"/>
    </row>
    <row r="61" spans="1:5" ht="16" customHeight="1" x14ac:dyDescent="0.2">
      <c r="A61" s="80"/>
      <c r="B61" s="84"/>
      <c r="C61" s="20" t="s">
        <v>82</v>
      </c>
      <c r="D61" s="21" t="s">
        <v>81</v>
      </c>
      <c r="E61" s="22"/>
    </row>
    <row r="62" spans="1:5" ht="16" customHeight="1" x14ac:dyDescent="0.2">
      <c r="A62" s="80"/>
      <c r="B62" s="84"/>
      <c r="C62" s="38" t="s">
        <v>64</v>
      </c>
      <c r="D62" s="38"/>
      <c r="E62" s="38"/>
    </row>
    <row r="63" spans="1:5" ht="27" x14ac:dyDescent="0.2">
      <c r="A63" s="80"/>
      <c r="B63" s="84"/>
      <c r="C63" s="35" t="s">
        <v>65</v>
      </c>
      <c r="D63" s="27" t="s">
        <v>13</v>
      </c>
      <c r="E63" s="23"/>
    </row>
    <row r="64" spans="1:5" ht="16" customHeight="1" x14ac:dyDescent="0.2">
      <c r="A64" s="80"/>
      <c r="B64" s="84"/>
      <c r="C64" s="35" t="s">
        <v>67</v>
      </c>
      <c r="D64" s="27" t="s">
        <v>66</v>
      </c>
      <c r="E64" s="22"/>
    </row>
    <row r="65" spans="1:5" ht="27" x14ac:dyDescent="0.2">
      <c r="A65" s="80"/>
      <c r="B65" s="84"/>
      <c r="C65" s="35" t="s">
        <v>85</v>
      </c>
      <c r="D65" s="36">
        <v>5.0000000000000001E-3</v>
      </c>
      <c r="E65" s="22"/>
    </row>
    <row r="66" spans="1:5" ht="16" customHeight="1" x14ac:dyDescent="0.2">
      <c r="A66" s="80"/>
      <c r="B66" s="84"/>
      <c r="C66" s="35" t="s">
        <v>83</v>
      </c>
      <c r="D66" s="27" t="s">
        <v>13</v>
      </c>
      <c r="E66" s="23"/>
    </row>
    <row r="67" spans="1:5" ht="16" customHeight="1" x14ac:dyDescent="0.2">
      <c r="A67" s="80"/>
      <c r="B67" s="84"/>
      <c r="C67" s="35" t="s">
        <v>68</v>
      </c>
      <c r="D67" s="27" t="s">
        <v>13</v>
      </c>
      <c r="E67" s="23"/>
    </row>
    <row r="68" spans="1:5" ht="16" customHeight="1" x14ac:dyDescent="0.2">
      <c r="A68" s="80"/>
      <c r="B68" s="84"/>
      <c r="C68" s="35" t="s">
        <v>84</v>
      </c>
      <c r="D68" s="27" t="s">
        <v>13</v>
      </c>
      <c r="E68" s="23"/>
    </row>
    <row r="69" spans="1:5" ht="16" customHeight="1" x14ac:dyDescent="0.2">
      <c r="A69" s="80"/>
      <c r="B69" s="85" t="s">
        <v>15</v>
      </c>
      <c r="C69" s="20" t="s">
        <v>16</v>
      </c>
      <c r="D69" s="21" t="s">
        <v>13</v>
      </c>
      <c r="E69" s="23"/>
    </row>
    <row r="70" spans="1:5" ht="16" customHeight="1" x14ac:dyDescent="0.2">
      <c r="A70" s="80"/>
      <c r="B70" s="86"/>
      <c r="C70" s="20" t="s">
        <v>17</v>
      </c>
      <c r="D70" s="21" t="s">
        <v>13</v>
      </c>
      <c r="E70" s="23"/>
    </row>
    <row r="71" spans="1:5" ht="16" customHeight="1" x14ac:dyDescent="0.2">
      <c r="A71" s="80"/>
      <c r="B71" s="87"/>
      <c r="C71" s="20" t="s">
        <v>18</v>
      </c>
      <c r="D71" s="21" t="s">
        <v>13</v>
      </c>
      <c r="E71" s="23"/>
    </row>
    <row r="72" spans="1:5" ht="16" customHeight="1" x14ac:dyDescent="0.2">
      <c r="A72" s="80"/>
      <c r="B72" s="87"/>
      <c r="C72" s="20" t="s">
        <v>19</v>
      </c>
      <c r="D72" s="21" t="s">
        <v>13</v>
      </c>
      <c r="E72" s="23"/>
    </row>
    <row r="73" spans="1:5" ht="16" customHeight="1" x14ac:dyDescent="0.2">
      <c r="A73" s="81"/>
      <c r="B73" s="88"/>
      <c r="C73" s="28" t="s">
        <v>69</v>
      </c>
      <c r="D73" s="21" t="s">
        <v>13</v>
      </c>
      <c r="E73" s="23"/>
    </row>
    <row r="74" spans="1:5" ht="17" thickBot="1" x14ac:dyDescent="0.25">
      <c r="A74" s="29"/>
      <c r="D74" s="30"/>
      <c r="E74" s="7"/>
    </row>
    <row r="75" spans="1:5" ht="17" thickBot="1" x14ac:dyDescent="0.25">
      <c r="A75" s="70" t="str">
        <f>C11</f>
        <v>Plniaca technológia pre výrobu fermentovaných výrobkov</v>
      </c>
      <c r="B75" s="71"/>
      <c r="C75" s="72"/>
      <c r="D75" s="73"/>
      <c r="E75" s="74"/>
    </row>
    <row r="76" spans="1:5" x14ac:dyDescent="0.2">
      <c r="A76" s="75" t="s">
        <v>91</v>
      </c>
      <c r="B76" s="76"/>
      <c r="C76" s="77"/>
      <c r="D76" s="56"/>
      <c r="E76" s="57"/>
    </row>
    <row r="77" spans="1:5" ht="17" thickBot="1" x14ac:dyDescent="0.25">
      <c r="A77" s="45" t="s">
        <v>92</v>
      </c>
      <c r="B77" s="46"/>
      <c r="C77" s="47"/>
      <c r="D77" s="48"/>
      <c r="E77" s="49"/>
    </row>
    <row r="78" spans="1:5" x14ac:dyDescent="0.2">
      <c r="A78"/>
      <c r="B78"/>
      <c r="C78" s="39"/>
      <c r="D78" s="40"/>
      <c r="E78" s="40"/>
    </row>
    <row r="79" spans="1:5" x14ac:dyDescent="0.2">
      <c r="A79" s="41" t="s">
        <v>93</v>
      </c>
      <c r="B79" s="42"/>
      <c r="C79" s="43"/>
      <c r="D79" s="44"/>
      <c r="E79" s="44"/>
    </row>
    <row r="80" spans="1:5" x14ac:dyDescent="0.2">
      <c r="A80" s="44"/>
      <c r="B80" s="44"/>
      <c r="C80" s="44"/>
      <c r="D80" s="44"/>
      <c r="E80" s="44"/>
    </row>
    <row r="81" spans="1:5" x14ac:dyDescent="0.2">
      <c r="A81" s="44"/>
      <c r="B81" s="44"/>
      <c r="C81" s="44"/>
      <c r="D81" s="50"/>
      <c r="E81" s="50"/>
    </row>
    <row r="82" spans="1:5" x14ac:dyDescent="0.2">
      <c r="A82" s="44"/>
      <c r="B82" s="44"/>
      <c r="C82" s="44"/>
      <c r="D82" s="50"/>
      <c r="E82" s="50"/>
    </row>
    <row r="83" spans="1:5" x14ac:dyDescent="0.2">
      <c r="A83" s="44"/>
      <c r="B83" s="44"/>
      <c r="C83" s="44"/>
      <c r="D83" s="50"/>
      <c r="E83" s="50"/>
    </row>
    <row r="84" spans="1:5" x14ac:dyDescent="0.2">
      <c r="A84" s="44"/>
      <c r="B84" s="44"/>
      <c r="C84" s="44"/>
      <c r="D84" s="50"/>
      <c r="E84" s="50"/>
    </row>
    <row r="85" spans="1:5" x14ac:dyDescent="0.2">
      <c r="A85" s="44"/>
      <c r="B85" s="44"/>
      <c r="C85" s="44"/>
      <c r="D85" s="51" t="s">
        <v>20</v>
      </c>
      <c r="E85" s="51"/>
    </row>
    <row r="86" spans="1:5" x14ac:dyDescent="0.2">
      <c r="A86" s="29"/>
      <c r="B86" s="31"/>
    </row>
    <row r="87" spans="1:5" x14ac:dyDescent="0.2">
      <c r="A87" s="32"/>
      <c r="B87" s="32"/>
    </row>
    <row r="90" spans="1:5" x14ac:dyDescent="0.2">
      <c r="A90" s="33"/>
      <c r="B90" s="7"/>
    </row>
    <row r="91" spans="1:5" x14ac:dyDescent="0.2">
      <c r="A91" s="33"/>
      <c r="B91" s="7"/>
    </row>
    <row r="92" spans="1:5" x14ac:dyDescent="0.2">
      <c r="A92" s="33"/>
      <c r="B92" s="7"/>
    </row>
    <row r="94" spans="1:5" x14ac:dyDescent="0.2">
      <c r="A94" s="34"/>
      <c r="B94" s="34"/>
    </row>
    <row r="95" spans="1:5" x14ac:dyDescent="0.2">
      <c r="A95" s="10"/>
      <c r="B95" s="10"/>
    </row>
    <row r="96" spans="1:5" x14ac:dyDescent="0.2">
      <c r="A96" s="10"/>
      <c r="B96" s="10"/>
    </row>
  </sheetData>
  <sheetProtection selectLockedCells="1"/>
  <mergeCells count="20">
    <mergeCell ref="A1:C2"/>
    <mergeCell ref="D1:E2"/>
    <mergeCell ref="D4:E4"/>
    <mergeCell ref="D5:E5"/>
    <mergeCell ref="D6:E6"/>
    <mergeCell ref="A77:C77"/>
    <mergeCell ref="D77:E77"/>
    <mergeCell ref="D81:E84"/>
    <mergeCell ref="D85:E85"/>
    <mergeCell ref="D7:E7"/>
    <mergeCell ref="D8:E8"/>
    <mergeCell ref="D9:E9"/>
    <mergeCell ref="C11:E11"/>
    <mergeCell ref="D76:E76"/>
    <mergeCell ref="A75:C75"/>
    <mergeCell ref="D75:E75"/>
    <mergeCell ref="A76:C76"/>
    <mergeCell ref="A15:A73"/>
    <mergeCell ref="B15:B68"/>
    <mergeCell ref="B69:B73"/>
  </mergeCells>
  <dataValidations count="1">
    <dataValidation type="list" allowBlank="1" showInputMessage="1" showErrorMessage="1" sqref="E56:E60 E36:E39 E22 E24:E29 E31:E33 E41:E42 E46:E47 E49:E54 E63 E66:E73" xr:uid="{5EC06A68-A540-B74A-BC5D-5E56BCBA7A51}">
      <formula1>"áno, nie"</formula1>
    </dataValidation>
  </dataValidations>
  <pageMargins left="0.25" right="0.25" top="0" bottom="0" header="0" footer="0"/>
  <pageSetup paperSize="9" scale="51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Plniaca technologia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Ladislav Káčer</dc:creator>
  <cp:lastModifiedBy>Ladislav Káčer</cp:lastModifiedBy>
  <dcterms:created xsi:type="dcterms:W3CDTF">2026-08-13T13:31:33Z</dcterms:created>
  <dcterms:modified xsi:type="dcterms:W3CDTF">2026-08-20T09:41:35Z</dcterms:modified>
</cp:coreProperties>
</file>