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2230_Opravy, udrzba a kontroly protipoziarnych zariadeni\sutazne podklady\"/>
    </mc:Choice>
  </mc:AlternateContent>
  <xr:revisionPtr revIDLastSave="0" documentId="13_ncr:1_{94ED4E93-BF6B-4857-9EE9-420C3F08AB9D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Sumár 2027-2029" sheetId="2" r:id="rId1"/>
    <sheet name="Zoznam PU ARSOZ" sheetId="15" r:id="rId2"/>
    <sheet name="Zoznam HP ARSOZ" sheetId="16" r:id="rId3"/>
    <sheet name="PUZ Obj.30" sheetId="6" r:id="rId4"/>
    <sheet name="PUZ Obj.32" sheetId="3" r:id="rId5"/>
    <sheet name="PUZ Obj.32 SH" sheetId="7" r:id="rId6"/>
    <sheet name="PUZ Obj.34" sheetId="4" r:id="rId7"/>
    <sheet name="PUZ Obj.47" sheetId="5" r:id="rId8"/>
    <sheet name="PUZ Obj.490,800" sheetId="8" r:id="rId9"/>
    <sheet name="PUZ Obj.585b,590a,441" sheetId="9" r:id="rId10"/>
    <sheet name="PUZ Obj.800" sheetId="10" r:id="rId11"/>
    <sheet name="PUZ Obj.správy 4210" sheetId="12" r:id="rId12"/>
    <sheet name="PUZ Obj.správy 3220 Pijak" sheetId="14" r:id="rId13"/>
    <sheet name="Hárok1" sheetId="11" r:id="rId14"/>
    <sheet name="Hárok3" sheetId="13" r:id="rId15"/>
  </sheets>
  <definedNames>
    <definedName name="_xlnm._FilterDatabase" localSheetId="12" hidden="1">'PUZ Obj.správy 3220 Pijak'!$A$1:$H$251</definedName>
    <definedName name="_xlnm._FilterDatabase" localSheetId="11" hidden="1">'PUZ Obj.správy 4210'!$B$3:$H$175</definedName>
    <definedName name="_xlnm._FilterDatabase" localSheetId="2" hidden="1">'Zoznam HP ARSOZ'!$A$1:$K$91</definedName>
    <definedName name="_xlnm._FilterDatabase" localSheetId="1" hidden="1">'Zoznam PU ARSOZ'!$A$1:$N$702</definedName>
    <definedName name="Exp_zariadeni" localSheetId="12">'PUZ Obj.správy 3220 Pijak'!$A$1:$H$240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2" l="1"/>
  <c r="G10" i="2"/>
  <c r="F230" i="14"/>
  <c r="F229" i="14"/>
  <c r="F228" i="14"/>
  <c r="F227" i="14"/>
  <c r="F226" i="14"/>
  <c r="F225" i="14"/>
  <c r="F224" i="14"/>
  <c r="F223" i="14"/>
  <c r="F222" i="14"/>
  <c r="F221" i="14"/>
  <c r="F220" i="14"/>
  <c r="F32" i="14"/>
  <c r="G20" i="2"/>
  <c r="G21" i="2"/>
  <c r="G23" i="2"/>
  <c r="G24" i="2"/>
  <c r="G25" i="2"/>
  <c r="G26" i="2"/>
  <c r="G27" i="2"/>
  <c r="G28" i="2"/>
  <c r="G29" i="2"/>
  <c r="G19" i="2"/>
  <c r="G30" i="2" l="1"/>
  <c r="G15" i="2"/>
  <c r="G14" i="2"/>
  <c r="G13" i="2"/>
  <c r="G12" i="2"/>
  <c r="G11" i="2"/>
  <c r="G16" i="2" l="1"/>
  <c r="G32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BF961C-3FA5-4209-9980-108050D8710D}" name="Exp_zariadeni" type="6" refreshedVersion="4" background="1" saveData="1">
    <textPr codePage="1257" sourceFile="D:\Documents and Settings\u206997\Desktop\Exp_zariadeni.txt" decimal="," thousands=" 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<sst xmlns="http://schemas.openxmlformats.org/spreadsheetml/2006/main" count="13713" uniqueCount="2703">
  <si>
    <t>809BI</t>
  </si>
  <si>
    <t>28 tech.c.</t>
  </si>
  <si>
    <t>PD:28/1</t>
  </si>
  <si>
    <t>POŽIARNE DVERE</t>
  </si>
  <si>
    <t>EW 45 D1 C</t>
  </si>
  <si>
    <t/>
  </si>
  <si>
    <t>ŠKODA</t>
  </si>
  <si>
    <t>KUPU</t>
  </si>
  <si>
    <t>preventívna údržba a prehliadka požiarneho uzáveru</t>
  </si>
  <si>
    <t>A</t>
  </si>
  <si>
    <t>PD:28/2</t>
  </si>
  <si>
    <t>EW-C30/D1</t>
  </si>
  <si>
    <t>LARK s.r.o.</t>
  </si>
  <si>
    <t>PD:28/3</t>
  </si>
  <si>
    <t>EI45-C3/D3</t>
  </si>
  <si>
    <t>PD:28/4</t>
  </si>
  <si>
    <t>PD:28/5</t>
  </si>
  <si>
    <t>EW-C30/D3</t>
  </si>
  <si>
    <t>STAR s.r.o</t>
  </si>
  <si>
    <t>PD:28/6</t>
  </si>
  <si>
    <t>Servis MR s.r.o</t>
  </si>
  <si>
    <t>N</t>
  </si>
  <si>
    <t>PD:28/7</t>
  </si>
  <si>
    <t>EW-C90/D1</t>
  </si>
  <si>
    <t>LARK s.r.o</t>
  </si>
  <si>
    <t>PD:28/8</t>
  </si>
  <si>
    <t>EI-C30/D3</t>
  </si>
  <si>
    <t>PD:28/9</t>
  </si>
  <si>
    <t>POŽIARNY UZÁVER - POKLOP</t>
  </si>
  <si>
    <t>Železný pok- neudaný</t>
  </si>
  <si>
    <t>41 tech.c.</t>
  </si>
  <si>
    <t>PD:41/1</t>
  </si>
  <si>
    <t>LARK s.r.o. Poprad</t>
  </si>
  <si>
    <t>PD:41/2</t>
  </si>
  <si>
    <t>PD:41/3</t>
  </si>
  <si>
    <t>PD:41/4</t>
  </si>
  <si>
    <t>PD:41/5</t>
  </si>
  <si>
    <t>PD:41/6</t>
  </si>
  <si>
    <t>PD:41/7</t>
  </si>
  <si>
    <t>VEKTOR VD</t>
  </si>
  <si>
    <t>PD:41/8</t>
  </si>
  <si>
    <t>PD:41/9</t>
  </si>
  <si>
    <t>PPK-92-1</t>
  </si>
  <si>
    <t>Protipožiarna klapka</t>
  </si>
  <si>
    <t>PKTMJ-90</t>
  </si>
  <si>
    <t>PPK-92-2</t>
  </si>
  <si>
    <t>723</t>
  </si>
  <si>
    <t>PD:809/55</t>
  </si>
  <si>
    <t>EI45-D2/C</t>
  </si>
  <si>
    <t>809</t>
  </si>
  <si>
    <t>10/29- Protipožiarna klapka</t>
  </si>
  <si>
    <t>PKK-90  250X250</t>
  </si>
  <si>
    <t>3/12- Protipožiarna klapka</t>
  </si>
  <si>
    <t>PKK-90  400X315</t>
  </si>
  <si>
    <t>4/12- Protipožiarna klapka</t>
  </si>
  <si>
    <t>PKK-90  315X200</t>
  </si>
  <si>
    <t>4/13.1- Protipožiarna klapka</t>
  </si>
  <si>
    <t>PKK-90  800X400</t>
  </si>
  <si>
    <t>4/13.2- Protipožiarna klapka</t>
  </si>
  <si>
    <t>PKK-90  630X500 P-A</t>
  </si>
  <si>
    <t>4/14- Protipožiarna klapka</t>
  </si>
  <si>
    <t>PKK-90  400X250 P-A</t>
  </si>
  <si>
    <t>4/41- Protipožiarna klapka</t>
  </si>
  <si>
    <t>4/9.1- Protipožiarna klapka</t>
  </si>
  <si>
    <t>PKK-90  500X250 P-A</t>
  </si>
  <si>
    <t>4/9.2- Protipožiarna klapka</t>
  </si>
  <si>
    <t>4/9.3- Protipožiarna klapka</t>
  </si>
  <si>
    <t>5/11- Protipožiarna klapka</t>
  </si>
  <si>
    <t>PKK-90  500X400</t>
  </si>
  <si>
    <t>5/11a- Protipožiarna klapka</t>
  </si>
  <si>
    <t>5/12.1- Protipožiarna klapka</t>
  </si>
  <si>
    <t>PKK-90  400X400</t>
  </si>
  <si>
    <t>5/12.2- Protipožiarna klapka</t>
  </si>
  <si>
    <t>5/13.1- Protipožiarna klapka</t>
  </si>
  <si>
    <t>5/13.2- Protipožiarna klapka</t>
  </si>
  <si>
    <t>5/13.3- Protipožiarna klapka</t>
  </si>
  <si>
    <t>5/14- Protipožiarna klapka</t>
  </si>
  <si>
    <t>PKK-90  315X315 P-A</t>
  </si>
  <si>
    <t>5/15.1- Protipožiarna klapka</t>
  </si>
  <si>
    <t>5/15.2- Protipožiarna klapka</t>
  </si>
  <si>
    <t>5/17- Protipožiarna klapka</t>
  </si>
  <si>
    <t>5/30.1- Protipožiarna klapka</t>
  </si>
  <si>
    <t>5/30.2- Protipožiarna klapka</t>
  </si>
  <si>
    <t>5/31c- Protipožiarna klapka</t>
  </si>
  <si>
    <t>PKK-90  315X250 P-B</t>
  </si>
  <si>
    <t>5/38- Protipožiarna klapka</t>
  </si>
  <si>
    <t>5/4- Protipožiarna klapka</t>
  </si>
  <si>
    <t>PKK-90 1000X500 P-A</t>
  </si>
  <si>
    <t>5/5- Protipožiarna klapka</t>
  </si>
  <si>
    <t>PKK-90  630X630 P-A</t>
  </si>
  <si>
    <t>5/6- Protipožiarna klapka</t>
  </si>
  <si>
    <t>PKK-90  800X630 P-A</t>
  </si>
  <si>
    <t>5/7.1- Protipožiarna klapka</t>
  </si>
  <si>
    <t>PKK-90 1000X630 P-A</t>
  </si>
  <si>
    <t>5/7.2- Protipožiarna klapka</t>
  </si>
  <si>
    <t>5/7.3- Protipožiarna klapka</t>
  </si>
  <si>
    <t>5/7.4- Protipožiarna klapka</t>
  </si>
  <si>
    <t>5/8- Protipožiarna klapka</t>
  </si>
  <si>
    <t>5/9.1- Protipožiarna klapka</t>
  </si>
  <si>
    <t>5/9.2- Protipožiarna klapka</t>
  </si>
  <si>
    <t>6/12- Protipožiarna klapka</t>
  </si>
  <si>
    <t>6/12.1- Protipožiarna klapka</t>
  </si>
  <si>
    <t>6/15- Protipožiarna klapka</t>
  </si>
  <si>
    <t>6/15.1- Protipožiarna klapka</t>
  </si>
  <si>
    <t>6/15.2- Protipožiarna klapka</t>
  </si>
  <si>
    <t>6/15.3- Protipožiarna klapka</t>
  </si>
  <si>
    <t>6/24- Protipožiarna klapka</t>
  </si>
  <si>
    <t>6/25- Protipožiarna klapka</t>
  </si>
  <si>
    <t>6/25.1- Protipožiarna klapka</t>
  </si>
  <si>
    <t>6/26.1- Protipožiarna klapka</t>
  </si>
  <si>
    <t>6/26.2- Protipožiarna klapka</t>
  </si>
  <si>
    <t>6/27a- Protipožiarna klapka</t>
  </si>
  <si>
    <t>6/27b- Protipožiarna klapka</t>
  </si>
  <si>
    <t>6/27c.1- Protipožiarna klapka</t>
  </si>
  <si>
    <t>6/27d- Protipožiarna klapka</t>
  </si>
  <si>
    <t>6/27d.1- Protipožiarna klapka</t>
  </si>
  <si>
    <t>6/28.1- Protipožiarna klapka</t>
  </si>
  <si>
    <t>6/28.2- Protipožiarna klapka</t>
  </si>
  <si>
    <t>6/30- Protipožiarna klapka</t>
  </si>
  <si>
    <t>6/33a.1- Protipožiarna klapka</t>
  </si>
  <si>
    <t>6/33a.2- Protipožiarna klapka</t>
  </si>
  <si>
    <t>6/33a.3- Protipožiarna klapka</t>
  </si>
  <si>
    <t>6/33c.1- Protipožiarna klapka</t>
  </si>
  <si>
    <t>6/33c.2- Protipožiarna klapka</t>
  </si>
  <si>
    <t>6/34.1- Protipožiarna klapka</t>
  </si>
  <si>
    <t>6/34.2- Protipožiarna klapka</t>
  </si>
  <si>
    <t>6/34.3- Protipožiarna klapka</t>
  </si>
  <si>
    <t>6/34.4- Protipožiarna klapka</t>
  </si>
  <si>
    <t>6/35.1- Protipožiarna klapka</t>
  </si>
  <si>
    <t>6/35.2- Protipožiarna klapka</t>
  </si>
  <si>
    <t>6/38- Protipožiarna klapka</t>
  </si>
  <si>
    <t>6/39- Protipožiarna klapka</t>
  </si>
  <si>
    <t>6/7.1- Protipožiarna klapka</t>
  </si>
  <si>
    <t>PKK-90  400X200</t>
  </si>
  <si>
    <t>6/7.2- Protipožiarna klapka</t>
  </si>
  <si>
    <t>6/9- Protipožiarna klapka</t>
  </si>
  <si>
    <t>7/12- Protipožiarna klapka</t>
  </si>
  <si>
    <t>7/24- Protipožiarna klapka</t>
  </si>
  <si>
    <t>7/27a- Protipožiarna klapka</t>
  </si>
  <si>
    <t>PKK-90  500X500 P-A</t>
  </si>
  <si>
    <t>7/27d- Protipožiarna klapka</t>
  </si>
  <si>
    <t>7/31a- Protipožiarna klapka</t>
  </si>
  <si>
    <t>7/31a.1- Protipožiarna klapka</t>
  </si>
  <si>
    <t>7/31a.2- Protipožiarna klapka</t>
  </si>
  <si>
    <t>7/31a.3- Protipožiarna klapka</t>
  </si>
  <si>
    <t>7/32.1- Protipožiarna klapka</t>
  </si>
  <si>
    <t>7/32.2- Protipožiarna klapka</t>
  </si>
  <si>
    <t>7/32.3- Protipožiarna klapka</t>
  </si>
  <si>
    <t>7/37.1- Protipožiarna klapka</t>
  </si>
  <si>
    <t>7/37.2- Protipožiarna klapka</t>
  </si>
  <si>
    <t>7/37.3- Protipožiarna klapka</t>
  </si>
  <si>
    <t>7/39- Protipožiarna klapka</t>
  </si>
  <si>
    <t>7/7- Protipožiarna klapka</t>
  </si>
  <si>
    <t>7/9- Protipožiarna klapka</t>
  </si>
  <si>
    <t>PKK-90  250X200 A</t>
  </si>
  <si>
    <t>8/25- Protipožiarna klapka</t>
  </si>
  <si>
    <t>8/27a- Protipožiarna klapka</t>
  </si>
  <si>
    <t>8/29.1- Protipožiarna klapka</t>
  </si>
  <si>
    <t>8/29.2- Protipožiarna klapka</t>
  </si>
  <si>
    <t>8/29.3- Protipožiarna klapka</t>
  </si>
  <si>
    <t>8/31a.1- Protipožiarna klapka</t>
  </si>
  <si>
    <t>8/31a.2- Protipožiarna klapka</t>
  </si>
  <si>
    <t>8/7- Protipožiarna klapka</t>
  </si>
  <si>
    <t>9/27a- Protipožiarna klapka</t>
  </si>
  <si>
    <t>9/29- Protipožiarna klapka</t>
  </si>
  <si>
    <t>PD:809/1</t>
  </si>
  <si>
    <t>EI-C30D1/C</t>
  </si>
  <si>
    <t>LARK, s.r.o. Poprad</t>
  </si>
  <si>
    <t>PD:809/10</t>
  </si>
  <si>
    <t>STAR spol.s.r.o</t>
  </si>
  <si>
    <t>PD:809/11</t>
  </si>
  <si>
    <t>PD:809/12</t>
  </si>
  <si>
    <t>Transporta Praha</t>
  </si>
  <si>
    <t>PD:809/13</t>
  </si>
  <si>
    <t>PD:809/14</t>
  </si>
  <si>
    <t>PD:809/15</t>
  </si>
  <si>
    <t>PD:809/16</t>
  </si>
  <si>
    <t>PD:809/17</t>
  </si>
  <si>
    <t>PD:809/18</t>
  </si>
  <si>
    <t>PD:809/19</t>
  </si>
  <si>
    <t>PD:809/2</t>
  </si>
  <si>
    <t>PD:809/20</t>
  </si>
  <si>
    <t>PD:809/21</t>
  </si>
  <si>
    <t>PD:809/22</t>
  </si>
  <si>
    <t>VKV Slovakia s.r.o</t>
  </si>
  <si>
    <t>PD:809/23</t>
  </si>
  <si>
    <t>PD:809/24</t>
  </si>
  <si>
    <t>PD:809/25</t>
  </si>
  <si>
    <t>PD:809/26</t>
  </si>
  <si>
    <t>PD:809/27</t>
  </si>
  <si>
    <t>EI-C90/D1</t>
  </si>
  <si>
    <t>PD:809/28</t>
  </si>
  <si>
    <t>PD:809/29</t>
  </si>
  <si>
    <t>PD:809/3</t>
  </si>
  <si>
    <t>PD:809/30</t>
  </si>
  <si>
    <t>PD:809/31</t>
  </si>
  <si>
    <t>PD:809/32</t>
  </si>
  <si>
    <t>PD:809/33</t>
  </si>
  <si>
    <t>PD:809/34</t>
  </si>
  <si>
    <t>PD:809/35</t>
  </si>
  <si>
    <t>PD:809/36</t>
  </si>
  <si>
    <t>PD:809/37</t>
  </si>
  <si>
    <t>PD:809/38</t>
  </si>
  <si>
    <t>PD:809/39</t>
  </si>
  <si>
    <t>PD:809/4</t>
  </si>
  <si>
    <t>PD:809/40</t>
  </si>
  <si>
    <t>EW-C30D1/C</t>
  </si>
  <si>
    <t>PD:809/41</t>
  </si>
  <si>
    <t>PD:809/42</t>
  </si>
  <si>
    <t>PD:809/43</t>
  </si>
  <si>
    <t>EW-C45/D2</t>
  </si>
  <si>
    <t>PD:809/44</t>
  </si>
  <si>
    <t>PD:809/45</t>
  </si>
  <si>
    <t>PD:809/46</t>
  </si>
  <si>
    <t>PD:809/47</t>
  </si>
  <si>
    <t>PD:809/48</t>
  </si>
  <si>
    <t>PD:809/49</t>
  </si>
  <si>
    <t>PD:809/5</t>
  </si>
  <si>
    <t>PD:809/50</t>
  </si>
  <si>
    <t>PD:809/51</t>
  </si>
  <si>
    <t>PD:809/52</t>
  </si>
  <si>
    <t>PD:809/53</t>
  </si>
  <si>
    <t>PD:809/54</t>
  </si>
  <si>
    <t>PD:809/56</t>
  </si>
  <si>
    <t>30-C3,D1</t>
  </si>
  <si>
    <t>PD:809/57</t>
  </si>
  <si>
    <t>PD:809/58</t>
  </si>
  <si>
    <t>PD:809/59</t>
  </si>
  <si>
    <t>EW-C 30/D3</t>
  </si>
  <si>
    <t>PYROBATYS SK, s.r.o</t>
  </si>
  <si>
    <t>PD:809/6</t>
  </si>
  <si>
    <t>PD:809/60</t>
  </si>
  <si>
    <t>EW 30-C4</t>
  </si>
  <si>
    <t>PD:809/61</t>
  </si>
  <si>
    <t>Požiarny poklop oceľový plný</t>
  </si>
  <si>
    <t>EW 30/D1</t>
  </si>
  <si>
    <t>VEKTOR Senica</t>
  </si>
  <si>
    <t>PD:809/7</t>
  </si>
  <si>
    <t>PD:809/8</t>
  </si>
  <si>
    <t>PD:809/9</t>
  </si>
  <si>
    <t>810IS</t>
  </si>
  <si>
    <t>810</t>
  </si>
  <si>
    <t>10TL01S01</t>
  </si>
  <si>
    <t>PKTM 90-C 710x710</t>
  </si>
  <si>
    <t>MANDÍK</t>
  </si>
  <si>
    <t>10TL01S02</t>
  </si>
  <si>
    <t>PKTM 90-C 560x560</t>
  </si>
  <si>
    <t>10TL01S03</t>
  </si>
  <si>
    <t>10TL01S04</t>
  </si>
  <si>
    <t>10TL01S05</t>
  </si>
  <si>
    <t>10TL02S01</t>
  </si>
  <si>
    <t>PKTM 90-C 355x355</t>
  </si>
  <si>
    <t>10TL02S02</t>
  </si>
  <si>
    <t>10TL02S03</t>
  </si>
  <si>
    <t>10TL02S04</t>
  </si>
  <si>
    <t>PD 160481</t>
  </si>
  <si>
    <t>Požiarne dvere</t>
  </si>
  <si>
    <t>EW 30 D1-C+</t>
  </si>
  <si>
    <t>TriLine s.r.o</t>
  </si>
  <si>
    <t>PD 1604820</t>
  </si>
  <si>
    <t>PD 1604821</t>
  </si>
  <si>
    <t>PD 1604822</t>
  </si>
  <si>
    <t>FRG34</t>
  </si>
  <si>
    <t>32 tech.c.</t>
  </si>
  <si>
    <t>009 KLAPPOZIARNA</t>
  </si>
  <si>
    <t>KLAPKA POZIARNA PKTM-90/SK-TPM 019/01</t>
  </si>
  <si>
    <t>PKTM-90</t>
  </si>
  <si>
    <t>MANDÍK, a.s.</t>
  </si>
  <si>
    <t>FSSTR</t>
  </si>
  <si>
    <t>808/1-01</t>
  </si>
  <si>
    <t>0KLF10BZ001</t>
  </si>
  <si>
    <t>0KLF10BZ002</t>
  </si>
  <si>
    <t>0KLF10BZ003</t>
  </si>
  <si>
    <t>0KLF10BZ004</t>
  </si>
  <si>
    <t>0KLF10BZ005</t>
  </si>
  <si>
    <t>0KLF10BZ006</t>
  </si>
  <si>
    <t>0KLF10BZ007</t>
  </si>
  <si>
    <t>0KLF10BZ008</t>
  </si>
  <si>
    <t>0KLF10BZ009</t>
  </si>
  <si>
    <t>0KLF10BZ010</t>
  </si>
  <si>
    <t>0KLF11BZ001</t>
  </si>
  <si>
    <t>Požiarny uzáver, typ: EW -C90/D1</t>
  </si>
  <si>
    <t>Pyrobatys</t>
  </si>
  <si>
    <t>0KLF11BZ002</t>
  </si>
  <si>
    <t>Požiarny úzáver typ: EI-CS 45/D1</t>
  </si>
  <si>
    <t>0KLF11BZ003</t>
  </si>
  <si>
    <t>0KLF11BZ004</t>
  </si>
  <si>
    <t>0KLF11BZ005</t>
  </si>
  <si>
    <t>0KLF11BZ006</t>
  </si>
  <si>
    <t>0KLF11BZ007</t>
  </si>
  <si>
    <t>0KLF11BZ008</t>
  </si>
  <si>
    <t>0KLF11BZ009</t>
  </si>
  <si>
    <t>0KLF11BZ010</t>
  </si>
  <si>
    <t>0KLF11BZ011</t>
  </si>
  <si>
    <t>0KLF11BZ012</t>
  </si>
  <si>
    <t>0KLF11BZ013</t>
  </si>
  <si>
    <t>0KLF11BZ014</t>
  </si>
  <si>
    <t>0KLF11BZ015</t>
  </si>
  <si>
    <t>Požiarny úzáver typ: EI CS  30/D1,</t>
  </si>
  <si>
    <t>0KLF11BZ016</t>
  </si>
  <si>
    <t>0KLF11BZ017</t>
  </si>
  <si>
    <t>0KLF11BZ018</t>
  </si>
  <si>
    <t>Požiarny uzáver typ: EW - C 30/D1.</t>
  </si>
  <si>
    <t>0KLF11BZ019</t>
  </si>
  <si>
    <t>Požiarny uzáver typ: EW- C 90/D1</t>
  </si>
  <si>
    <t>0KLF11BZ020</t>
  </si>
  <si>
    <t>Požiarny uzáver typ: EW- C 30/D1</t>
  </si>
  <si>
    <t>0KLF11BZ021</t>
  </si>
  <si>
    <t>0KLF11BZ022</t>
  </si>
  <si>
    <t>0KLF11BZ023</t>
  </si>
  <si>
    <t>Požiarny uzáver typ: EW - 60/D1.</t>
  </si>
  <si>
    <t>0KLF11BZ024</t>
  </si>
  <si>
    <t>Požiarny uzáver typ: EI CS - 30/D1.</t>
  </si>
  <si>
    <t>0KLF11BZ025</t>
  </si>
  <si>
    <t>Požiarny uzáver typ: EW-C 30/D1.</t>
  </si>
  <si>
    <t>0KLF11BZ026</t>
  </si>
  <si>
    <t>Požiarny uzáver typ: EW - 90/D1.</t>
  </si>
  <si>
    <t>0KLF11BZ027</t>
  </si>
  <si>
    <t>Požiarny uzáver typ: EW-C 90/D1.</t>
  </si>
  <si>
    <t>0KLF11BZ028</t>
  </si>
  <si>
    <t>Požiarny uzáver typ: EI -CS 30/D1.</t>
  </si>
  <si>
    <t>0KLF11BZ029</t>
  </si>
  <si>
    <t>Požiarny uzáver typ: EW -C 30/D1.</t>
  </si>
  <si>
    <t>0KLF11BZ035</t>
  </si>
  <si>
    <t>Požiarny uzáver typ: E1-CS 30/D1.</t>
  </si>
  <si>
    <t>0KLF11BZ036</t>
  </si>
  <si>
    <t>0KLF11BZ037</t>
  </si>
  <si>
    <t>Požiarny uzáver     typ:EW 90/D1</t>
  </si>
  <si>
    <t>0KLF11BZ038</t>
  </si>
  <si>
    <t>Požiarny uzáver    poklop</t>
  </si>
  <si>
    <t>0KLF11BZ039</t>
  </si>
  <si>
    <t>Požiarny uzáver     typ:EW-C 90/D1</t>
  </si>
  <si>
    <t>0KLF11BZ040</t>
  </si>
  <si>
    <t>Požiarny uzáver     typ:EW C 45/D1</t>
  </si>
  <si>
    <t>0KLF11BZ041</t>
  </si>
  <si>
    <t>Požiarny uzáver</t>
  </si>
  <si>
    <t>0KLF11BZ042</t>
  </si>
  <si>
    <t>0KLF11BZ043</t>
  </si>
  <si>
    <t>0KLF11BZ044</t>
  </si>
  <si>
    <t>Požiarny úzáver,  okno</t>
  </si>
  <si>
    <t>0KLF11BZ045</t>
  </si>
  <si>
    <t>0KLF11BZ046</t>
  </si>
  <si>
    <t>Požiarny úzáver typ: EW  30/D1 poklop</t>
  </si>
  <si>
    <t>0KLF11BZ047</t>
  </si>
  <si>
    <t>0KLF11BZ048</t>
  </si>
  <si>
    <t>0KLF11BZ049</t>
  </si>
  <si>
    <t>0KLF11BZ050</t>
  </si>
  <si>
    <t>0KLF11BZ051</t>
  </si>
  <si>
    <t>0KLF11BZ052</t>
  </si>
  <si>
    <t>Požiarny úzáver typ: EW-C 30/D1 dvere OV</t>
  </si>
  <si>
    <t>0KLF11BZ053</t>
  </si>
  <si>
    <t>0KLF11BZ055</t>
  </si>
  <si>
    <t>0KLF11BZ056</t>
  </si>
  <si>
    <t>Požiarny úzáver typ: EI-C 30/D1 dvere OV</t>
  </si>
  <si>
    <t>0KLF11BZ057</t>
  </si>
  <si>
    <t>0KLF13BZ001</t>
  </si>
  <si>
    <t>0KLF13BZ002</t>
  </si>
  <si>
    <t>0KLF14BZ001</t>
  </si>
  <si>
    <t>0KLF14BZ002</t>
  </si>
  <si>
    <t>0KLF14BZ003</t>
  </si>
  <si>
    <t>0KLF15BZ001</t>
  </si>
  <si>
    <t>0KLF21BZ001</t>
  </si>
  <si>
    <t>0KLF21BZ002</t>
  </si>
  <si>
    <t>0KLF21BZ003</t>
  </si>
  <si>
    <t>0KLF21BZ005</t>
  </si>
  <si>
    <t>0KLF22BZ001</t>
  </si>
  <si>
    <t>0KLF22BZ004</t>
  </si>
  <si>
    <t>0KLF22BZ005</t>
  </si>
  <si>
    <t>0KLF22BZ006</t>
  </si>
  <si>
    <t>0KLF22BZ008</t>
  </si>
  <si>
    <t>0KLF22BZ013</t>
  </si>
  <si>
    <t>0KLF22BZ014</t>
  </si>
  <si>
    <t>0KLF22BZ015</t>
  </si>
  <si>
    <t>0KLF22BZ016</t>
  </si>
  <si>
    <t>0KLF24BZ001</t>
  </si>
  <si>
    <t>0KLF24BZ002</t>
  </si>
  <si>
    <t>0KLF25BZ001</t>
  </si>
  <si>
    <t>MSVP</t>
  </si>
  <si>
    <t>840M</t>
  </si>
  <si>
    <t>9PD840/006-22</t>
  </si>
  <si>
    <t>Požiarne dvere EW 30/D3 v.č. 2118/2016</t>
  </si>
  <si>
    <t>Masonite</t>
  </si>
  <si>
    <t>9PD840/010-21</t>
  </si>
  <si>
    <t>Požiarne dvere EW 30/D3 v.č. 2171/2016</t>
  </si>
  <si>
    <t>9PD840/015-20</t>
  </si>
  <si>
    <t>Požiarne dvere EI-C 30/D1 v.č. 60573/98</t>
  </si>
  <si>
    <t>Pyrobatis</t>
  </si>
  <si>
    <t>9PD840/103-14</t>
  </si>
  <si>
    <t>Požiarne dvere EI-C 30/D3 v.č. 80309/98</t>
  </si>
  <si>
    <t>9PD840/114-17</t>
  </si>
  <si>
    <t>Požiarne dvere EW-C 30/D3 v.č. 80311/98</t>
  </si>
  <si>
    <t>9PD840/121-13</t>
  </si>
  <si>
    <t>Požiarne dvere EI-C 30/D3 v.č. 80310/98</t>
  </si>
  <si>
    <t>9PD840/139-18</t>
  </si>
  <si>
    <t>Požiarne dvere EW-C 30/D3 v.č. 60562/98</t>
  </si>
  <si>
    <t>9PD840/176-15</t>
  </si>
  <si>
    <t>Požiarne dvere EI-C 30/D3 v.č. 60561/98</t>
  </si>
  <si>
    <t>9PD840/176-16</t>
  </si>
  <si>
    <t>Požiarne dvere EI-C 30/D3 v.č. 60620/98</t>
  </si>
  <si>
    <t>9PD840/176-19</t>
  </si>
  <si>
    <t>Požiarne dvere EW-C 30/D3 v.č. 60622/98</t>
  </si>
  <si>
    <t>9PD840/179-10</t>
  </si>
  <si>
    <t>Požiarne dvere EI-C45/D3  v.č. 80315/98</t>
  </si>
  <si>
    <t>9PD840/179-11</t>
  </si>
  <si>
    <t>Požiarne dvere EI-C30/D3  v.č. 60623/98</t>
  </si>
  <si>
    <t>9PD840/204-12</t>
  </si>
  <si>
    <t>Požiarne dvere EW-C30/D3  v.č. 80318/98</t>
  </si>
  <si>
    <t>9PD840/212-4</t>
  </si>
  <si>
    <t>Požiarne dvere EI-C30/D3  v.č. 80312/98</t>
  </si>
  <si>
    <t>9PD840/222-5</t>
  </si>
  <si>
    <t>Požiarne dvere EW-C30/D3  v.č. 80319/98</t>
  </si>
  <si>
    <t>9PD840/222-7</t>
  </si>
  <si>
    <t>Požiarne dvere EW-C30/D3  v.č. 80320/98</t>
  </si>
  <si>
    <t>9PD840/222a-6</t>
  </si>
  <si>
    <t>Požiarne dvere EW-C30/D3  v.č. 60621/98</t>
  </si>
  <si>
    <t>9PD840/222a-8</t>
  </si>
  <si>
    <t>Požiarne dvere EW-C30/D3  v.č. 80307/98</t>
  </si>
  <si>
    <t>9PD840/225-9</t>
  </si>
  <si>
    <t>Požiarne dvere EI-C30/D3  v.č. 80314/98</t>
  </si>
  <si>
    <t>9PD840/301-3</t>
  </si>
  <si>
    <t>Požiarne dvere EI-C30/D3  v.č. 80316/98</t>
  </si>
  <si>
    <t>9PD840/303-2</t>
  </si>
  <si>
    <t>Požiarne dvere EI-C30/D3  v.č. 76269/18</t>
  </si>
  <si>
    <t>9PD840/305-1</t>
  </si>
  <si>
    <t>Požiarne dvere EI-C30/D3  v.č. 80308/98</t>
  </si>
  <si>
    <t>9PK840/006-1</t>
  </si>
  <si>
    <t>Požiarna klapka PVM500x420-ZV  v.č. 60989/2016</t>
  </si>
  <si>
    <t>IMOS-Systemair</t>
  </si>
  <si>
    <t>9PK840/006-2</t>
  </si>
  <si>
    <t>Požiarna klapka PVM500x420-ZV  v.č. 60984/2016</t>
  </si>
  <si>
    <t>POOKR</t>
  </si>
  <si>
    <t>30 tech.c.</t>
  </si>
  <si>
    <t>PU1-30</t>
  </si>
  <si>
    <t>Požiarný uzáver - dvere</t>
  </si>
  <si>
    <t>PU2-30</t>
  </si>
  <si>
    <t>PU3-30</t>
  </si>
  <si>
    <t>PU4-30</t>
  </si>
  <si>
    <t>PU5-30</t>
  </si>
  <si>
    <t>PU6-30</t>
  </si>
  <si>
    <t>PU10-32</t>
  </si>
  <si>
    <t>PU11-32</t>
  </si>
  <si>
    <t>PU12-32</t>
  </si>
  <si>
    <t>PU1-32</t>
  </si>
  <si>
    <t>PU13-32</t>
  </si>
  <si>
    <t>PU14-32</t>
  </si>
  <si>
    <t>PU15-32</t>
  </si>
  <si>
    <t>PU16-32</t>
  </si>
  <si>
    <t>PU17-32</t>
  </si>
  <si>
    <t>PU18-32</t>
  </si>
  <si>
    <t>PU19-32</t>
  </si>
  <si>
    <t>PU20-32</t>
  </si>
  <si>
    <t>PU21-32</t>
  </si>
  <si>
    <t>PU22-32</t>
  </si>
  <si>
    <t>PU2-32</t>
  </si>
  <si>
    <t>PU23-32</t>
  </si>
  <si>
    <t>PU24-32</t>
  </si>
  <si>
    <t>PU25-32</t>
  </si>
  <si>
    <t>PU26-32</t>
  </si>
  <si>
    <t>PU3-32</t>
  </si>
  <si>
    <t>PU4-32</t>
  </si>
  <si>
    <t>PU5-32</t>
  </si>
  <si>
    <t>PU6-32</t>
  </si>
  <si>
    <t>PU7-32</t>
  </si>
  <si>
    <t>PU8-32</t>
  </si>
  <si>
    <t>PU9-32</t>
  </si>
  <si>
    <t>32/A</t>
  </si>
  <si>
    <t>PU10-32A</t>
  </si>
  <si>
    <t>PU11-32A</t>
  </si>
  <si>
    <t>PU12-32A</t>
  </si>
  <si>
    <t>PU1-32A</t>
  </si>
  <si>
    <t>PU13-32A</t>
  </si>
  <si>
    <t>PU14-32A</t>
  </si>
  <si>
    <t>PU15-32A</t>
  </si>
  <si>
    <t>PU16-32A</t>
  </si>
  <si>
    <t>PU17-32A</t>
  </si>
  <si>
    <t>PU18-32A</t>
  </si>
  <si>
    <t>PU19-32A</t>
  </si>
  <si>
    <t>PU20-32A</t>
  </si>
  <si>
    <t>PU2-32A</t>
  </si>
  <si>
    <t>PU3-32A</t>
  </si>
  <si>
    <t>PU4-32A</t>
  </si>
  <si>
    <t>PU5-32A</t>
  </si>
  <si>
    <t>PU6-32A</t>
  </si>
  <si>
    <t>PU7-32A</t>
  </si>
  <si>
    <t>PU8-32A</t>
  </si>
  <si>
    <t>PU9-32A</t>
  </si>
  <si>
    <t>34 tech.c.</t>
  </si>
  <si>
    <t>PU10a-34</t>
  </si>
  <si>
    <t>PU10c-34</t>
  </si>
  <si>
    <t>PU11-34</t>
  </si>
  <si>
    <t>PU1-34</t>
  </si>
  <si>
    <t>PU1d-34</t>
  </si>
  <si>
    <t>PU1e-34</t>
  </si>
  <si>
    <t>PU1f-34</t>
  </si>
  <si>
    <t>PU2-34</t>
  </si>
  <si>
    <t>PU3-34</t>
  </si>
  <si>
    <t>PU4-34</t>
  </si>
  <si>
    <t>PU5-34</t>
  </si>
  <si>
    <t>PU6-34</t>
  </si>
  <si>
    <t>PU7-34</t>
  </si>
  <si>
    <t>PU8-34</t>
  </si>
  <si>
    <t>PU9-34</t>
  </si>
  <si>
    <t>PU9b-34</t>
  </si>
  <si>
    <t>PU9c-34</t>
  </si>
  <si>
    <t>PUK-34.1</t>
  </si>
  <si>
    <t>POŽIARNÝ UZÁVER- KLAPKA</t>
  </si>
  <si>
    <t>PUK-34.2</t>
  </si>
  <si>
    <t>POŽIARNÝ UZÁVER - KLAPKA</t>
  </si>
  <si>
    <t>PUK-34.3</t>
  </si>
  <si>
    <t>PUK-34.4</t>
  </si>
  <si>
    <t>PUK-34.5</t>
  </si>
  <si>
    <t>PUK-34.6</t>
  </si>
  <si>
    <t>PUK-34.7</t>
  </si>
  <si>
    <t>PUK-34.8</t>
  </si>
  <si>
    <t>47 tech.c.</t>
  </si>
  <si>
    <t>PUK-47.1</t>
  </si>
  <si>
    <t>PUK-47.2</t>
  </si>
  <si>
    <t>PUK-47.3</t>
  </si>
  <si>
    <t>PUK-47.4</t>
  </si>
  <si>
    <t>PUK-47.5</t>
  </si>
  <si>
    <t>PUK-47.6</t>
  </si>
  <si>
    <t>50/20.1</t>
  </si>
  <si>
    <t>PRHVB</t>
  </si>
  <si>
    <t>POŽIARNY UZÁVER-DVERE 460/1</t>
  </si>
  <si>
    <t>POŽIARNY UZÁVER-DVERE 460/2</t>
  </si>
  <si>
    <t>POŽIARNY UZÁVER-DVERE 460/3</t>
  </si>
  <si>
    <t>POŽIARNY UZÁVER-DVERE 47/1</t>
  </si>
  <si>
    <t>POŽIARNY UZÁVER-DVERE 47/10</t>
  </si>
  <si>
    <t>POŽIARNY UZÁVER-DVERE 47/11</t>
  </si>
  <si>
    <t>POŽIARNY UZÁVER-DVERE 47/12</t>
  </si>
  <si>
    <t>POŽIARNY UZÁVER-DVERE 47/13</t>
  </si>
  <si>
    <t>POŽIARNY UZÁVER-DVERE 47/14</t>
  </si>
  <si>
    <t>POŽIARNY UZÁVER-DVERE 47/15</t>
  </si>
  <si>
    <t>POŽIARNY UZÁVER-DVERE 47/16</t>
  </si>
  <si>
    <t>POŽIARNY UZÁVER-DVERE 47/17</t>
  </si>
  <si>
    <t>POŽIARNY UZÁVER-DVERE 47/18</t>
  </si>
  <si>
    <t>POŽIARNY UZÁVER-DVERE 47/19</t>
  </si>
  <si>
    <t>POŽIARNY UZÁVER-DVERE 47/20</t>
  </si>
  <si>
    <t>POŽIARNY UZÁVER-DVERE 47/21</t>
  </si>
  <si>
    <t>POŽIARNY UZÁVER-DVERE 47/22</t>
  </si>
  <si>
    <t>POŽIARNY UZÁVER-DVERE 47/23</t>
  </si>
  <si>
    <t>POŽIARNY UZÁVER-DVERE 47/24</t>
  </si>
  <si>
    <t>POŽIARNY UZÁVER-DVERE 47/25</t>
  </si>
  <si>
    <t>POŽIARNY UZÁVER-DVERE 47/26</t>
  </si>
  <si>
    <t>POŽIARNY UZÁVER-DVERE 47/27</t>
  </si>
  <si>
    <t>POŽIARNY UZÁVER-DVERE 47/28</t>
  </si>
  <si>
    <t>POŽIARNY UZÁVER-DVERE 47/29</t>
  </si>
  <si>
    <t>POŽIARNY UZÁVER-DVERE 47/3</t>
  </si>
  <si>
    <t>POŽIARNY UZÁVER-DVERE 47/30</t>
  </si>
  <si>
    <t>POŽIARNY UZÁVER-DVERE 47/31</t>
  </si>
  <si>
    <t>POŽIARNY UZÁVER-DVERE 47/32</t>
  </si>
  <si>
    <t>POŽIARNY UZÁVER-DVERE 47/34</t>
  </si>
  <si>
    <t>POŽIARNY UZÁVER-DVERE 47/35</t>
  </si>
  <si>
    <t>POŽIARNY UZÁVER-DVERE 47/36</t>
  </si>
  <si>
    <t>POŽIARNY UZÁVER-DVERE 47/37</t>
  </si>
  <si>
    <t>POŽIARNY UZÁVER-DVERE 47/38</t>
  </si>
  <si>
    <t>POŽIARNY UZÁVER-DVERE 47/39</t>
  </si>
  <si>
    <t>POŽIARNY UZÁVER-DVERE 47/4</t>
  </si>
  <si>
    <t>POŽIARNY UZÁVER-DVERE 47/40</t>
  </si>
  <si>
    <t>POŽIARNY UZÁVER-DVERE 47/41</t>
  </si>
  <si>
    <t>POŽIARNY UZÁVER-DVERE 47/42</t>
  </si>
  <si>
    <t>POŽIARNY UZÁVER-DVERE 47/43</t>
  </si>
  <si>
    <t>POŽIARNY UZÁVER-DVERE 47/44</t>
  </si>
  <si>
    <t>POŽIARNY UZÁVER-DVERE 47/45</t>
  </si>
  <si>
    <t>POŽIARNY UZÁVER-DVERE 47/46</t>
  </si>
  <si>
    <t>POŽIARNY UZÁVER-DVERE 47/47</t>
  </si>
  <si>
    <t>POŽIARNY UZÁVER-DVERE 47/48</t>
  </si>
  <si>
    <t>POŽIARNY UZÁVER-DVERE 47/49</t>
  </si>
  <si>
    <t>POŽIARNY UZÁVER-DVERE 47/5</t>
  </si>
  <si>
    <t>POŽIARNY UZÁVER-DVERE 47/50</t>
  </si>
  <si>
    <t>POŽIARNY UZÁVER-DVERE 47/51</t>
  </si>
  <si>
    <t>POŽIARNY UZÁVER-DVERE 47/52</t>
  </si>
  <si>
    <t>POŽIARNY UZÁVER-DVERE 47/53</t>
  </si>
  <si>
    <t>POŽIARNY UZÁVER-DVERE 47/54</t>
  </si>
  <si>
    <t>POŽIARNY UZÁVER-DVERE 47/55</t>
  </si>
  <si>
    <t>POŽIARNY UZÁVER-DVERE 47/56</t>
  </si>
  <si>
    <t>POŽIARNY UZÁVER-DVERE 47/57</t>
  </si>
  <si>
    <t>POŽIARNY UZÁVER-DVERE 47/6</t>
  </si>
  <si>
    <t>POŽIARNY UZÁVER-DVERE 47/7</t>
  </si>
  <si>
    <t>POŽIARNY UZÁVER-DVERE 47/8</t>
  </si>
  <si>
    <t>POŽIARNY UZÁVER-DVERE 47/9</t>
  </si>
  <si>
    <t>POŽIARNY UZÁVER-OKNO 47/2</t>
  </si>
  <si>
    <t>POŽIARNY UZÁVER-OKNO 47/33</t>
  </si>
  <si>
    <t>RUSTR</t>
  </si>
  <si>
    <t>500</t>
  </si>
  <si>
    <t>1PKTM-EIS</t>
  </si>
  <si>
    <t>POZIARNA KLAPKA</t>
  </si>
  <si>
    <t>2PKTM-EIS</t>
  </si>
  <si>
    <t>3PKTM III-EIS</t>
  </si>
  <si>
    <t>4FDMB-EIS</t>
  </si>
  <si>
    <t>PB1EW45DP1-C</t>
  </si>
  <si>
    <t>PROTIPOZIARNE DVERE PB1</t>
  </si>
  <si>
    <t>PB2EW45DP1-C</t>
  </si>
  <si>
    <t>PROTIPOZIARNE DVERE PB2</t>
  </si>
  <si>
    <t>PB3EW45DP1-C</t>
  </si>
  <si>
    <t>PROTIPOZIARNE DVERE PB3</t>
  </si>
  <si>
    <t>PB4EW45DP1-C</t>
  </si>
  <si>
    <t>PROTIPOZIARNE DVERE PB4</t>
  </si>
  <si>
    <t>808</t>
  </si>
  <si>
    <t>PD 1/808</t>
  </si>
  <si>
    <t>PD 10/808</t>
  </si>
  <si>
    <t>EW-C-45D/1</t>
  </si>
  <si>
    <t>PD 11/808</t>
  </si>
  <si>
    <t>PD 12/808</t>
  </si>
  <si>
    <t>PD 13/808</t>
  </si>
  <si>
    <t>EW-C30/D2</t>
  </si>
  <si>
    <t>PD 14/808</t>
  </si>
  <si>
    <t>PD 15/808</t>
  </si>
  <si>
    <t>PD 16/808</t>
  </si>
  <si>
    <t>EW-C45/D3</t>
  </si>
  <si>
    <t>PD 17/808</t>
  </si>
  <si>
    <t>PD 18/808</t>
  </si>
  <si>
    <t>PD 19/808</t>
  </si>
  <si>
    <t>PD 2/808</t>
  </si>
  <si>
    <t>EI-15/D1</t>
  </si>
  <si>
    <t>PD 20/808</t>
  </si>
  <si>
    <t>S-C</t>
  </si>
  <si>
    <t>PD 21/808</t>
  </si>
  <si>
    <t>PD 22/808</t>
  </si>
  <si>
    <t>PD 23/808</t>
  </si>
  <si>
    <t>PD 24/808</t>
  </si>
  <si>
    <t>PD 25/808</t>
  </si>
  <si>
    <t>PD 26/808</t>
  </si>
  <si>
    <t>PD 27/808</t>
  </si>
  <si>
    <t>PD 28/808</t>
  </si>
  <si>
    <t>PD 29/808</t>
  </si>
  <si>
    <t>PD 3/808</t>
  </si>
  <si>
    <t>PD 30/808</t>
  </si>
  <si>
    <t>PD 31/808</t>
  </si>
  <si>
    <t>PD 32/808</t>
  </si>
  <si>
    <t>PD 33/808</t>
  </si>
  <si>
    <t>PD 34/808</t>
  </si>
  <si>
    <t>PD 35/808</t>
  </si>
  <si>
    <t>PD 36/808</t>
  </si>
  <si>
    <t>PD 37/808</t>
  </si>
  <si>
    <t>PD 38/808</t>
  </si>
  <si>
    <t>PD 39/808</t>
  </si>
  <si>
    <t>PD 4/808</t>
  </si>
  <si>
    <t>PD 42/808</t>
  </si>
  <si>
    <t>PD 43/808</t>
  </si>
  <si>
    <t>PD 44/808</t>
  </si>
  <si>
    <t>PD 45/808</t>
  </si>
  <si>
    <t>PD 46/808</t>
  </si>
  <si>
    <t>SERVIS MR CZ s.r.o.</t>
  </si>
  <si>
    <t>PD 47/808</t>
  </si>
  <si>
    <t>PD 48/808</t>
  </si>
  <si>
    <t>PD 49/808</t>
  </si>
  <si>
    <t>PD 5/808</t>
  </si>
  <si>
    <t>PD 50/808</t>
  </si>
  <si>
    <t>PD 51/808</t>
  </si>
  <si>
    <t>PD 52/808</t>
  </si>
  <si>
    <t>PD 53/808</t>
  </si>
  <si>
    <t>PD 54/808</t>
  </si>
  <si>
    <t>PD 55/808</t>
  </si>
  <si>
    <t>PD 56/808</t>
  </si>
  <si>
    <t>PD 57/808</t>
  </si>
  <si>
    <t>PD 58/808</t>
  </si>
  <si>
    <t>PD 59/808</t>
  </si>
  <si>
    <t>PD 6/808</t>
  </si>
  <si>
    <t>PD 60/808</t>
  </si>
  <si>
    <t>PD 61/808</t>
  </si>
  <si>
    <t>PD 62/808</t>
  </si>
  <si>
    <t>PD 63/808</t>
  </si>
  <si>
    <t>PD 64/808</t>
  </si>
  <si>
    <t>PD 65/808</t>
  </si>
  <si>
    <t>PD 66/808</t>
  </si>
  <si>
    <t>PD 67/808</t>
  </si>
  <si>
    <t>PD 68/808</t>
  </si>
  <si>
    <t>PD 69/808</t>
  </si>
  <si>
    <t>PD 7/808</t>
  </si>
  <si>
    <t>PD 70/808</t>
  </si>
  <si>
    <t>PD 71/808</t>
  </si>
  <si>
    <t>PD 72/808</t>
  </si>
  <si>
    <t>PD 73/808</t>
  </si>
  <si>
    <t>PD 74/808</t>
  </si>
  <si>
    <t>PD 75/808</t>
  </si>
  <si>
    <t>PD 78/808</t>
  </si>
  <si>
    <t>PD 79/808</t>
  </si>
  <si>
    <t>PD 8/808</t>
  </si>
  <si>
    <t>PD 80/808</t>
  </si>
  <si>
    <t>PD 81/808</t>
  </si>
  <si>
    <t>PD 82/808</t>
  </si>
  <si>
    <t>PD 83/808</t>
  </si>
  <si>
    <t>PD 83/808A</t>
  </si>
  <si>
    <t>PD 84/808</t>
  </si>
  <si>
    <t>PD 85/808</t>
  </si>
  <si>
    <t>PD 86/808</t>
  </si>
  <si>
    <t>PD 87/808</t>
  </si>
  <si>
    <t>PD 88/808</t>
  </si>
  <si>
    <t>PD 89/808</t>
  </si>
  <si>
    <t>PD 9/808</t>
  </si>
  <si>
    <t>PD 90/808</t>
  </si>
  <si>
    <t>PD 91/808</t>
  </si>
  <si>
    <t>PD 92/808</t>
  </si>
  <si>
    <t>PD 93/808</t>
  </si>
  <si>
    <t>16,AB.01-569A</t>
  </si>
  <si>
    <t>protipožiarna klapka -MANDÍK Slovensko</t>
  </si>
  <si>
    <t>PKM-90</t>
  </si>
  <si>
    <t>16,AB.01-569B</t>
  </si>
  <si>
    <t>16.AB.01.016B</t>
  </si>
  <si>
    <t>16.AB.01-016A</t>
  </si>
  <si>
    <t>16.AB.01-017B</t>
  </si>
  <si>
    <t>16.AB.01-018A</t>
  </si>
  <si>
    <t>16.AB.01-018B</t>
  </si>
  <si>
    <t>16.AB.01-019</t>
  </si>
  <si>
    <t>16.AB.01-020</t>
  </si>
  <si>
    <t>16.AB.01-021</t>
  </si>
  <si>
    <t>16.AB.01-022</t>
  </si>
  <si>
    <t>16.AB.01-024</t>
  </si>
  <si>
    <t>16.AB.01-025A</t>
  </si>
  <si>
    <t>16.AB.01-025B</t>
  </si>
  <si>
    <t>16.AB.01-069</t>
  </si>
  <si>
    <t>16.AB.01-073</t>
  </si>
  <si>
    <t>16.AB.01-124A</t>
  </si>
  <si>
    <t>16.AB.01-124B</t>
  </si>
  <si>
    <t>16.AB.01-125</t>
  </si>
  <si>
    <t>16.AB.01-166</t>
  </si>
  <si>
    <t>16.AB.01-170</t>
  </si>
  <si>
    <t>16.AB.01-171</t>
  </si>
  <si>
    <t>16.AB.01-172</t>
  </si>
  <si>
    <t>16.AB.01-174</t>
  </si>
  <si>
    <t>16.AB.01-17A</t>
  </si>
  <si>
    <t>16.AB.01-220</t>
  </si>
  <si>
    <t>16.AB.01-224</t>
  </si>
  <si>
    <t>16.AB.01-419</t>
  </si>
  <si>
    <t>16.AB.01-423A</t>
  </si>
  <si>
    <t>16.AB.01-423B</t>
  </si>
  <si>
    <t>16.AB.01-423C</t>
  </si>
  <si>
    <t>16.AB.01-466</t>
  </si>
  <si>
    <t>16.AB.01-467A</t>
  </si>
  <si>
    <t>16.AB.01-516</t>
  </si>
  <si>
    <t>16.AB.01-517</t>
  </si>
  <si>
    <t>16.AB.01-518</t>
  </si>
  <si>
    <t>16.AB.01-519</t>
  </si>
  <si>
    <t>16.AB.01-520</t>
  </si>
  <si>
    <t>16.AB.01-521</t>
  </si>
  <si>
    <t>16.AB.01-566</t>
  </si>
  <si>
    <t>16.AB.01-567</t>
  </si>
  <si>
    <t>16.AB.01-568A</t>
  </si>
  <si>
    <t>16.AB.01-568B</t>
  </si>
  <si>
    <t>16.AB.01-568C</t>
  </si>
  <si>
    <t>16.AB.01-570</t>
  </si>
  <si>
    <t>16.AB.01-672A</t>
  </si>
  <si>
    <t>16.AB.01-672B</t>
  </si>
  <si>
    <t>16.AB.01-673</t>
  </si>
  <si>
    <t>16.AB.01-714</t>
  </si>
  <si>
    <t>16.AB.01-715</t>
  </si>
  <si>
    <t>16.AB.01-716A</t>
  </si>
  <si>
    <t>16.AB.01-716B</t>
  </si>
  <si>
    <t>16.AB.01-719</t>
  </si>
  <si>
    <t>16.AB.01-810</t>
  </si>
  <si>
    <t>16.AB.01-854.030</t>
  </si>
  <si>
    <t>16.AB.01-854.031</t>
  </si>
  <si>
    <t>16.AB.01-920</t>
  </si>
  <si>
    <t>16.AB.01-965</t>
  </si>
  <si>
    <t>16.AB.04-467A</t>
  </si>
  <si>
    <t>16.AB.04-467B</t>
  </si>
  <si>
    <t>16.AB.04-468</t>
  </si>
  <si>
    <t>0E007</t>
  </si>
  <si>
    <t>350:V1</t>
  </si>
  <si>
    <t>V-1.350.2132</t>
  </si>
  <si>
    <t>Vonkajšie kábelové priestory</t>
  </si>
  <si>
    <t>441:V1</t>
  </si>
  <si>
    <t>V-1.441.2132</t>
  </si>
  <si>
    <t>Rezervná kotolňa</t>
  </si>
  <si>
    <t>490:V1</t>
  </si>
  <si>
    <t>V-1.490.2132</t>
  </si>
  <si>
    <t>Strojovňa</t>
  </si>
  <si>
    <t>532:V1</t>
  </si>
  <si>
    <t>V-1.532.2132</t>
  </si>
  <si>
    <t>Kompresor. stanica a centrál. st. chlad. vody</t>
  </si>
  <si>
    <t>585a:V1</t>
  </si>
  <si>
    <t>V-1.585A.2132</t>
  </si>
  <si>
    <t>Čerpacia stanica TVD 1.podsystém V-1</t>
  </si>
  <si>
    <t>585b:V1</t>
  </si>
  <si>
    <t>V-1.585B.2132</t>
  </si>
  <si>
    <t>Čerpacia stanica TVD 2.podsystém V-1</t>
  </si>
  <si>
    <t>589:V1</t>
  </si>
  <si>
    <t>V-1.589.2132</t>
  </si>
  <si>
    <t>TVD magistrála</t>
  </si>
  <si>
    <t>590:V1</t>
  </si>
  <si>
    <t>V-1.590.2132</t>
  </si>
  <si>
    <t>Chemická úprava vody</t>
  </si>
  <si>
    <t>590a:V1</t>
  </si>
  <si>
    <t>V-1.590A.2132</t>
  </si>
  <si>
    <t>Budova superhavarijných NČ</t>
  </si>
  <si>
    <t>713:V1</t>
  </si>
  <si>
    <t>V-1.713.2132</t>
  </si>
  <si>
    <t>Transformátorová stanica</t>
  </si>
  <si>
    <t>800/a:V1</t>
  </si>
  <si>
    <t>V-1.800/A.2132</t>
  </si>
  <si>
    <t>Priečna etažérka 1.blok</t>
  </si>
  <si>
    <t>800/b:V1</t>
  </si>
  <si>
    <t>V-1.800/B.2132</t>
  </si>
  <si>
    <t>Pozdĺžna etažérka 1.blok</t>
  </si>
  <si>
    <t>800/c:V1</t>
  </si>
  <si>
    <t>V-1.800/C.2132</t>
  </si>
  <si>
    <t>Pozdĺžna etažérka 2.blok</t>
  </si>
  <si>
    <t>800/d:V1</t>
  </si>
  <si>
    <t>V-1.800/D.2132</t>
  </si>
  <si>
    <t>Priečna etažérka 2.blok</t>
  </si>
  <si>
    <t>800:V1</t>
  </si>
  <si>
    <t>V-1.800.2132</t>
  </si>
  <si>
    <t>Budova reaktorov</t>
  </si>
  <si>
    <t>801:V1</t>
  </si>
  <si>
    <t>V-1.801.2132</t>
  </si>
  <si>
    <t>Budova pomocných prevádzok</t>
  </si>
  <si>
    <t>1P017</t>
  </si>
  <si>
    <t>X.PD.EW.1.441</t>
  </si>
  <si>
    <t>Požiarny uzáver v obj.441a, 7ks</t>
  </si>
  <si>
    <t>PO15/C3-S</t>
  </si>
  <si>
    <t>X.PD.EW.1.490</t>
  </si>
  <si>
    <t>Požiarny uzáver v obj.490, 4ks</t>
  </si>
  <si>
    <t>X.PD.EW.1.800</t>
  </si>
  <si>
    <t>Požiarny uzáver v obj.800b,  16ks</t>
  </si>
  <si>
    <t>X.PU.FKN.800.100</t>
  </si>
  <si>
    <t>Protipožiarne klapky obj. 800   100ks</t>
  </si>
  <si>
    <t>FKN-K90</t>
  </si>
  <si>
    <t>1S034</t>
  </si>
  <si>
    <t>STSO/VČD/PPK TROX:OO</t>
  </si>
  <si>
    <t>Previerka tabla a PPK TROX v SO JE V-1</t>
  </si>
  <si>
    <t>-</t>
  </si>
  <si>
    <t>0X053</t>
  </si>
  <si>
    <t>631b:V1</t>
  </si>
  <si>
    <t>631B.PK1.O-1</t>
  </si>
  <si>
    <t>POŽIARNA KLAPKA  O-1</t>
  </si>
  <si>
    <t>631B.PK10.O-6</t>
  </si>
  <si>
    <t>POŽIARNA KLAPKA  O-6</t>
  </si>
  <si>
    <t>631B.PK11.P-6</t>
  </si>
  <si>
    <t>POŽIARNA KLAPKA  P-6</t>
  </si>
  <si>
    <t>631B.PK2.O-2</t>
  </si>
  <si>
    <t>POŽIARNA KLAPKA  O-2</t>
  </si>
  <si>
    <t>631B.PK3.P-2</t>
  </si>
  <si>
    <t>POŽIARNA KLAPKA  P-2</t>
  </si>
  <si>
    <t>631B.PK4.P-3</t>
  </si>
  <si>
    <t>POŽIARNA KLAPKA  P-3</t>
  </si>
  <si>
    <t>631B.PK5.O-3</t>
  </si>
  <si>
    <t>POŽIARNA KLAPKA  O-3</t>
  </si>
  <si>
    <t>631B.PK6.O-2</t>
  </si>
  <si>
    <t>631B.PK7.P-2</t>
  </si>
  <si>
    <t>631B.PK8.O-5</t>
  </si>
  <si>
    <t>POŽIARNA KLAPKA  O-5</t>
  </si>
  <si>
    <t>631B.PK9.P-5</t>
  </si>
  <si>
    <t>POŽIARNA KLAPKA  P-5</t>
  </si>
  <si>
    <t>636:V1</t>
  </si>
  <si>
    <t>636.PK01.3.07</t>
  </si>
  <si>
    <t>POŽIARNA KLAPKA</t>
  </si>
  <si>
    <t>636.PK02.3.08</t>
  </si>
  <si>
    <t>636.PK03.2.06</t>
  </si>
  <si>
    <t>636.PK03.2.07</t>
  </si>
  <si>
    <t>636.PU01.25.03</t>
  </si>
  <si>
    <t>POŽIARNA VETRACIA MRIEŽKA</t>
  </si>
  <si>
    <t>639:V1</t>
  </si>
  <si>
    <t>639.PK.1</t>
  </si>
  <si>
    <t>POŽIARNA KLAPKA PKIS3G  800x400</t>
  </si>
  <si>
    <t>639.PK.2</t>
  </si>
  <si>
    <t>90</t>
  </si>
  <si>
    <t>90.PK.1.07.A</t>
  </si>
  <si>
    <t>Požiarna klapka PKIS-3G-630x280-ZV</t>
  </si>
  <si>
    <t>90.PK.1.07.B</t>
  </si>
  <si>
    <t>90.PK.1.08.A</t>
  </si>
  <si>
    <t>Požiarna klapka PKIS-3G-500x355-ZV</t>
  </si>
  <si>
    <t>1a</t>
  </si>
  <si>
    <t>ks</t>
  </si>
  <si>
    <t>1b</t>
  </si>
  <si>
    <t>2a</t>
  </si>
  <si>
    <t>HZS</t>
  </si>
  <si>
    <t>2b</t>
  </si>
  <si>
    <t>Náhradné diely k opravám a závadám PUZ zistených po prehliadke a údržbe (dvere, okná, mriežky, poklopy, klapky)</t>
  </si>
  <si>
    <t>súbor</t>
  </si>
  <si>
    <t>Poznámka:</t>
  </si>
  <si>
    <t>P.č.</t>
  </si>
  <si>
    <t>Správca</t>
  </si>
  <si>
    <t>Objekt</t>
  </si>
  <si>
    <t>Proj.číslo</t>
  </si>
  <si>
    <t>Názov zariadenia</t>
  </si>
  <si>
    <t>Typ</t>
  </si>
  <si>
    <t>Výrobca</t>
  </si>
  <si>
    <t>KP</t>
  </si>
  <si>
    <t>ČDT</t>
  </si>
  <si>
    <t>Poznámka</t>
  </si>
  <si>
    <t>EW-C 90/D1</t>
  </si>
  <si>
    <t>EW-C 30/D1</t>
  </si>
  <si>
    <t>EI-C 30/D1</t>
  </si>
  <si>
    <t>EI-C 30/D3</t>
  </si>
  <si>
    <t>Kontrola vnútorného hydrantu</t>
  </si>
  <si>
    <t>Kontrola vonkajšieho hydrantu</t>
  </si>
  <si>
    <t>Tlaková skúška požiarnej hadice</t>
  </si>
  <si>
    <t>Likvidácia hasiacich prístrojov</t>
  </si>
  <si>
    <t>Náhradné diely</t>
  </si>
  <si>
    <t>kontrola</t>
  </si>
  <si>
    <t>skúška</t>
  </si>
  <si>
    <t>Celková cena za položky v EUR bez DPH</t>
  </si>
  <si>
    <t>Výmena a inštalácia PHP</t>
  </si>
  <si>
    <t>výmena + inštalácia</t>
  </si>
  <si>
    <t>Prevádzkový denník požiarnych uzáverov</t>
  </si>
  <si>
    <t xml:space="preserve">   E- celistvosť</t>
  </si>
  <si>
    <t xml:space="preserve">  C- samozatváracie zariadenie</t>
  </si>
  <si>
    <r>
      <t xml:space="preserve">Objekt:  </t>
    </r>
    <r>
      <rPr>
        <b/>
        <sz val="11"/>
        <color theme="1"/>
        <rFont val="Times New Roman"/>
        <family val="1"/>
        <charset val="238"/>
      </rPr>
      <t>32</t>
    </r>
  </si>
  <si>
    <r>
      <t xml:space="preserve">Rok: </t>
    </r>
    <r>
      <rPr>
        <b/>
        <sz val="11"/>
        <color theme="1"/>
        <rFont val="Times New Roman"/>
        <family val="1"/>
        <charset val="238"/>
      </rPr>
      <t>2026</t>
    </r>
  </si>
  <si>
    <t xml:space="preserve">   I- izolácia</t>
  </si>
  <si>
    <t xml:space="preserve">  D1,D3 - konštrukcia PUZ</t>
  </si>
  <si>
    <r>
      <t xml:space="preserve">Prevádzkovateľ:  </t>
    </r>
    <r>
      <rPr>
        <b/>
        <sz val="11"/>
        <color theme="1"/>
        <rFont val="Times New Roman"/>
        <family val="1"/>
        <charset val="238"/>
      </rPr>
      <t>JAVYS, a.s.</t>
    </r>
  </si>
  <si>
    <t xml:space="preserve">   W- radiácia</t>
  </si>
  <si>
    <t xml:space="preserve">  PUZ - požiarny uzáver</t>
  </si>
  <si>
    <t>Meno a priezvisko osoby zodpovednej za údržbu, prehliadku a kontrolu požiarneho uzáveru:</t>
  </si>
  <si>
    <t>Podlažie</t>
  </si>
  <si>
    <t>Typ PUZ</t>
  </si>
  <si>
    <t>Z miestnosti č.</t>
  </si>
  <si>
    <t>Do miestnosti č.</t>
  </si>
  <si>
    <t>Výrobné číslo</t>
  </si>
  <si>
    <t>Záznam o údržbe, prehliadke a kontrole PUZ</t>
  </si>
  <si>
    <t>+0,0 m</t>
  </si>
  <si>
    <t>58</t>
  </si>
  <si>
    <t>ZAPLETAL</t>
  </si>
  <si>
    <t>EW-C 45/D1C</t>
  </si>
  <si>
    <t>57</t>
  </si>
  <si>
    <t>HASIL</t>
  </si>
  <si>
    <t>EW30-C 3/D1</t>
  </si>
  <si>
    <t>VEKTOR -SE</t>
  </si>
  <si>
    <t>+9,0 m</t>
  </si>
  <si>
    <t>106a</t>
  </si>
  <si>
    <t>OBORIL</t>
  </si>
  <si>
    <t>112a</t>
  </si>
  <si>
    <t>+ 18,0 m</t>
  </si>
  <si>
    <t>EI-C 60/D1</t>
  </si>
  <si>
    <t>Schodisko</t>
  </si>
  <si>
    <t>do kabl. Priestoru</t>
  </si>
  <si>
    <t>LARK</t>
  </si>
  <si>
    <t>159/1</t>
  </si>
  <si>
    <t>25c</t>
  </si>
  <si>
    <t>ZUKOV</t>
  </si>
  <si>
    <t>159/6</t>
  </si>
  <si>
    <t>22c</t>
  </si>
  <si>
    <t>159/9</t>
  </si>
  <si>
    <t>93c</t>
  </si>
  <si>
    <t>159/15</t>
  </si>
  <si>
    <t>94c</t>
  </si>
  <si>
    <t>159/16</t>
  </si>
  <si>
    <t>77c</t>
  </si>
  <si>
    <t>159/20</t>
  </si>
  <si>
    <t>34c</t>
  </si>
  <si>
    <t>159/21</t>
  </si>
  <si>
    <t>44c</t>
  </si>
  <si>
    <t>159/22</t>
  </si>
  <si>
    <t>56c</t>
  </si>
  <si>
    <t>159/24/1</t>
  </si>
  <si>
    <t>61c</t>
  </si>
  <si>
    <t>159/24/3</t>
  </si>
  <si>
    <t>62c</t>
  </si>
  <si>
    <t>159/26</t>
  </si>
  <si>
    <t>95c</t>
  </si>
  <si>
    <t>159/28</t>
  </si>
  <si>
    <t>59c</t>
  </si>
  <si>
    <t>159/30</t>
  </si>
  <si>
    <t>41c</t>
  </si>
  <si>
    <t>MANDIK</t>
  </si>
  <si>
    <t>+21,0 m</t>
  </si>
  <si>
    <t>181f</t>
  </si>
  <si>
    <t>186</t>
  </si>
  <si>
    <t>177</t>
  </si>
  <si>
    <t>+25,50 m</t>
  </si>
  <si>
    <t>EW 30D3/C</t>
  </si>
  <si>
    <t>201</t>
  </si>
  <si>
    <t xml:space="preserve">Dátum </t>
  </si>
  <si>
    <t>Technik PO</t>
  </si>
  <si>
    <t>Podpis</t>
  </si>
  <si>
    <t>Správca zariadenia</t>
  </si>
  <si>
    <r>
      <t xml:space="preserve">Objekt:  </t>
    </r>
    <r>
      <rPr>
        <b/>
        <sz val="11"/>
        <color theme="1"/>
        <rFont val="Times New Roman"/>
        <family val="1"/>
        <charset val="238"/>
      </rPr>
      <t>34</t>
    </r>
  </si>
  <si>
    <t>-5,5 m</t>
  </si>
  <si>
    <t>9d</t>
  </si>
  <si>
    <t>1c</t>
  </si>
  <si>
    <t>VEKTOR</t>
  </si>
  <si>
    <t>PV JE A1</t>
  </si>
  <si>
    <t>EW 30-C3/D1</t>
  </si>
  <si>
    <t>1d</t>
  </si>
  <si>
    <t>1e</t>
  </si>
  <si>
    <t>1f</t>
  </si>
  <si>
    <t>9a</t>
  </si>
  <si>
    <t>10a</t>
  </si>
  <si>
    <t>EW 45D1C</t>
  </si>
  <si>
    <t>-4,5 m</t>
  </si>
  <si>
    <t>obj.č.34</t>
  </si>
  <si>
    <t>obj.32 m.č.9d</t>
  </si>
  <si>
    <t>obj.32 m.č.10d</t>
  </si>
  <si>
    <t>obj.32 m.č.11d</t>
  </si>
  <si>
    <t>schodisko</t>
  </si>
  <si>
    <t>+ 0,0 m</t>
  </si>
  <si>
    <t>EI-S 90</t>
  </si>
  <si>
    <t>-5,5m m.č.11</t>
  </si>
  <si>
    <t>09/077643</t>
  </si>
  <si>
    <t>klapka č.1</t>
  </si>
  <si>
    <t>09/077647</t>
  </si>
  <si>
    <t>klapka č.2</t>
  </si>
  <si>
    <t>09/077644</t>
  </si>
  <si>
    <t>klapka č.3</t>
  </si>
  <si>
    <t>09/077645</t>
  </si>
  <si>
    <t>klapka č.4</t>
  </si>
  <si>
    <t>-5,5m m.č.9d</t>
  </si>
  <si>
    <t>18/571777</t>
  </si>
  <si>
    <t>klapka č.5</t>
  </si>
  <si>
    <t>obj.32 mč.e pri scho.62</t>
  </si>
  <si>
    <t>m.č.13 strojovňa</t>
  </si>
  <si>
    <t>09/077648</t>
  </si>
  <si>
    <t>klapka č.6</t>
  </si>
  <si>
    <t>09/077646</t>
  </si>
  <si>
    <t>klapka č.7</t>
  </si>
  <si>
    <t>09/077649</t>
  </si>
  <si>
    <t>klapka č.8</t>
  </si>
  <si>
    <t>09/077650</t>
  </si>
  <si>
    <t>klapka č.9</t>
  </si>
  <si>
    <t>09/077651</t>
  </si>
  <si>
    <t>klapka č.10</t>
  </si>
  <si>
    <t>+4,5 m</t>
  </si>
  <si>
    <t>obj.32 od dozimetrie</t>
  </si>
  <si>
    <t>SK3*562</t>
  </si>
  <si>
    <t>Servis MR CZ</t>
  </si>
  <si>
    <t>obj.32 m.č.15 pri sch.62</t>
  </si>
  <si>
    <t>+9,00 m</t>
  </si>
  <si>
    <t>obj.32 m.č.21 pri sch.62</t>
  </si>
  <si>
    <r>
      <t xml:space="preserve">Objekt:  </t>
    </r>
    <r>
      <rPr>
        <b/>
        <sz val="11"/>
        <color theme="1"/>
        <rFont val="Times New Roman"/>
        <family val="1"/>
        <charset val="238"/>
      </rPr>
      <t>47</t>
    </r>
  </si>
  <si>
    <t>-4,87 m</t>
  </si>
  <si>
    <t>02.05 A</t>
  </si>
  <si>
    <t>02.07</t>
  </si>
  <si>
    <t>EW-C 60/D1</t>
  </si>
  <si>
    <t>02.06</t>
  </si>
  <si>
    <t>02.05</t>
  </si>
  <si>
    <t>LEGATO</t>
  </si>
  <si>
    <t>02.08</t>
  </si>
  <si>
    <t>EI-C 45/D1</t>
  </si>
  <si>
    <t>02.01</t>
  </si>
  <si>
    <t>02.02C</t>
  </si>
  <si>
    <t>02.02</t>
  </si>
  <si>
    <t>02.03A</t>
  </si>
  <si>
    <t>02.04</t>
  </si>
  <si>
    <t>-1,62 m</t>
  </si>
  <si>
    <t>1.05 A</t>
  </si>
  <si>
    <t>1.05 B</t>
  </si>
  <si>
    <t>1.03</t>
  </si>
  <si>
    <t>EI-C- 45/D1</t>
  </si>
  <si>
    <t>1.02</t>
  </si>
  <si>
    <t>1.06</t>
  </si>
  <si>
    <t>1.02 A</t>
  </si>
  <si>
    <t>vonkajšie</t>
  </si>
  <si>
    <t>KLP</t>
  </si>
  <si>
    <t>IMOS - PKI</t>
  </si>
  <si>
    <t>0900</t>
  </si>
  <si>
    <t>IMOS - ASEK</t>
  </si>
  <si>
    <t>0901</t>
  </si>
  <si>
    <t>0902</t>
  </si>
  <si>
    <t>0903</t>
  </si>
  <si>
    <t>0899</t>
  </si>
  <si>
    <t>+ 1,65 m</t>
  </si>
  <si>
    <t>EI-C 45/D3</t>
  </si>
  <si>
    <t>1.01</t>
  </si>
  <si>
    <t>4498-009</t>
  </si>
  <si>
    <t>VKV</t>
  </si>
  <si>
    <t>EI-45/EW 60</t>
  </si>
  <si>
    <t>1.11</t>
  </si>
  <si>
    <t>MB 78-EI</t>
  </si>
  <si>
    <t>A.T.O.S.</t>
  </si>
  <si>
    <t>EI 45/D3</t>
  </si>
  <si>
    <t>1.08 A</t>
  </si>
  <si>
    <t>2431079/011</t>
  </si>
  <si>
    <t>ADOR</t>
  </si>
  <si>
    <t>1.10 A</t>
  </si>
  <si>
    <t>2431079/005</t>
  </si>
  <si>
    <t>EI-C 45/C4 D1</t>
  </si>
  <si>
    <t>vonk. Schodisko</t>
  </si>
  <si>
    <t>PYROBATYS</t>
  </si>
  <si>
    <t>+4,95 m</t>
  </si>
  <si>
    <t>2.01</t>
  </si>
  <si>
    <t>2.02</t>
  </si>
  <si>
    <t>2431607/001</t>
  </si>
  <si>
    <t>2.16</t>
  </si>
  <si>
    <t>Spoj. Chodba</t>
  </si>
  <si>
    <t>2431607/002</t>
  </si>
  <si>
    <t>2.12</t>
  </si>
  <si>
    <t>2431607/003</t>
  </si>
  <si>
    <t>EI 45/D3-C</t>
  </si>
  <si>
    <t>2.30</t>
  </si>
  <si>
    <t>128/2024</t>
  </si>
  <si>
    <t>NATURAL DOOR</t>
  </si>
  <si>
    <t>2.27</t>
  </si>
  <si>
    <t>vonk.schodisko</t>
  </si>
  <si>
    <t>2.27 okno</t>
  </si>
  <si>
    <t>MB60E-EI</t>
  </si>
  <si>
    <t>Spoj. most</t>
  </si>
  <si>
    <t>039-041/2024</t>
  </si>
  <si>
    <t>040-041/2024</t>
  </si>
  <si>
    <t>2.28</t>
  </si>
  <si>
    <t>+8,25 m</t>
  </si>
  <si>
    <t>3.01</t>
  </si>
  <si>
    <t>3.02</t>
  </si>
  <si>
    <t>4498-007</t>
  </si>
  <si>
    <t>3.10</t>
  </si>
  <si>
    <t>4498-008</t>
  </si>
  <si>
    <t>3.06</t>
  </si>
  <si>
    <t>2431079/009</t>
  </si>
  <si>
    <t>2431079/003</t>
  </si>
  <si>
    <t>3.08A</t>
  </si>
  <si>
    <t>2431079/016</t>
  </si>
  <si>
    <t>3.09A</t>
  </si>
  <si>
    <t>2431079/014</t>
  </si>
  <si>
    <t>+11,55 m</t>
  </si>
  <si>
    <t>4.01</t>
  </si>
  <si>
    <t>4.02</t>
  </si>
  <si>
    <t>4498-005</t>
  </si>
  <si>
    <t>4.09</t>
  </si>
  <si>
    <t>4498-006</t>
  </si>
  <si>
    <t>EI-45/D3</t>
  </si>
  <si>
    <t>4.06A</t>
  </si>
  <si>
    <t>2431079/001</t>
  </si>
  <si>
    <t>4.07</t>
  </si>
  <si>
    <t>2431079/002</t>
  </si>
  <si>
    <t>4.08A</t>
  </si>
  <si>
    <t>2431079/010</t>
  </si>
  <si>
    <t>+14,85 m</t>
  </si>
  <si>
    <t>5.01</t>
  </si>
  <si>
    <t>5.02</t>
  </si>
  <si>
    <t>4498-003</t>
  </si>
  <si>
    <t>5.11</t>
  </si>
  <si>
    <t>4498-004</t>
  </si>
  <si>
    <t>5.08A</t>
  </si>
  <si>
    <t>2431079/004</t>
  </si>
  <si>
    <t>5.10A</t>
  </si>
  <si>
    <t>2431079/023</t>
  </si>
  <si>
    <t>2431079/008</t>
  </si>
  <si>
    <t>vonk. schodisko</t>
  </si>
  <si>
    <t>+18,15 m</t>
  </si>
  <si>
    <t>6.01</t>
  </si>
  <si>
    <t>6.02</t>
  </si>
  <si>
    <t>4498-002</t>
  </si>
  <si>
    <t>6.11</t>
  </si>
  <si>
    <t>4498-001</t>
  </si>
  <si>
    <t>6.08A</t>
  </si>
  <si>
    <t>2431079/006</t>
  </si>
  <si>
    <t>6.09</t>
  </si>
  <si>
    <t>2431079/007</t>
  </si>
  <si>
    <t>6.10A</t>
  </si>
  <si>
    <t>2431079/015</t>
  </si>
  <si>
    <t>upratovačka</t>
  </si>
  <si>
    <t>2431079/012</t>
  </si>
  <si>
    <t>okno</t>
  </si>
  <si>
    <r>
      <t xml:space="preserve">Objekt:  </t>
    </r>
    <r>
      <rPr>
        <b/>
        <sz val="11"/>
        <color theme="1"/>
        <rFont val="Times New Roman"/>
        <family val="1"/>
        <charset val="238"/>
      </rPr>
      <t>30</t>
    </r>
  </si>
  <si>
    <t>+0,00 m</t>
  </si>
  <si>
    <t>EI-C 30D3</t>
  </si>
  <si>
    <t>353</t>
  </si>
  <si>
    <t>+18,00 m</t>
  </si>
  <si>
    <t>801</t>
  </si>
  <si>
    <t xml:space="preserve">+21,00 m </t>
  </si>
  <si>
    <t>901a</t>
  </si>
  <si>
    <t>905</t>
  </si>
  <si>
    <t>901-01</t>
  </si>
  <si>
    <t>923-01</t>
  </si>
  <si>
    <r>
      <t xml:space="preserve">Objekt:  </t>
    </r>
    <r>
      <rPr>
        <b/>
        <sz val="11"/>
        <color theme="1"/>
        <rFont val="Times New Roman"/>
        <family val="1"/>
        <charset val="238"/>
      </rPr>
      <t>32 SH</t>
    </r>
  </si>
  <si>
    <t>garáže</t>
  </si>
  <si>
    <t>1</t>
  </si>
  <si>
    <t>+3,0 m</t>
  </si>
  <si>
    <t>17 stup. č.8</t>
  </si>
  <si>
    <t>18 stup.č.9</t>
  </si>
  <si>
    <t>+ 9,0 m</t>
  </si>
  <si>
    <t>39 stup.č.8</t>
  </si>
  <si>
    <t>39.1 stup.č.9</t>
  </si>
  <si>
    <t>+12,0 m</t>
  </si>
  <si>
    <t>44 stup.č.8</t>
  </si>
  <si>
    <t>44.1 stup.č.9</t>
  </si>
  <si>
    <t>+15,0m</t>
  </si>
  <si>
    <t>54 stup.č.8</t>
  </si>
  <si>
    <t>51.1</t>
  </si>
  <si>
    <t>54.1 stup.č.9</t>
  </si>
  <si>
    <t>+18,0 m</t>
  </si>
  <si>
    <t>61.1</t>
  </si>
  <si>
    <t>65</t>
  </si>
  <si>
    <t>66</t>
  </si>
  <si>
    <t>67</t>
  </si>
  <si>
    <t>68</t>
  </si>
  <si>
    <t>z káb. Priestoru</t>
  </si>
  <si>
    <t>stup.č.8</t>
  </si>
  <si>
    <t>stup.č.9</t>
  </si>
  <si>
    <t>obj.č.32</t>
  </si>
  <si>
    <t>PREVÁDZKOVÝ DENNÍK POŽIARNYCH UZÁVEROV</t>
  </si>
  <si>
    <t>E - celistvosť</t>
  </si>
  <si>
    <t>C - samozatváracie zariadenie</t>
  </si>
  <si>
    <t>808-1 FS KRAO</t>
  </si>
  <si>
    <t>Budova:'490, 800</t>
  </si>
  <si>
    <t>I - izolácia</t>
  </si>
  <si>
    <t>D1, D3 - konštrukcia PUZ</t>
  </si>
  <si>
    <t>Prevádzkovateľ: Javys, a.s.</t>
  </si>
  <si>
    <t>a.s.</t>
  </si>
  <si>
    <t>W - radiácia</t>
  </si>
  <si>
    <t>PUZ - požiarny uzáver (dvere)</t>
  </si>
  <si>
    <t xml:space="preserve">Meno a priezvisko osoby zodpovednej za údržbu, prehliadku a kontrolu požiarneho uzáveru: Peter Nádaský - technik správy, Jaroslav Sirik - TPO, </t>
  </si>
  <si>
    <t>umiestnenie:</t>
  </si>
  <si>
    <t>údržba, prehliadka a kontr. vykonaná podľa prevád. pokynov</t>
  </si>
  <si>
    <t>podlažie:</t>
  </si>
  <si>
    <t>typ PUZ:</t>
  </si>
  <si>
    <t>z miestnosti č.:</t>
  </si>
  <si>
    <t>do miestnosti č.:</t>
  </si>
  <si>
    <t>výrobné č.:</t>
  </si>
  <si>
    <t>výrobca:</t>
  </si>
  <si>
    <t>dátum:</t>
  </si>
  <si>
    <t>záznam o údržbe, prehliadke a kontrole PUZ (Ú,P,K):</t>
  </si>
  <si>
    <t>obj.490</t>
  </si>
  <si>
    <r>
      <rPr>
        <b/>
        <sz val="10"/>
        <color indexed="8"/>
        <rFont val="Arial"/>
        <family val="2"/>
        <charset val="238"/>
      </rPr>
      <t>±</t>
    </r>
    <r>
      <rPr>
        <b/>
        <sz val="10"/>
        <color indexed="8"/>
        <rFont val="Times New Roman"/>
        <family val="1"/>
        <charset val="238"/>
      </rPr>
      <t xml:space="preserve"> 0,00 m</t>
    </r>
  </si>
  <si>
    <t>EW- 90/D1C</t>
  </si>
  <si>
    <t>490</t>
  </si>
  <si>
    <t>E008/1</t>
  </si>
  <si>
    <t>1.blok</t>
  </si>
  <si>
    <t>2155</t>
  </si>
  <si>
    <t>priečna etaž. 800a</t>
  </si>
  <si>
    <t>8.10.2025</t>
  </si>
  <si>
    <t>bez závad</t>
  </si>
  <si>
    <t>E025/2</t>
  </si>
  <si>
    <t>2.blok</t>
  </si>
  <si>
    <t>2047</t>
  </si>
  <si>
    <t>priečna etaž. 800d</t>
  </si>
  <si>
    <t>PO - 30/D1C</t>
  </si>
  <si>
    <t>803</t>
  </si>
  <si>
    <t>2247</t>
  </si>
  <si>
    <t>SOMMER</t>
  </si>
  <si>
    <t>strojovňa</t>
  </si>
  <si>
    <t>+9,6m</t>
  </si>
  <si>
    <t>2144</t>
  </si>
  <si>
    <t>obj.800</t>
  </si>
  <si>
    <t>+0,00</t>
  </si>
  <si>
    <t>PO-90/D1C</t>
  </si>
  <si>
    <t>E101/1</t>
  </si>
  <si>
    <t>E001/1</t>
  </si>
  <si>
    <t>0148</t>
  </si>
  <si>
    <t>E144/2</t>
  </si>
  <si>
    <t>E018/2</t>
  </si>
  <si>
    <t>0169</t>
  </si>
  <si>
    <t>obj. 800</t>
  </si>
  <si>
    <t>+ 9,60 m</t>
  </si>
  <si>
    <t>1034</t>
  </si>
  <si>
    <t>E305/1</t>
  </si>
  <si>
    <t>1035</t>
  </si>
  <si>
    <t>E314/1</t>
  </si>
  <si>
    <t>1037</t>
  </si>
  <si>
    <t>EI- 90/D1C</t>
  </si>
  <si>
    <t>E306/1</t>
  </si>
  <si>
    <t>E311/1</t>
  </si>
  <si>
    <t>2281</t>
  </si>
  <si>
    <t>E304/1</t>
  </si>
  <si>
    <t>E301/1</t>
  </si>
  <si>
    <t>0151</t>
  </si>
  <si>
    <t>1038</t>
  </si>
  <si>
    <t>E343/2</t>
  </si>
  <si>
    <t>1036</t>
  </si>
  <si>
    <t>E333/2</t>
  </si>
  <si>
    <t>1039</t>
  </si>
  <si>
    <t>E341/2</t>
  </si>
  <si>
    <t>0152</t>
  </si>
  <si>
    <t>E344/2</t>
  </si>
  <si>
    <t>E347/2</t>
  </si>
  <si>
    <t>2282</t>
  </si>
  <si>
    <t>+ 14,70 m</t>
  </si>
  <si>
    <t>EW- 90/D1</t>
  </si>
  <si>
    <t>E402/1</t>
  </si>
  <si>
    <t>2173</t>
  </si>
  <si>
    <t>pozdĺžna etaž. 800b</t>
  </si>
  <si>
    <t>E402/2</t>
  </si>
  <si>
    <t>2059</t>
  </si>
  <si>
    <t>+21,9m</t>
  </si>
  <si>
    <t>PO- 90/D1C</t>
  </si>
  <si>
    <t>E501/1</t>
  </si>
  <si>
    <t>2275</t>
  </si>
  <si>
    <t>pozdĺžna etaž. 800c</t>
  </si>
  <si>
    <t>E501/2</t>
  </si>
  <si>
    <t>2141</t>
  </si>
  <si>
    <t>–––––––––––-</t>
  </si>
  <si>
    <t>––––––––––</t>
  </si>
  <si>
    <t xml:space="preserve">     </t>
  </si>
  <si>
    <t>technik správy</t>
  </si>
  <si>
    <t>technik PO</t>
  </si>
  <si>
    <t>Budova:</t>
  </si>
  <si>
    <t>585b</t>
  </si>
  <si>
    <t>590a</t>
  </si>
  <si>
    <t xml:space="preserve"> 441</t>
  </si>
  <si>
    <t>obj.585b</t>
  </si>
  <si>
    <t>+0,00m</t>
  </si>
  <si>
    <t>EI90DP1</t>
  </si>
  <si>
    <t>m.č. 101</t>
  </si>
  <si>
    <t>obj.589</t>
  </si>
  <si>
    <t>312800</t>
  </si>
  <si>
    <t>Mandík</t>
  </si>
  <si>
    <t>čerpacia stan. TVD</t>
  </si>
  <si>
    <t>3.10.2025</t>
  </si>
  <si>
    <t xml:space="preserve">bez závad </t>
  </si>
  <si>
    <t>EW60D1</t>
  </si>
  <si>
    <t>m. č.102</t>
  </si>
  <si>
    <t>4565</t>
  </si>
  <si>
    <t>IMOS</t>
  </si>
  <si>
    <t xml:space="preserve">bez závad  </t>
  </si>
  <si>
    <t>4566</t>
  </si>
  <si>
    <t>obj.590a</t>
  </si>
  <si>
    <t>EI 15D1C</t>
  </si>
  <si>
    <t>m.č. 01</t>
  </si>
  <si>
    <t>2159</t>
  </si>
  <si>
    <t>Nádrže demi vody</t>
  </si>
  <si>
    <t>obj. 441</t>
  </si>
  <si>
    <t>EI30/D1C3</t>
  </si>
  <si>
    <t>m.č. 1</t>
  </si>
  <si>
    <t>m.č. 3</t>
  </si>
  <si>
    <t>1520717</t>
  </si>
  <si>
    <t>Vektor</t>
  </si>
  <si>
    <t>Nábehová kotolna</t>
  </si>
  <si>
    <t>m.č. 4</t>
  </si>
  <si>
    <t>3205</t>
  </si>
  <si>
    <t>m.č. 2</t>
  </si>
  <si>
    <t>m.č. 15</t>
  </si>
  <si>
    <t>3318</t>
  </si>
  <si>
    <t>m.č. 10</t>
  </si>
  <si>
    <t>3478</t>
  </si>
  <si>
    <t>m.č. 11</t>
  </si>
  <si>
    <t>3589</t>
  </si>
  <si>
    <t>m.č. 12</t>
  </si>
  <si>
    <t>m.č. 14</t>
  </si>
  <si>
    <t>3614</t>
  </si>
  <si>
    <t>m.č. 18</t>
  </si>
  <si>
    <t>3785</t>
  </si>
  <si>
    <t>––––––––––––</t>
  </si>
  <si>
    <t>–––––––––</t>
  </si>
  <si>
    <t>800</t>
  </si>
  <si>
    <t>KOVONA, Mandík</t>
  </si>
  <si>
    <t xml:space="preserve">Prevádzkovateľ: </t>
  </si>
  <si>
    <t>JAVYS</t>
  </si>
  <si>
    <t>údržba, prehliadka a kontrola vykonaná podľa prevádzkov. pokynov</t>
  </si>
  <si>
    <t>z/do miestnosti č.:</t>
  </si>
  <si>
    <t>VTZ</t>
  </si>
  <si>
    <t>rozmer:</t>
  </si>
  <si>
    <t>±0,00</t>
  </si>
  <si>
    <t>B.1.09.4.105.2.4</t>
  </si>
  <si>
    <t>E108/1-E114/1</t>
  </si>
  <si>
    <t>P105</t>
  </si>
  <si>
    <t>634x318x500</t>
  </si>
  <si>
    <t>TROX</t>
  </si>
  <si>
    <t>B.1.09.4.105.2.5</t>
  </si>
  <si>
    <t>E108/1-E115/1</t>
  </si>
  <si>
    <t>B.1.09.4.105.2.6</t>
  </si>
  <si>
    <t>E108/1-E113/1</t>
  </si>
  <si>
    <t>B.1.09.4.105.2.7</t>
  </si>
  <si>
    <t>B.1.09.4.105.2.8</t>
  </si>
  <si>
    <t>E108/1-E116/1</t>
  </si>
  <si>
    <t>B.1.09.4.105.2.9</t>
  </si>
  <si>
    <t>E108/1-E121/1</t>
  </si>
  <si>
    <t>A.1.09.4.108.2.1</t>
  </si>
  <si>
    <t>E107/1-E103/1</t>
  </si>
  <si>
    <t>O108</t>
  </si>
  <si>
    <t>1500 x 400x500</t>
  </si>
  <si>
    <t>A.1.09.4.108.2.2</t>
  </si>
  <si>
    <t>E107/1-E104/1</t>
  </si>
  <si>
    <t>A.1.09.4.108.2.3</t>
  </si>
  <si>
    <t>E107/1-E107/1</t>
  </si>
  <si>
    <t>503x400x500</t>
  </si>
  <si>
    <t>A.1.09.4.108.2.4</t>
  </si>
  <si>
    <t>A.1.09.4.108.2.5</t>
  </si>
  <si>
    <t>A.1.09.4.108.2.6</t>
  </si>
  <si>
    <t>A.1.09.4.108.2.7</t>
  </si>
  <si>
    <t>A.1.09.4.108.2.8</t>
  </si>
  <si>
    <t>A.1.09.4.110.2.1</t>
  </si>
  <si>
    <t>O110</t>
  </si>
  <si>
    <t>A.1.09.4.110.2.2</t>
  </si>
  <si>
    <t>B.1.09.4.106.2.1</t>
  </si>
  <si>
    <t>E117/1-E121/1</t>
  </si>
  <si>
    <t>P106</t>
  </si>
  <si>
    <r>
      <rPr>
        <b/>
        <sz val="10"/>
        <color indexed="8"/>
        <rFont val="Times New Roman"/>
        <family val="1"/>
        <charset val="238"/>
      </rPr>
      <t>B</t>
    </r>
    <r>
      <rPr>
        <sz val="10"/>
        <color indexed="8"/>
        <rFont val="Times New Roman"/>
        <family val="1"/>
        <charset val="238"/>
      </rPr>
      <t>.1.09.4.106.2.2</t>
    </r>
  </si>
  <si>
    <t>A.1.09.4.107.2.5</t>
  </si>
  <si>
    <t>E119/1-E118/1</t>
  </si>
  <si>
    <t>P107</t>
  </si>
  <si>
    <t>A.1.09.4.107.2.6</t>
  </si>
  <si>
    <t>A.1.09.4.109.2.1</t>
  </si>
  <si>
    <t>E119/1-E116/1</t>
  </si>
  <si>
    <t>P109</t>
  </si>
  <si>
    <t>A.1.09.4.109.2.2</t>
  </si>
  <si>
    <t>E119/1-E121/1</t>
  </si>
  <si>
    <t>B.1.09.4.109.2.2</t>
  </si>
  <si>
    <t>O109</t>
  </si>
  <si>
    <t>B.1.09.4.109.2.1</t>
  </si>
  <si>
    <t>X.2.09.4.155.2.4</t>
  </si>
  <si>
    <t>E138/2-E131/2</t>
  </si>
  <si>
    <t>P155</t>
  </si>
  <si>
    <t>449x634x500</t>
  </si>
  <si>
    <t>X.2.09.4.155.2.5</t>
  </si>
  <si>
    <t>E138/2-E133/2</t>
  </si>
  <si>
    <t>X.2.09.4.155.2.6</t>
  </si>
  <si>
    <t>X.2.09.4.155.2.7</t>
  </si>
  <si>
    <t>X.2.09.4.155.2.8</t>
  </si>
  <si>
    <t>E138/2-E130/2</t>
  </si>
  <si>
    <t>201x201x500</t>
  </si>
  <si>
    <t>X.2.09.4.155.2.9</t>
  </si>
  <si>
    <t>E138/2-E125/2</t>
  </si>
  <si>
    <t>Y.2.09.4.156.2.1</t>
  </si>
  <si>
    <t xml:space="preserve"> E126/2-E128/2</t>
  </si>
  <si>
    <t xml:space="preserve">   P156</t>
  </si>
  <si>
    <t>Y.2.09.4.156.2.2</t>
  </si>
  <si>
    <t>P156</t>
  </si>
  <si>
    <t>Y.2.09.4.158.2.1</t>
  </si>
  <si>
    <t>E139/2-E140/2</t>
  </si>
  <si>
    <t>O158</t>
  </si>
  <si>
    <t>1500x400x500</t>
  </si>
  <si>
    <t>Y.2.09.4.158.2.2</t>
  </si>
  <si>
    <t>E139/2-E141/2</t>
  </si>
  <si>
    <t>Y.2.09.4.158.2.3</t>
  </si>
  <si>
    <t>E139/2-E139/2</t>
  </si>
  <si>
    <t>Y.2.09.4.158.2.4</t>
  </si>
  <si>
    <t>Y.2.09.4.158.2.5</t>
  </si>
  <si>
    <t>Y.2.09.4.158.2.6</t>
  </si>
  <si>
    <t>Y.2.09.4.158.2.7</t>
  </si>
  <si>
    <t>Y.2.09.4.158.2.8</t>
  </si>
  <si>
    <t>X.2.09.4.159.2.1</t>
  </si>
  <si>
    <t>E127/2-E130/2</t>
  </si>
  <si>
    <t>P159</t>
  </si>
  <si>
    <t>X.2.09.4.159.2.2</t>
  </si>
  <si>
    <t>E127/2-E125/2</t>
  </si>
  <si>
    <t>Y.2.09.4.159.2.3</t>
  </si>
  <si>
    <t>O159</t>
  </si>
  <si>
    <t>318x634x500</t>
  </si>
  <si>
    <t>Y.2.09.4.159.2.4</t>
  </si>
  <si>
    <t>X.2.09.4.160.2.1</t>
  </si>
  <si>
    <t>O160</t>
  </si>
  <si>
    <t>X.2.09.4.160.2.2</t>
  </si>
  <si>
    <t>X.2.09.4.157.2.1</t>
  </si>
  <si>
    <t>E126/2-E129/2</t>
  </si>
  <si>
    <t>P157</t>
  </si>
  <si>
    <t>X.2.09.4.157.2.2</t>
  </si>
  <si>
    <t>- 3,6</t>
  </si>
  <si>
    <t>A.1.09.4.102.2.5</t>
  </si>
  <si>
    <t>E001/1-E301</t>
  </si>
  <si>
    <t>P102</t>
  </si>
  <si>
    <t>797x797x500</t>
  </si>
  <si>
    <t>A.1.09.4.102.2.6</t>
  </si>
  <si>
    <t>A.1.09.4.102.2.7</t>
  </si>
  <si>
    <t>A.1.09.4.102.2.8</t>
  </si>
  <si>
    <t>P80</t>
  </si>
  <si>
    <t>797x503x500</t>
  </si>
  <si>
    <t>A.1.09.4.102.2.9</t>
  </si>
  <si>
    <t>A.1.09.4.102.2.10</t>
  </si>
  <si>
    <t>A.1.09.4.102.2.11</t>
  </si>
  <si>
    <t>Y.2.09.4.152.2.4</t>
  </si>
  <si>
    <t>E018/2-E347/2</t>
  </si>
  <si>
    <t>P152</t>
  </si>
  <si>
    <t>Y.2.09.4.152.2.5</t>
  </si>
  <si>
    <t>Y.2.09.4.152.2.6</t>
  </si>
  <si>
    <t>Y.2.09.4.152.2.7</t>
  </si>
  <si>
    <t>Y.2.09.4.152.2.8</t>
  </si>
  <si>
    <t>P80a</t>
  </si>
  <si>
    <t>Y.2.09.4.152.2.9</t>
  </si>
  <si>
    <t>Y.2.09.4.152.2.10</t>
  </si>
  <si>
    <t>Y.2.09.4.152.2.11</t>
  </si>
  <si>
    <t>+ 5,4</t>
  </si>
  <si>
    <t>A-1.09.4.102.2.4</t>
  </si>
  <si>
    <t>E201/1A-</t>
  </si>
  <si>
    <t>+ 9,6</t>
  </si>
  <si>
    <t>A-1.09.4.102.2.5</t>
  </si>
  <si>
    <t>A-1.09.4.102.2.6</t>
  </si>
  <si>
    <t>+ 21,9</t>
  </si>
  <si>
    <t>B.1.09.4.101.2.2</t>
  </si>
  <si>
    <t>E501/1-</t>
  </si>
  <si>
    <t>P101</t>
  </si>
  <si>
    <t>9.4.2025</t>
  </si>
  <si>
    <t>A.1.09.4.101.2.6</t>
  </si>
  <si>
    <t>1100 x 640</t>
  </si>
  <si>
    <t>A.1.09.4.101.2.7</t>
  </si>
  <si>
    <t>A.1.09.4.101.2.8</t>
  </si>
  <si>
    <t>A.1.09.4.101.2.9</t>
  </si>
  <si>
    <t>E501/1-E311/1</t>
  </si>
  <si>
    <t>A.1.09.4.101.2.10</t>
  </si>
  <si>
    <t>B.1.09.4.101.2.11</t>
  </si>
  <si>
    <t>E501/1-E316/1</t>
  </si>
  <si>
    <t>B.1.09.4.101.2.12</t>
  </si>
  <si>
    <t>A.1.09.4.101.2.14</t>
  </si>
  <si>
    <t>E501/1-E301/1</t>
  </si>
  <si>
    <t>A.1.09.4.101.2.15</t>
  </si>
  <si>
    <t>A.1.09.4.101.2.16</t>
  </si>
  <si>
    <t>B.1.09.4.103.2.4</t>
  </si>
  <si>
    <t>P103</t>
  </si>
  <si>
    <t>1003x634x500</t>
  </si>
  <si>
    <t>B.1.09.4.103.2.5</t>
  </si>
  <si>
    <t>E501/1-E319/1</t>
  </si>
  <si>
    <t>449x503x500</t>
  </si>
  <si>
    <t>B.1.09.4.103.2.6</t>
  </si>
  <si>
    <t>B.1.09.4.103.2.7</t>
  </si>
  <si>
    <t>B.1.09.4.103.2.8</t>
  </si>
  <si>
    <t>E501/1-E318/1</t>
  </si>
  <si>
    <t>252x357x500</t>
  </si>
  <si>
    <t>B.1.09.4.103.2.9</t>
  </si>
  <si>
    <t>B.1.09.4.103.2.10</t>
  </si>
  <si>
    <t>B.1.09.4.103.2.11</t>
  </si>
  <si>
    <t>E501/1-E320/1</t>
  </si>
  <si>
    <t>318x357x500</t>
  </si>
  <si>
    <t>B.1.09.4.103.2.12</t>
  </si>
  <si>
    <t>B.1.09.4.103.2.13</t>
  </si>
  <si>
    <t>A.1.09.4.104.2.1</t>
  </si>
  <si>
    <t>P104</t>
  </si>
  <si>
    <t>252x252x500</t>
  </si>
  <si>
    <t>A.1.09.4.104.2.2</t>
  </si>
  <si>
    <t>X.2.09.4.151.2.6</t>
  </si>
  <si>
    <t>E501/2-</t>
  </si>
  <si>
    <t>P151</t>
  </si>
  <si>
    <t>X.2.09.4.151.2.7</t>
  </si>
  <si>
    <t>X.2.09.4.151.2.8</t>
  </si>
  <si>
    <t>X.2.09.4.151.2.9</t>
  </si>
  <si>
    <t>E501/2-E341/2</t>
  </si>
  <si>
    <t>X.2.09.4.151.2.10</t>
  </si>
  <si>
    <t>E501/2-E314/2</t>
  </si>
  <si>
    <t>Y.2.09.4.151.2.11</t>
  </si>
  <si>
    <t>E501/2-E332/2</t>
  </si>
  <si>
    <t>Y.2.09.4.151.2.12</t>
  </si>
  <si>
    <t>X.2.09.4.151.2.14</t>
  </si>
  <si>
    <t>E501/2-E347/2</t>
  </si>
  <si>
    <t>X.2.09.4.151.2.15</t>
  </si>
  <si>
    <t>X.2.09.4.151.2.16</t>
  </si>
  <si>
    <t>+ 8,8</t>
  </si>
  <si>
    <t>obj.533</t>
  </si>
  <si>
    <t>1.09.4.115.2.2</t>
  </si>
  <si>
    <t>P115</t>
  </si>
  <si>
    <t>–––––––––––––-</t>
  </si>
  <si>
    <t>––––––––––––––––</t>
  </si>
  <si>
    <t>objekt</t>
  </si>
  <si>
    <t>podlažie</t>
  </si>
  <si>
    <t>typ PÚZ</t>
  </si>
  <si>
    <t>z miestnosti</t>
  </si>
  <si>
    <t>do miestnosti</t>
  </si>
  <si>
    <t>výrobné číslo</t>
  </si>
  <si>
    <t>výrobca</t>
  </si>
  <si>
    <t>prízemie</t>
  </si>
  <si>
    <t>EI-30-C2</t>
  </si>
  <si>
    <t>bez</t>
  </si>
  <si>
    <t>KRONODOOR</t>
  </si>
  <si>
    <t>suterén</t>
  </si>
  <si>
    <t>EW 30 C0</t>
  </si>
  <si>
    <t>00278/2021/432</t>
  </si>
  <si>
    <t>PRIX MORAVA</t>
  </si>
  <si>
    <t>1.p</t>
  </si>
  <si>
    <t>EW 30</t>
  </si>
  <si>
    <t>084/2021</t>
  </si>
  <si>
    <t>A.T.O.S LR</t>
  </si>
  <si>
    <t>631a:V1</t>
  </si>
  <si>
    <t>EI 60 D1 C</t>
  </si>
  <si>
    <t>20 20721 1</t>
  </si>
  <si>
    <t>ASSA ABLOY</t>
  </si>
  <si>
    <t>EI 30 D3</t>
  </si>
  <si>
    <t>0610411</t>
  </si>
  <si>
    <t>EW 45 - C3 D1</t>
  </si>
  <si>
    <t>0.33</t>
  </si>
  <si>
    <t>0.20</t>
  </si>
  <si>
    <t>0350219</t>
  </si>
  <si>
    <t>EI.30-C3 D1</t>
  </si>
  <si>
    <t>0890414</t>
  </si>
  <si>
    <t>0910414</t>
  </si>
  <si>
    <t>EW 30 D1</t>
  </si>
  <si>
    <t>0900414</t>
  </si>
  <si>
    <t>EI30/EW30</t>
  </si>
  <si>
    <t>99624530-51497</t>
  </si>
  <si>
    <t>SOLODOOR</t>
  </si>
  <si>
    <t>EW 30 D3 C</t>
  </si>
  <si>
    <t>1.18</t>
  </si>
  <si>
    <t>ALUSTAV</t>
  </si>
  <si>
    <t>1.29</t>
  </si>
  <si>
    <t>POLSKONE</t>
  </si>
  <si>
    <t>1.30</t>
  </si>
  <si>
    <t>brz</t>
  </si>
  <si>
    <t>EI 30 D3 C</t>
  </si>
  <si>
    <t>082</t>
  </si>
  <si>
    <t>EI 30 D1 C</t>
  </si>
  <si>
    <t>VÝŤAH</t>
  </si>
  <si>
    <t>KONE</t>
  </si>
  <si>
    <t>1.16</t>
  </si>
  <si>
    <t>1.28</t>
  </si>
  <si>
    <t>1434/2014</t>
  </si>
  <si>
    <t>STAR Myjava</t>
  </si>
  <si>
    <t>081</t>
  </si>
  <si>
    <t>2.20</t>
  </si>
  <si>
    <t>2.p</t>
  </si>
  <si>
    <t>141</t>
  </si>
  <si>
    <t>3.24</t>
  </si>
  <si>
    <t>640:V1</t>
  </si>
  <si>
    <t>EI EW 30 D3/C</t>
  </si>
  <si>
    <t>1317/2014</t>
  </si>
  <si>
    <t>EI 30 - C3.D1</t>
  </si>
  <si>
    <t>1-01/1</t>
  </si>
  <si>
    <t>0330214</t>
  </si>
  <si>
    <t>1.09</t>
  </si>
  <si>
    <t>0360214</t>
  </si>
  <si>
    <t>1319/2014</t>
  </si>
  <si>
    <t>1.22</t>
  </si>
  <si>
    <t>2604/2014</t>
  </si>
  <si>
    <t>1.20</t>
  </si>
  <si>
    <t>2.21</t>
  </si>
  <si>
    <t>0310214</t>
  </si>
  <si>
    <t>1.02/1</t>
  </si>
  <si>
    <t>HALA</t>
  </si>
  <si>
    <t>2616/2014</t>
  </si>
  <si>
    <t>1.21</t>
  </si>
  <si>
    <t>0340214</t>
  </si>
  <si>
    <t>1.32</t>
  </si>
  <si>
    <t>1.23</t>
  </si>
  <si>
    <t>1324/2014</t>
  </si>
  <si>
    <t>1.34</t>
  </si>
  <si>
    <t>1316/2014</t>
  </si>
  <si>
    <t>1315/2014</t>
  </si>
  <si>
    <t>1.35</t>
  </si>
  <si>
    <t>0320214</t>
  </si>
  <si>
    <t>1.38</t>
  </si>
  <si>
    <t>0370214</t>
  </si>
  <si>
    <t>1.41</t>
  </si>
  <si>
    <t>0352014</t>
  </si>
  <si>
    <t>1.45</t>
  </si>
  <si>
    <t>2613/2014</t>
  </si>
  <si>
    <t>1.34/1</t>
  </si>
  <si>
    <t>2671/2014</t>
  </si>
  <si>
    <t>2.03</t>
  </si>
  <si>
    <t>1327/2014</t>
  </si>
  <si>
    <t>2.26</t>
  </si>
  <si>
    <t>1321/2014</t>
  </si>
  <si>
    <t>2.26/1</t>
  </si>
  <si>
    <t>2610/2014</t>
  </si>
  <si>
    <t>2.35</t>
  </si>
  <si>
    <t>1326/2014</t>
  </si>
  <si>
    <t>2.37</t>
  </si>
  <si>
    <t>2.46</t>
  </si>
  <si>
    <t>1320/2014</t>
  </si>
  <si>
    <t>EI EW 30-C/DP3</t>
  </si>
  <si>
    <t>2.48</t>
  </si>
  <si>
    <t>08904</t>
  </si>
  <si>
    <t>MASONITE</t>
  </si>
  <si>
    <t>2.03/1</t>
  </si>
  <si>
    <t>Prítrský</t>
  </si>
  <si>
    <t>2.03/2</t>
  </si>
  <si>
    <t>2607/2014</t>
  </si>
  <si>
    <t>2.09/3</t>
  </si>
  <si>
    <t>2612/2024</t>
  </si>
  <si>
    <t>2.03/4</t>
  </si>
  <si>
    <t>2608/2014</t>
  </si>
  <si>
    <t>2.,03/5</t>
  </si>
  <si>
    <t>2609/2014</t>
  </si>
  <si>
    <t>2.03/6</t>
  </si>
  <si>
    <t>1223/2014</t>
  </si>
  <si>
    <t>2,03/7</t>
  </si>
  <si>
    <t>poškodené v.č.</t>
  </si>
  <si>
    <t>2.35/1</t>
  </si>
  <si>
    <t>2.48/1</t>
  </si>
  <si>
    <t>2615/2014</t>
  </si>
  <si>
    <t>2.P</t>
  </si>
  <si>
    <t>3.12</t>
  </si>
  <si>
    <t>3,15</t>
  </si>
  <si>
    <t>2611/2014</t>
  </si>
  <si>
    <t>3.13</t>
  </si>
  <si>
    <t>3.09</t>
  </si>
  <si>
    <t>1322/2014</t>
  </si>
  <si>
    <t>2605/2014</t>
  </si>
  <si>
    <t>640CH:V1</t>
  </si>
  <si>
    <t xml:space="preserve"> EW 30 D1 C3</t>
  </si>
  <si>
    <t>101</t>
  </si>
  <si>
    <t>109</t>
  </si>
  <si>
    <t>6769</t>
  </si>
  <si>
    <t>110</t>
  </si>
  <si>
    <t>6770</t>
  </si>
  <si>
    <t>111</t>
  </si>
  <si>
    <t>6767</t>
  </si>
  <si>
    <t>112</t>
  </si>
  <si>
    <t>6765</t>
  </si>
  <si>
    <t>113</t>
  </si>
  <si>
    <t>6763</t>
  </si>
  <si>
    <t>114</t>
  </si>
  <si>
    <t>6764</t>
  </si>
  <si>
    <t>115</t>
  </si>
  <si>
    <t>6778</t>
  </si>
  <si>
    <t>115A</t>
  </si>
  <si>
    <t>6776</t>
  </si>
  <si>
    <t>116</t>
  </si>
  <si>
    <t>6771</t>
  </si>
  <si>
    <t>671:V1</t>
  </si>
  <si>
    <t>EW 30-C3,D1</t>
  </si>
  <si>
    <t>740-VII.16</t>
  </si>
  <si>
    <t>0.05</t>
  </si>
  <si>
    <t>0.06</t>
  </si>
  <si>
    <t>EW 45 D1</t>
  </si>
  <si>
    <t>0.01</t>
  </si>
  <si>
    <t>0.04</t>
  </si>
  <si>
    <t>1820712</t>
  </si>
  <si>
    <t>0.03</t>
  </si>
  <si>
    <t>0.12</t>
  </si>
  <si>
    <t>0.11</t>
  </si>
  <si>
    <t>0.08</t>
  </si>
  <si>
    <t>EW 30-C4/D3</t>
  </si>
  <si>
    <t>ADLO</t>
  </si>
  <si>
    <t>1.p.</t>
  </si>
  <si>
    <t>chodba</t>
  </si>
  <si>
    <t>2.p.</t>
  </si>
  <si>
    <t>PORTA KMI Poland</t>
  </si>
  <si>
    <t>225A</t>
  </si>
  <si>
    <t>225B</t>
  </si>
  <si>
    <t>225C</t>
  </si>
  <si>
    <t>3.p.</t>
  </si>
  <si>
    <t>EI30 DP3/D3</t>
  </si>
  <si>
    <t>DOORNITE Jihlava</t>
  </si>
  <si>
    <t>EI30-CO DP3/D3</t>
  </si>
  <si>
    <t>308a</t>
  </si>
  <si>
    <t>309a</t>
  </si>
  <si>
    <t>313a</t>
  </si>
  <si>
    <t>314a</t>
  </si>
  <si>
    <t>315a</t>
  </si>
  <si>
    <r>
      <t>EI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60</t>
    </r>
  </si>
  <si>
    <t>324431/2025</t>
  </si>
  <si>
    <t>NINZ Taliansko</t>
  </si>
  <si>
    <t>324430/2025</t>
  </si>
  <si>
    <t>324429/2025</t>
  </si>
  <si>
    <t>324428/2025</t>
  </si>
  <si>
    <t>803:V1</t>
  </si>
  <si>
    <t>EI EW S (PO 3 0D3)</t>
  </si>
  <si>
    <t>017 - 117</t>
  </si>
  <si>
    <t>práčovňa</t>
  </si>
  <si>
    <t>VALZHOLZ</t>
  </si>
  <si>
    <t>117 -118</t>
  </si>
  <si>
    <t>117 -  126</t>
  </si>
  <si>
    <t>EI30C/EW30C (EI 1,2)</t>
  </si>
  <si>
    <t>podl. + 4,2 m</t>
  </si>
  <si>
    <t>EW C 30 D1</t>
  </si>
  <si>
    <t>002</t>
  </si>
  <si>
    <t>podl. + 7,8 m</t>
  </si>
  <si>
    <t>RECORD</t>
  </si>
  <si>
    <t>017</t>
  </si>
  <si>
    <t>PENEDER</t>
  </si>
  <si>
    <t>EI30C/EW30/ (EI 1,2)</t>
  </si>
  <si>
    <t>podl. +11,4 m</t>
  </si>
  <si>
    <t>podl. +15,0 m</t>
  </si>
  <si>
    <t>EI30C8EW30C (EI 1,2)</t>
  </si>
  <si>
    <t>podl. +18,6 m</t>
  </si>
  <si>
    <t>667a</t>
  </si>
  <si>
    <t>podl. +22,2 m</t>
  </si>
  <si>
    <t>702a</t>
  </si>
  <si>
    <t>756a</t>
  </si>
  <si>
    <t>podl. +25,6 m</t>
  </si>
  <si>
    <t>802a</t>
  </si>
  <si>
    <t>847a</t>
  </si>
  <si>
    <t>podl. +29,9 m</t>
  </si>
  <si>
    <t>902a</t>
  </si>
  <si>
    <t>947a</t>
  </si>
  <si>
    <t>Projektové číslo</t>
  </si>
  <si>
    <t>Názov objektu</t>
  </si>
  <si>
    <t>Miestnosť</t>
  </si>
  <si>
    <t>Blok</t>
  </si>
  <si>
    <t>Druh</t>
  </si>
  <si>
    <t>X.PD.EI.1.800A.E008/1-E031/1</t>
  </si>
  <si>
    <t>PROTIPOŽIARNE DVERE</t>
  </si>
  <si>
    <t>800/A:V1</t>
  </si>
  <si>
    <t>PTZ-PUZ</t>
  </si>
  <si>
    <t>X.PD.EI.1.800.V010/2-2V010/2-3</t>
  </si>
  <si>
    <t>Budova reaktorov V1</t>
  </si>
  <si>
    <t>V010/2</t>
  </si>
  <si>
    <t>X.PD.EI.1.800A.E008/1-E027/1</t>
  </si>
  <si>
    <t>X.PD.EI.1.800A.E027/1-E029/1</t>
  </si>
  <si>
    <t>E027/1</t>
  </si>
  <si>
    <t>X.PD.EI.1.800A.E029/1-PKP</t>
  </si>
  <si>
    <t>E029/1</t>
  </si>
  <si>
    <t>X.PD.EI.1.800A.E027/1-E030/1</t>
  </si>
  <si>
    <t>X.PD.EI.1.800A.E030/1-PKP</t>
  </si>
  <si>
    <t>E030/1</t>
  </si>
  <si>
    <t>X.PD.EI.1.800A.E027/1-E003/1</t>
  </si>
  <si>
    <t>X.PD.EI.1.800A.E003/1- E032/1</t>
  </si>
  <si>
    <t>E003/1</t>
  </si>
  <si>
    <t>X.PD.EI.1.800A.E032/1-490-1</t>
  </si>
  <si>
    <t>E032/1</t>
  </si>
  <si>
    <t>X.PD.EI.1.800A.E032/1-490-2</t>
  </si>
  <si>
    <t>X.PD.EI.1.800A.E003/1-E002/1</t>
  </si>
  <si>
    <t>X.PD.EI.1.800A.E002/1-E004/1</t>
  </si>
  <si>
    <t>E002/1</t>
  </si>
  <si>
    <t>X.PD.EI.1.800A.E002/1-E005/1A</t>
  </si>
  <si>
    <t>E005/1A</t>
  </si>
  <si>
    <t>X.PD.EI.1.800A.E005/1A-E005/1B</t>
  </si>
  <si>
    <t>X.PD.EI.1.800A.E002/1-E006/1</t>
  </si>
  <si>
    <t>X.PD.EI.1.800.E006/1-V010/1-1</t>
  </si>
  <si>
    <t>V010/1</t>
  </si>
  <si>
    <t>X.PD.EI.1.800.V010/1-1V010/1-2</t>
  </si>
  <si>
    <t>X.PD.EI.1.800.V010/1-2V010/1-3</t>
  </si>
  <si>
    <t>X.PD.EI.1.800.V010/1-3V010/2-1</t>
  </si>
  <si>
    <t>X.PD.EI.1.800.V010/2-1V010/2-2</t>
  </si>
  <si>
    <t>X.PD.EI.1.800.V010/2-V020/2-3</t>
  </si>
  <si>
    <t>X.PD.EI.1.800B.E013/1-E012/1</t>
  </si>
  <si>
    <t>800/B:V1</t>
  </si>
  <si>
    <t>E013/1</t>
  </si>
  <si>
    <t>X.PD.EI.1.800B.E012/1-E011/1</t>
  </si>
  <si>
    <t>E012/1</t>
  </si>
  <si>
    <t>X.PD.EI.1.800B.E011/1-E010/1</t>
  </si>
  <si>
    <t>E011/1</t>
  </si>
  <si>
    <t>X.PD.EI.1.800B.E012/1-E027/1</t>
  </si>
  <si>
    <t>X.PD.EI.1.800B.E011/1-E005/1</t>
  </si>
  <si>
    <t>X.PD.EI.1.800B.E010/1-E006/1</t>
  </si>
  <si>
    <t>E010/1</t>
  </si>
  <si>
    <t>X.PD.EI.1.800B.E010/1-R028/1</t>
  </si>
  <si>
    <t>X.PD.EI.1.800B.E011/1-E015/2</t>
  </si>
  <si>
    <t>X.PD.EI.1.490.PKP-PKP/1-1</t>
  </si>
  <si>
    <t>Strojovňa V1</t>
  </si>
  <si>
    <t>KÁB.CHODBY</t>
  </si>
  <si>
    <t>X.PD.EI.1.800C.E014/2-R028/2</t>
  </si>
  <si>
    <t>800/C:V1</t>
  </si>
  <si>
    <t>E014/2</t>
  </si>
  <si>
    <t>X.PD.EI.7.590.ROZVOD.-STRJ.-1</t>
  </si>
  <si>
    <t>Budova chemickej upravy vody - CHUV V1</t>
  </si>
  <si>
    <t>ROZVODNA</t>
  </si>
  <si>
    <t>X.PP.EI.7.589 .EK71-5</t>
  </si>
  <si>
    <t>PROTIPOŽIARNY POKLOP</t>
  </si>
  <si>
    <t>Nadzemny kolektor TVD 1.a 2.podsystem V1</t>
  </si>
  <si>
    <t>EK-71</t>
  </si>
  <si>
    <t>X.PD.EI.1.590.ROZVOD.-STROJ.-2</t>
  </si>
  <si>
    <t>X.PD.EI.7.589.EK71-EK71-4</t>
  </si>
  <si>
    <t>X.PD.EI.7.590A.ROZV-590A.STROJ</t>
  </si>
  <si>
    <t>Nadrze demi-vody</t>
  </si>
  <si>
    <t>X.PD.EI.1.800.V010/2-3V020/2-1</t>
  </si>
  <si>
    <t>X.PP.EI.7.589.EK71-4</t>
  </si>
  <si>
    <t>X.PD.EI.7.589.EK71-EK77</t>
  </si>
  <si>
    <t>X.PD.EI.7.590A.ROZV-590B.STROJ</t>
  </si>
  <si>
    <t>X.PP.EI.7.589.EK71-2</t>
  </si>
  <si>
    <t>X.PD.EI.2.800C.E212/2-E213/2-1</t>
  </si>
  <si>
    <t>E212/2</t>
  </si>
  <si>
    <t>X.PP.EI.7.589.EK71-3</t>
  </si>
  <si>
    <t>X.PD.EI.2.800C. E213/2-E214/2</t>
  </si>
  <si>
    <t>E213/2</t>
  </si>
  <si>
    <t>X.PD.EI.7.589.EK70-EK70-1</t>
  </si>
  <si>
    <t>EK-70</t>
  </si>
  <si>
    <t>X.PD.EI.2.800C.E213/2-E214/2-1</t>
  </si>
  <si>
    <t>X.PP.EI.7.589.EK70-2</t>
  </si>
  <si>
    <t>X.PD.EI.2.800C.E214/2-E215/2</t>
  </si>
  <si>
    <t>E214/2</t>
  </si>
  <si>
    <t>X.PD.EI.2.800C.E214/2-E215/2-1</t>
  </si>
  <si>
    <t>X.PD.EI.7.350.EK77-EK77</t>
  </si>
  <si>
    <t>350+M:V1</t>
  </si>
  <si>
    <t>Ryhy a kanály silových káblov</t>
  </si>
  <si>
    <t>EK-77(TVD)</t>
  </si>
  <si>
    <t>X.PD.EI.2.800C.E215/2-E216/2</t>
  </si>
  <si>
    <t>E215/2</t>
  </si>
  <si>
    <t>X.PD.EI.2.800C.E332/2-STROJ.</t>
  </si>
  <si>
    <t>E332/2</t>
  </si>
  <si>
    <t>X.PD.EI.2.800.E332/2-E343/2</t>
  </si>
  <si>
    <t>800/D:V1</t>
  </si>
  <si>
    <t>X.PD.EI.2.800C.E215/2-E216/2-1</t>
  </si>
  <si>
    <t>X.PD.EI.2.800C.E216/2-E217/2</t>
  </si>
  <si>
    <t>E216/2</t>
  </si>
  <si>
    <t>X.PD.EI.2.800C.E216/2-E217/2-1</t>
  </si>
  <si>
    <t>X.PD.EI.2.800C.E328/2-STROJ.</t>
  </si>
  <si>
    <t>E328/2</t>
  </si>
  <si>
    <t>X.PD.EI.2.800C.E328/2-E329/2</t>
  </si>
  <si>
    <t>X.PD.EI.7.441.ROZVODŇA-STROJOV</t>
  </si>
  <si>
    <t>Nabehova a rezervna kotolna - NaRK V1</t>
  </si>
  <si>
    <t>ROZVODŇA</t>
  </si>
  <si>
    <t>X.PD.EI.1.800B.E013/1-PKP/1-2.</t>
  </si>
  <si>
    <t>X.PD.EI.2.800C.E327/2-STROJ.</t>
  </si>
  <si>
    <t>E327/2</t>
  </si>
  <si>
    <t>X.PD.EI.2.800C.E327/2-E328/2</t>
  </si>
  <si>
    <t>X.PD.EI.1.800B.E316/1-Stoj.</t>
  </si>
  <si>
    <t>E316/1</t>
  </si>
  <si>
    <t>X.PD.EI.1.800B.E320/1-Stroj.</t>
  </si>
  <si>
    <t>E320/1</t>
  </si>
  <si>
    <t>X.PD.EI.1.800B.E319/1-Stroj..</t>
  </si>
  <si>
    <t>E319/1</t>
  </si>
  <si>
    <t>X.PD.EI.1.800B.E319/1-E320/1</t>
  </si>
  <si>
    <t>X.PD.EI.1.800B.E318/1-Stroj.</t>
  </si>
  <si>
    <t>E318/1</t>
  </si>
  <si>
    <t>X.PD.EI.1.800B.E013/1-PKP/1-3</t>
  </si>
  <si>
    <t>X.PD.EI.1.800B.E013/1-PKP/1-4</t>
  </si>
  <si>
    <t>X.PD.EI.1.800B.E013/1-STR/1-1</t>
  </si>
  <si>
    <t>X.PD.EI.1.800B.E316/1-Stroj.</t>
  </si>
  <si>
    <t>X.PD.EI.1.800B.E316/1-E305/1</t>
  </si>
  <si>
    <t>X.PD.EI.1.800B.E316/1-E317/1</t>
  </si>
  <si>
    <t>X.PD.EI.1.800B.E316/1-E317/1-1</t>
  </si>
  <si>
    <t>X.PD.EI.1.800B.E317/1-1-Stroj.</t>
  </si>
  <si>
    <t>E317/1</t>
  </si>
  <si>
    <t>X.PD.EI.1.800B.E317/1-E318/1</t>
  </si>
  <si>
    <t>X.PD.EI.1.800B.V318/1-E319/1</t>
  </si>
  <si>
    <t>X.PD.EI.1.800.V304/1-V307/1</t>
  </si>
  <si>
    <t>V304</t>
  </si>
  <si>
    <t>X.PD.EI.1.800.V204-R202/2</t>
  </si>
  <si>
    <t>V204</t>
  </si>
  <si>
    <t>X.PD.EI.1.800B.E013/1-E012/1-2</t>
  </si>
  <si>
    <t>X.PD.EI.1.800B.E012/1- E011/1</t>
  </si>
  <si>
    <t>X.PD.EI.1.800B.E011/1-E010/1-2</t>
  </si>
  <si>
    <t>X.PD.EI.1.800B.E013/1-PKP/1-1</t>
  </si>
  <si>
    <t>X.PD.EI.2.800C.E017/2-PKP/2-1</t>
  </si>
  <si>
    <t>E017/2</t>
  </si>
  <si>
    <t>X.PD.EI.2.800C.E017/2-PKP/2-2</t>
  </si>
  <si>
    <t>X.PD.EI.2.800C.E017/2-PKP/2-3</t>
  </si>
  <si>
    <t>X.PD.EI.2.800C.E017/2-E016/2-1</t>
  </si>
  <si>
    <t>E016/2</t>
  </si>
  <si>
    <t>X.PD.EI.2.800C.E017/2-E016/2-2</t>
  </si>
  <si>
    <t>X.PD.EI.2.800C.E017/2-E028/2</t>
  </si>
  <si>
    <t>X.PD.EI.2.800C.E017/2-E025/2</t>
  </si>
  <si>
    <t>X.PD.EI.2.800C.E016/2-E015/2-1</t>
  </si>
  <si>
    <t>X.PD.EI.2.800C.E016/2-E015/2-2</t>
  </si>
  <si>
    <t>X.PD.EI.2.800C.E015/2-E014/2-1</t>
  </si>
  <si>
    <t>E015/2</t>
  </si>
  <si>
    <t>X.PD.EI.2.800C.E015/2-E014/2-2</t>
  </si>
  <si>
    <t>X.PD.EI.2.800C.E014/2-E020/2</t>
  </si>
  <si>
    <t>X.PD.EI.2.800C.E015/2-E021/2</t>
  </si>
  <si>
    <t>X.PD.EI.2.800C.E016/2-E028/2</t>
  </si>
  <si>
    <t>X.PD.EI.2.800D.E028/2-E022/2</t>
  </si>
  <si>
    <t>E028/2</t>
  </si>
  <si>
    <t>X.PD.EI.2.800D.E028/2-E023/2</t>
  </si>
  <si>
    <t>X.PD.EI.2.800D.E028/2-E025/2</t>
  </si>
  <si>
    <t>X.PD.EI.2.800D.E028/2-E032/2-1</t>
  </si>
  <si>
    <t>X.PD.EI.2.800D.E028/2-E033/2</t>
  </si>
  <si>
    <t>X.PD.EI.2.800D.E019/2-E021/2</t>
  </si>
  <si>
    <t>E019/2</t>
  </si>
  <si>
    <t>X.PD.EI.2.800D.E019/2-E022/2</t>
  </si>
  <si>
    <t>X.PD.EI.2.800D.E019/2-E023/2</t>
  </si>
  <si>
    <t>X.PD.EI.2.800D.E023/2-E034/2</t>
  </si>
  <si>
    <t>E023/2</t>
  </si>
  <si>
    <t>X.PD.EI.2.800D.E032/2-PKP</t>
  </si>
  <si>
    <t>E032/2</t>
  </si>
  <si>
    <t>X.PD.EI.2.800D.E033/2-PKP</t>
  </si>
  <si>
    <t>E033/2</t>
  </si>
  <si>
    <t>X.PD.EI.2.800C.E212/2-E213/2</t>
  </si>
  <si>
    <t>X.PD.EI.1.800A.E008/1-E108/1</t>
  </si>
  <si>
    <t>X.PD.EI.800A.E108/1-E107/1</t>
  </si>
  <si>
    <t>E108/1</t>
  </si>
  <si>
    <t>X.PD.EI.1.800A.E108/1-von.</t>
  </si>
  <si>
    <t>X.PD.EI.1.800A.E107/1-E101/1</t>
  </si>
  <si>
    <t>E107/1</t>
  </si>
  <si>
    <t>X.PD.EI.1.800A.E101/1-von.</t>
  </si>
  <si>
    <t>X.PD.EI.1.800A.E101/1-E001/1</t>
  </si>
  <si>
    <t>X.PD.EI.1.800B.E008/1-E031/1</t>
  </si>
  <si>
    <t>X.PD.EI.1.800B.E114/1-E115/1</t>
  </si>
  <si>
    <t>E114/1</t>
  </si>
  <si>
    <t>X.PD.EI.1.800B.E114/1-Str.490</t>
  </si>
  <si>
    <t>X.PD.EI.1.800B.E115/1-Str.490</t>
  </si>
  <si>
    <t>E115/1</t>
  </si>
  <si>
    <t>X.PD.EI.1.800B.E115/1-Str.</t>
  </si>
  <si>
    <t>X.PD.EI.1.800B.E115/1-E113/1</t>
  </si>
  <si>
    <t>X.PD.EI.1.800B.E119/1-E116/1</t>
  </si>
  <si>
    <t>E119/1</t>
  </si>
  <si>
    <t>X.PD.EI.1.800B.E119/1-E117/1</t>
  </si>
  <si>
    <t>X.PD.EI.1.800B.E119/1-E118/1</t>
  </si>
  <si>
    <t>X.PD.EI.1.800B.E119/1-E120/1</t>
  </si>
  <si>
    <t>X.PD.EI.1.800B.E119/1-E121/1</t>
  </si>
  <si>
    <t>X.PD.EI.1.800B.E122/1-Str.490</t>
  </si>
  <si>
    <t>E122/1</t>
  </si>
  <si>
    <t>X.PD.EI.1.800B.E122/1-E123/1-2</t>
  </si>
  <si>
    <t>X.PD.EI.2.800C.E124/2-Str.490</t>
  </si>
  <si>
    <t>E124/2</t>
  </si>
  <si>
    <t>X.PD.EI.2.800C.E124/2-E123/1-2</t>
  </si>
  <si>
    <t>X.PD.EI.2.800C.E126/2-Str.490</t>
  </si>
  <si>
    <t>E126/2</t>
  </si>
  <si>
    <t>X.PD.EI.2.800C.E126/2-E128/2</t>
  </si>
  <si>
    <t>E128/2</t>
  </si>
  <si>
    <t>X.PD.EI.2.800C.E126/2-E125/2</t>
  </si>
  <si>
    <t>E125/2</t>
  </si>
  <si>
    <t>X.PD.EI.2.800C.E126/2-E129/2</t>
  </si>
  <si>
    <t>E129/2</t>
  </si>
  <si>
    <t>X.PD.EI.2.800C.E126/2-E130/2</t>
  </si>
  <si>
    <t>E130/2</t>
  </si>
  <si>
    <t>X.PD.EI.2.800C.E132/2-Str.490</t>
  </si>
  <si>
    <t>E132/2</t>
  </si>
  <si>
    <t>X.PD.EI.2.800C.E132/2-E131/2</t>
  </si>
  <si>
    <t>E131/2</t>
  </si>
  <si>
    <t>X.PD.EI.2.800C.E132/2-E133/2</t>
  </si>
  <si>
    <t>E133/2</t>
  </si>
  <si>
    <t>X.PD.EI.2.800D.E138/2-Vonk.</t>
  </si>
  <si>
    <t>E138/2</t>
  </si>
  <si>
    <t>X.PD.EI.1.800C.E133/2-Str.490</t>
  </si>
  <si>
    <t>X.PD.EI.2.800D.E131/2-E138/2</t>
  </si>
  <si>
    <t>X.PD.EI.2.800D.E138/2-E025/2</t>
  </si>
  <si>
    <t>X.PD.EI.2.800D.E138/2-E140/2</t>
  </si>
  <si>
    <t>E140/2</t>
  </si>
  <si>
    <t>X.PD.EI.2.800D.E138/2-E139/2</t>
  </si>
  <si>
    <t>E139/2</t>
  </si>
  <si>
    <t>X.PD.EI.2.800D.E140/2-E142/2</t>
  </si>
  <si>
    <t>E142/2</t>
  </si>
  <si>
    <t>X.PD.EI.2.800D.E140/2-E141/2</t>
  </si>
  <si>
    <t>E141/2</t>
  </si>
  <si>
    <t>X.PD.EI.2.800D.E141/2-E143/2</t>
  </si>
  <si>
    <t>E143/2</t>
  </si>
  <si>
    <t>X.PD.EI.2.800D.E141/2-E144/2</t>
  </si>
  <si>
    <t>X.PD.EI.2.800D.E139/2-E144/2</t>
  </si>
  <si>
    <t>X.PD.EI.2.800D.E144/2-Vonk.</t>
  </si>
  <si>
    <t>X.PD.EI.2.800D.E018/2-E144/2</t>
  </si>
  <si>
    <t>X.PD.EI.1.800A.E101/1-E103/1</t>
  </si>
  <si>
    <t>X.PD.EI.1.800A.E103/1-E102/1</t>
  </si>
  <si>
    <t>E103/1</t>
  </si>
  <si>
    <t>X.PD.EI.1.800A.E103/1-E104/1</t>
  </si>
  <si>
    <t>X.PD.EI.1.800A.E104/1-E105/1</t>
  </si>
  <si>
    <t>E104/1</t>
  </si>
  <si>
    <t>X.PD.EI.800A.E104/1-E108/1</t>
  </si>
  <si>
    <t>X.PD.EI.1.800A.E108/1-E113/1</t>
  </si>
  <si>
    <t>X.PD.EI.1.800A.E108/1-E114/1</t>
  </si>
  <si>
    <t>X.PD.EI.2.800C.E329/2-STROJ.</t>
  </si>
  <si>
    <t>E329/2</t>
  </si>
  <si>
    <t>X.PD.EI.1.800A.E008/1-E204/1</t>
  </si>
  <si>
    <t>X.PD.EI.1.800A.E204/1-E203/1</t>
  </si>
  <si>
    <t>E203/1</t>
  </si>
  <si>
    <t>X.PD.EI.1.800A.E203/1-E202/1</t>
  </si>
  <si>
    <t>X.PD.EI.1.800A.E203/1-E202/1-1</t>
  </si>
  <si>
    <t>E202/1</t>
  </si>
  <si>
    <t>X.PD.EI.1.800A.E202/1-E201/1A</t>
  </si>
  <si>
    <t>X.PD.EI.1.800A.E202/1-E201/1A1</t>
  </si>
  <si>
    <t>X.PD.EI.1.800A.E201/1A-E201/1B</t>
  </si>
  <si>
    <t>E201/1A</t>
  </si>
  <si>
    <t>X.PD.EI.1.800A.E201/1A-E201/B1</t>
  </si>
  <si>
    <t>X.PD.EI.1.800B.E203/1-E209/1</t>
  </si>
  <si>
    <t>E209/1</t>
  </si>
  <si>
    <t>X.PD.EI.1.800B.E203/1-E209/1-1</t>
  </si>
  <si>
    <t>X.PD.EI.1.800B.E209/1-E210/1</t>
  </si>
  <si>
    <t>X.PD.EI.1.800B.E209/1-E210/1-1</t>
  </si>
  <si>
    <t>X.PD.EI.1.800B.E210/1-E211/1</t>
  </si>
  <si>
    <t>E210/1</t>
  </si>
  <si>
    <t>X.PD.EI.1.800B.E210/1-E211/1-1</t>
  </si>
  <si>
    <t>X.PD.EI.1.800B.E211/1-E212/1</t>
  </si>
  <si>
    <t>E211/1</t>
  </si>
  <si>
    <t>X.PD.EI.1.800B.E211/1-E212/1-1</t>
  </si>
  <si>
    <t>X.PD.EI.7.350.EK11-EK11</t>
  </si>
  <si>
    <t>EK-11</t>
  </si>
  <si>
    <t>X.PD.EI.2.800D.E217/2-E222/2</t>
  </si>
  <si>
    <t>E222/2</t>
  </si>
  <si>
    <t>X.PD.EI.2.800D.E217/2-E223/2</t>
  </si>
  <si>
    <t>E223/2</t>
  </si>
  <si>
    <t>X.PD.EI.2.800D.E217/2-E223/2-1</t>
  </si>
  <si>
    <t>X.PD.EI.2.800D.E223/2-E224/2A</t>
  </si>
  <si>
    <t>E224/2A</t>
  </si>
  <si>
    <t>X.PD.EI.2.800DE223/2-E224/2A-1</t>
  </si>
  <si>
    <t>X.PD.EI.2.800D.E224/2A-E224/2B</t>
  </si>
  <si>
    <t>E224/2B</t>
  </si>
  <si>
    <t>X.PD.EI.2.800.E224/2A-E224/2B1</t>
  </si>
  <si>
    <t>X.PD.EI.1.800.V204-V202/1</t>
  </si>
  <si>
    <t>V202/1</t>
  </si>
  <si>
    <t>X.PD.EI.1.800.V204-R210/1</t>
  </si>
  <si>
    <t>R210/1</t>
  </si>
  <si>
    <t>X.PD.EI.1.800.V204-R210/2</t>
  </si>
  <si>
    <t>R210/2</t>
  </si>
  <si>
    <t>X.PD.EI.7.350.EK70-EK70-2</t>
  </si>
  <si>
    <t>EK-70(TVD)</t>
  </si>
  <si>
    <t>X.PD.EI.7.350.EK70-EK70-1</t>
  </si>
  <si>
    <t>X.PP.EI.7.589 .EK70-4</t>
  </si>
  <si>
    <t>X.PP.EI.7.589 .EK70-5</t>
  </si>
  <si>
    <t>X.PP.EI.7.589.EK70-3</t>
  </si>
  <si>
    <t>X.PD.EI.7.350.EK70-EK70-3</t>
  </si>
  <si>
    <t>X.PD.EI.7.589.EK70-EK70-4</t>
  </si>
  <si>
    <t>X.PD.EI.7.589.EK71-EK71-1</t>
  </si>
  <si>
    <t>X.PD.EI.7.589.EK70-EK70-3</t>
  </si>
  <si>
    <t>X.PD.EI.7.589.EK70-EK70-2</t>
  </si>
  <si>
    <t>X.PD.EI.2.800C.E331/2-STROJ.</t>
  </si>
  <si>
    <t>E331/2</t>
  </si>
  <si>
    <t>X.PD.EI.7.350.EK71-EK71-1</t>
  </si>
  <si>
    <t>EK-71(TVD)</t>
  </si>
  <si>
    <t>X.PP.EI.7.589.EK71-1</t>
  </si>
  <si>
    <t>X.PD.EI.7.589.EK71-EK71-2</t>
  </si>
  <si>
    <t>X.PD.EI.2.800C.E331/2-E332/2</t>
  </si>
  <si>
    <t>X.PD.EI.7.350.EK71-EK71-2</t>
  </si>
  <si>
    <t>X.PD.EI.7.589.EK71-EK71-3</t>
  </si>
  <si>
    <t>X.PD.EI.7.350.EK76-EK76</t>
  </si>
  <si>
    <t>EK-76(TVD)</t>
  </si>
  <si>
    <t>X.PD.EI.2.800D.E222/2-E029/2</t>
  </si>
  <si>
    <t>X.PP.EI.7.589.EK70-1</t>
  </si>
  <si>
    <t>X.PD.EI.2.800C.E332/2-.E343/2</t>
  </si>
  <si>
    <t>X.PP.EI.7.589 .EK70-6</t>
  </si>
  <si>
    <t>X.PD.EI.2.800D.E019/2-E020/2</t>
  </si>
  <si>
    <t>X.PD.EI.7.585A.102-STROJOVŇA</t>
  </si>
  <si>
    <t>585A:V1</t>
  </si>
  <si>
    <t>M.Č.102</t>
  </si>
  <si>
    <t>X.PD.EI.7.585A.103-STROJOVŇA</t>
  </si>
  <si>
    <t>M.Č.103</t>
  </si>
  <si>
    <t>X.PD.EI.7.585B.102-STROJOVŇA</t>
  </si>
  <si>
    <t>585B:V1</t>
  </si>
  <si>
    <t>X.PD.EI.7.713.MČ2.07</t>
  </si>
  <si>
    <t>Trafostanica 713</t>
  </si>
  <si>
    <t>X.PD.EI.7.532.ROZVODŇA-STROJOV</t>
  </si>
  <si>
    <t>Kompresorova stanica a centralna chladiaca stanica</t>
  </si>
  <si>
    <t>X.PD.EI.7.801.PSK09-1</t>
  </si>
  <si>
    <t>Budova pomocnych prevadzok</t>
  </si>
  <si>
    <t>PSK09</t>
  </si>
  <si>
    <t>X.PD.EI.7.801.PSK09-2</t>
  </si>
  <si>
    <t>X.PD.EI.7.801.PSK09-3</t>
  </si>
  <si>
    <t>X.PD.EI.1.490.PKP-STROJOV/1-1</t>
  </si>
  <si>
    <t>X.PD.EI.1.490.PKP-STROJOV/1-3</t>
  </si>
  <si>
    <t>X.PD.EI.1.490.PKP-STROJOV/1-4</t>
  </si>
  <si>
    <t>X.PD.EI.1.490.PKP-STROJOV/1-6</t>
  </si>
  <si>
    <t>X.PD.EI.2.490.PKP-STROJOV/2-4</t>
  </si>
  <si>
    <t>X.PD.EI.2.490.PKP-STROJOV/2-2</t>
  </si>
  <si>
    <t>X.PD.EI.2.490.PKP-STROJOV/2-1</t>
  </si>
  <si>
    <t>X.PD.EI.1.490.PKP-PKP/1-2</t>
  </si>
  <si>
    <t>X.PD.EI.1.490.PKP-PKP/1.2-1</t>
  </si>
  <si>
    <t>X.PD.EI.2.490.PKP-PKP/2-2</t>
  </si>
  <si>
    <t>X.PD.EI.2.490.PKP-PKP/2-1</t>
  </si>
  <si>
    <t>X.PD.EI.1.800.V304/2-V307/2</t>
  </si>
  <si>
    <t>X.PD.EI.1.800.V003/2-V105/2</t>
  </si>
  <si>
    <t>V003/2</t>
  </si>
  <si>
    <t>X.PD.EI.1.800.V003/1-V114/1</t>
  </si>
  <si>
    <t>V003/1</t>
  </si>
  <si>
    <t>X.PD.EI.1.800.V112/1-1V114/1-2</t>
  </si>
  <si>
    <t>V112/1</t>
  </si>
  <si>
    <t>X.PD.EI.1.800.V112/2-1V114/2-2</t>
  </si>
  <si>
    <t>V112/2</t>
  </si>
  <si>
    <t>X.PD.EI.1.800.V113/A-SCAO</t>
  </si>
  <si>
    <t>V113/1</t>
  </si>
  <si>
    <t>X.PD.EI.1.800.V113/B-HK800/7</t>
  </si>
  <si>
    <t>X.PD.EI.7.532.KÁB.CHOD</t>
  </si>
  <si>
    <t>KÁB.CHODBA</t>
  </si>
  <si>
    <t>X.PD.EI.7.590.KÁB.CHOD-1</t>
  </si>
  <si>
    <t>SUTERÉN</t>
  </si>
  <si>
    <t>X.PD.EI.7.590.KÁB.CHOD-2</t>
  </si>
  <si>
    <t>X.PD.EI.7.350.EK101/7-EK101/8</t>
  </si>
  <si>
    <t>Ryhy a kanaly silovych kablov</t>
  </si>
  <si>
    <t>EK101/8</t>
  </si>
  <si>
    <t>X.PD.EI.7.713.MČ1.02</t>
  </si>
  <si>
    <t>X.PD.EI.7.713.KAB0.04-EK107</t>
  </si>
  <si>
    <t>X.PD.EI.7.713.KAB0.03-KAB0.04</t>
  </si>
  <si>
    <t>X.PD.EI.7.713.MČ1.03</t>
  </si>
  <si>
    <t>X.PD.EI.7.713.MČ2.05</t>
  </si>
  <si>
    <t>X.PD.EI.7.713.MČ2.08</t>
  </si>
  <si>
    <t>X.PP.EI.7.713.MČ1.04/2-KAB0.02</t>
  </si>
  <si>
    <t>X.PP.EI.7.713.MČ1.04/1-KAB0.02</t>
  </si>
  <si>
    <t>X.PP.EI.7.713.MČ1.03/2-KAB0.01</t>
  </si>
  <si>
    <t>X.PP.EI.7.713.MČ1.03/1-KAB0.01</t>
  </si>
  <si>
    <t>NS</t>
  </si>
  <si>
    <t>Typ Názov</t>
  </si>
  <si>
    <t>Popis ČDT</t>
  </si>
  <si>
    <t>Dátum kontroly</t>
  </si>
  <si>
    <t>2210-30361</t>
  </si>
  <si>
    <t>Klapka požiarna</t>
  </si>
  <si>
    <t>KLAPKA POZIARNA PKTM-90/SK-TPM 019/01-PREVEDENIE:.82, rozmer 800 x 400 mm, v.č. 845</t>
  </si>
  <si>
    <t>2210-23216</t>
  </si>
  <si>
    <t>v.č. 0514263</t>
  </si>
  <si>
    <t>v.č. 0514230</t>
  </si>
  <si>
    <t>Požiarny uzáver typ: EW-C 45/D1, APK-4.</t>
  </si>
  <si>
    <t>v.č. 0514231</t>
  </si>
  <si>
    <t>Požiarny uzáver typ: EW-C 90/D1,</t>
  </si>
  <si>
    <t>v.č. 0514238</t>
  </si>
  <si>
    <t>Požiarny uzáver typ: EW-C 90/D1,zasúvacie</t>
  </si>
  <si>
    <t>z miestnosti č. W 110 do W 115.</t>
  </si>
  <si>
    <t>Požiarny uzáver typ: EW-C 30/D1,</t>
  </si>
  <si>
    <t>v.č. 0514228. Z miestnosti č. W 110 do W 139.</t>
  </si>
  <si>
    <t>v.č.0514240. Z miestnosti č. W 110 do W 109.</t>
  </si>
  <si>
    <t>v.č. 0514260, mč.z W110 do  W 106.</t>
  </si>
  <si>
    <t>Dvere v.č. 0514242, z m č. 108 do W 106.</t>
  </si>
  <si>
    <t>v.č. 0514229, z m.č. W 113 do W 112.</t>
  </si>
  <si>
    <t>v.č. 0514242, z m č. 113 do m č. 120.</t>
  </si>
  <si>
    <t>v.č. 0514224, z m.č. 113/135.</t>
  </si>
  <si>
    <t>v.č. 0514242, z 118/136.</t>
  </si>
  <si>
    <t>zo  106 do 105.</t>
  </si>
  <si>
    <t>v.č. 0514232, z m 101 do 102.</t>
  </si>
  <si>
    <t>v.č. 0514262, z m. č. 102 do 104.</t>
  </si>
  <si>
    <t>v.č. 0514258, z m č. 138 do 127.</t>
  </si>
  <si>
    <t>v.č. 0514226, z  m č.203 do 120</t>
  </si>
  <si>
    <t>v.č. 0514226, z m č. 203 do m. 135.</t>
  </si>
  <si>
    <t>v.č. 0514245, Z m č. 213 do 212.</t>
  </si>
  <si>
    <t>v.č. 0514244,  z miestnosti č. W  219 do W 212.</t>
  </si>
  <si>
    <t>V.č. 0514241, z m 219 do 212.</t>
  </si>
  <si>
    <t>v.č. 0514243, z m.č.203 do 208.</t>
  </si>
  <si>
    <t>v.č. 0514233. z m 201 do 203.</t>
  </si>
  <si>
    <t>v.č. 0516459, z W 310 do  W 120.</t>
  </si>
  <si>
    <t>v.č. 0514469. z 302 do 135.</t>
  </si>
  <si>
    <t>v.č. 0514255, z m. č.  W 211 do W 302.</t>
  </si>
  <si>
    <t>v.č. 0514235, z m.č. 301 do 302.</t>
  </si>
  <si>
    <t>v.č. 0514251, z m. č.  W 408 do W405.</t>
  </si>
  <si>
    <t>0KLF11BZ033</t>
  </si>
  <si>
    <t>Požiarny uzáver typ: EW -C 90/D1.</t>
  </si>
  <si>
    <t>v.č.0514239, z m .č.W 410 do  W402.</t>
  </si>
  <si>
    <t>v.č.0514237, z 501 do 502.</t>
  </si>
  <si>
    <t>v.č. 0514234. z m.č. 601 do 602.</t>
  </si>
  <si>
    <t>poklop v.č.0514256.</t>
  </si>
  <si>
    <t>Poklop v.č. 0514257</t>
  </si>
  <si>
    <t>Z miestnosti č.W 017 do W 019.</t>
  </si>
  <si>
    <t>Dvere OV, z miestnosti  č. W 02 do W 03.</t>
  </si>
  <si>
    <t>Dvere v.č. 0514261 z miestnosti č. W 019 do W 135.</t>
  </si>
  <si>
    <t>Požiarny uzáver typ: EW 90/D1</t>
  </si>
  <si>
    <t>Okno. Z miestnosti  č.W 107 do W 113.</t>
  </si>
  <si>
    <t>Požiarny uzáver typ: EW 90/D1 okno</t>
  </si>
  <si>
    <t>Okno, z miestnosti č. W 108 do W 113.</t>
  </si>
  <si>
    <t>Okno, Z miestnosti č. W 108 do W 113.</t>
  </si>
  <si>
    <t>Požiarny uzáver typ: EW-C  30/D1</t>
  </si>
  <si>
    <t>Dvere OV, z miestnosti č. W 02 do W 106.</t>
  </si>
  <si>
    <t>Poklop v.č. 0514249.</t>
  </si>
  <si>
    <t>Požiarny uzáver typ: EW- 30/D1poklop</t>
  </si>
  <si>
    <t>Poklop v.č. 0514248.</t>
  </si>
  <si>
    <t>Požiarny uzáver typ: EW-C  90/D1 priezor</t>
  </si>
  <si>
    <t>Priezor z miestnosti č. W 137 do W 103.</t>
  </si>
  <si>
    <t>Požiarny uzáver typ: EW- 30/D1 poklop</t>
  </si>
  <si>
    <t>Poklop v.č. 0514259.</t>
  </si>
  <si>
    <t>Požiarny uzáver typ: EW-C  30/D1 dvere OV</t>
  </si>
  <si>
    <t>Dvere OV, z miestnosti W 02 do W 203.</t>
  </si>
  <si>
    <t>Poklop v.č. 0524255.</t>
  </si>
  <si>
    <t>Požiarny uzáver typ: EW-C 30/D1 dvere OV</t>
  </si>
  <si>
    <t>Z miestnosti č. W 02 do W 302.</t>
  </si>
  <si>
    <t>Požiarny uzáver typ: EW-C 45/D1</t>
  </si>
  <si>
    <t>Dvere NV. Z m.č. 111 do W 411.</t>
  </si>
  <si>
    <t>v.č. 0514254, poklop.</t>
  </si>
  <si>
    <t>Dvere OV, z m.č. W 02 do W 502.</t>
  </si>
  <si>
    <t>V.č. 0514250. poklop.</t>
  </si>
  <si>
    <t>0KLF11BZ058</t>
  </si>
  <si>
    <t>Z miestnosti č. W 02 do W 402.</t>
  </si>
  <si>
    <t>z miestnosti w 015 do W 102, poz č. 10/O-220.</t>
  </si>
  <si>
    <t>2210-23201</t>
  </si>
  <si>
    <t>KLAPKA PROTIPOZIARNA</t>
  </si>
  <si>
    <t>2210-23621</t>
  </si>
  <si>
    <t>Protiožiarna klapka</t>
  </si>
  <si>
    <t>2210-23115</t>
  </si>
  <si>
    <t>TEOBJ</t>
  </si>
  <si>
    <t>Požiarna klapka</t>
  </si>
  <si>
    <t>2210-23812</t>
  </si>
  <si>
    <t>37 TLS19PK</t>
  </si>
  <si>
    <t>KLAPKA POZIARNA PKTMJ-90, O-37</t>
  </si>
  <si>
    <t>2210-23950</t>
  </si>
  <si>
    <t>PRET</t>
  </si>
  <si>
    <t>Typ PKTMJ-90, v.č. 18/571776, r.v. 2018, výrobca Mandík, rozmer 630 x 450 mm,</t>
  </si>
  <si>
    <t>4210-18308</t>
  </si>
  <si>
    <t>Typ: PK-I-S-EI90S     710x355 mm  61305556 0002     IMOS</t>
  </si>
  <si>
    <t>Typ: PK-I-S-EI90S     710x355 mm  61305556 0001     IMOS</t>
  </si>
  <si>
    <t>Typ: PK-I-S-EI90S     630x280 mm  61305787 0001     IMOS</t>
  </si>
  <si>
    <t>Typ: PK-I-S-EI90S     630x280 mm  61305787 0002     IMOS</t>
  </si>
  <si>
    <t>Typ: PVM-DV1     200x220 mm    ser.č.5105     IMOS</t>
  </si>
  <si>
    <t>4210-80050</t>
  </si>
  <si>
    <t>IMOS PKIS 3 G 800x400 ZV   v.č. 615108330001</t>
  </si>
  <si>
    <t>IMOS PKIS 3 G 800x400 ZV   v.č. 615108330002</t>
  </si>
  <si>
    <t>4210-30310</t>
  </si>
  <si>
    <t>FDS-3G 630x280 H OC  v.č. 621108580001</t>
  </si>
  <si>
    <t>FDS-3G 630x280 H OC  v.č. 621108580002</t>
  </si>
  <si>
    <t>FDS-3G 500x355 HO C  v.č. 621096890001</t>
  </si>
  <si>
    <t>2210-23641</t>
  </si>
  <si>
    <t>9PD840/114/2-23</t>
  </si>
  <si>
    <t>Požiarne dvere EW-C 30/D1   v.č 224.642/23</t>
  </si>
  <si>
    <t>9PD840/114/3-22</t>
  </si>
  <si>
    <t>Požiarne dvere EI 30 D1 C   v.č 507845/22</t>
  </si>
  <si>
    <t>Poklop</t>
  </si>
  <si>
    <t>Dvojkrídlové dvere</t>
  </si>
  <si>
    <t>9PD841/1.01-1.03</t>
  </si>
  <si>
    <t>Požiarne dvere NINZ v.č.145.547/22</t>
  </si>
  <si>
    <t>841M</t>
  </si>
  <si>
    <t>9PD841/840D-1.01</t>
  </si>
  <si>
    <t>Požiarne dvere NINZ v.č.145.546/22</t>
  </si>
  <si>
    <t>9PK840/K14-1.13</t>
  </si>
  <si>
    <t>9PK840/O10-2.8</t>
  </si>
  <si>
    <t>9PK840/O10-2.9</t>
  </si>
  <si>
    <t>9PK840/O11-2.1</t>
  </si>
  <si>
    <t>9PK840/O14-1.14</t>
  </si>
  <si>
    <t>9PK840/O2-2.11</t>
  </si>
  <si>
    <t>9PK840/O3-2.5</t>
  </si>
  <si>
    <t>9PK840/O4-2.2</t>
  </si>
  <si>
    <t>9PK840/O4-2.3</t>
  </si>
  <si>
    <t>9PK840/O5-2.7</t>
  </si>
  <si>
    <t>9PK840/O6-2.10</t>
  </si>
  <si>
    <t>9PK840/O6-2.4</t>
  </si>
  <si>
    <t>9PK840/O7-2.6</t>
  </si>
  <si>
    <t>9PK840/P1-1.11</t>
  </si>
  <si>
    <t>9PK840/P1-1.17</t>
  </si>
  <si>
    <t>9PK840/P2.1.22</t>
  </si>
  <si>
    <t>9PK840/P2-1.19</t>
  </si>
  <si>
    <t>9PK840/P2-1.20</t>
  </si>
  <si>
    <t>9PK840/P2-1.21</t>
  </si>
  <si>
    <t>9PK840/P2-1.23</t>
  </si>
  <si>
    <t>9PK840/P2-1.24</t>
  </si>
  <si>
    <t>9PK840/P3-1.15</t>
  </si>
  <si>
    <t>9PK840/P3-1.2</t>
  </si>
  <si>
    <t>9PK840/P3-1.4</t>
  </si>
  <si>
    <t>9PK840/P3-1.9</t>
  </si>
  <si>
    <t>9PK840/P4-1.1</t>
  </si>
  <si>
    <t>9PK840/P4-1.10</t>
  </si>
  <si>
    <t>9PK840/P4-1.16</t>
  </si>
  <si>
    <t>9PK840/P4-1.5</t>
  </si>
  <si>
    <t>9PK840/P4-1.8</t>
  </si>
  <si>
    <t>9PK840/P5-1.12</t>
  </si>
  <si>
    <t>9PK840/P5-1.6</t>
  </si>
  <si>
    <t>9PK840/P5-1.7</t>
  </si>
  <si>
    <t>9PK840/P7-1.18</t>
  </si>
  <si>
    <t>2210-23350</t>
  </si>
  <si>
    <t>Požiarny uzáver otvoru-dvere do oceľovej zárubne</t>
  </si>
  <si>
    <t>2210-30354</t>
  </si>
  <si>
    <t>EW-C45/D1</t>
  </si>
  <si>
    <t>2210-30351</t>
  </si>
  <si>
    <t>EI30D1-C
VEKTOR
1610612</t>
  </si>
  <si>
    <t>S-C
VEKTOR
1800712</t>
  </si>
  <si>
    <t>S-C
VEKTOR
1790712</t>
  </si>
  <si>
    <t>POŽIARNY UZÁVER-DVERE 463</t>
  </si>
  <si>
    <t>Požiarne dvere LEGATO</t>
  </si>
  <si>
    <t>2210-30365</t>
  </si>
  <si>
    <t>30/A</t>
  </si>
  <si>
    <t>TVP</t>
  </si>
  <si>
    <t>Požiarne dvere vyr.číslo: 6313. Stav. otvor 1495x2125. Rok vyr. 2023</t>
  </si>
  <si>
    <t>POŽIARNY UZÁVER-DVERE 464</t>
  </si>
  <si>
    <t>Požiarne dvere AW DS EI 30</t>
  </si>
  <si>
    <t>Požiarne dvere vyr.číslo:L 200023009677. Stav. otvor 2150x2430. Rok vyr. 2023</t>
  </si>
  <si>
    <t>2210-30305</t>
  </si>
  <si>
    <t>EI45C4D1
PYROBATYS
10100227</t>
  </si>
  <si>
    <t>EI30D1C
VKV
4498003</t>
  </si>
  <si>
    <t>EI30D1C
VKV
4498004</t>
  </si>
  <si>
    <t>EI30D3C
MASONITE
1844</t>
  </si>
  <si>
    <t>EI30D3C
MASONITE
1790</t>
  </si>
  <si>
    <t>EI30D3C
MASONITE
1786</t>
  </si>
  <si>
    <t>EI45C4D1
PYROBATYS
10100218</t>
  </si>
  <si>
    <t>EI30D1C
VKV
4498005</t>
  </si>
  <si>
    <t>EI30D3C
MASONITE
1789</t>
  </si>
  <si>
    <t>EI30D3C
MASONITE
1784</t>
  </si>
  <si>
    <t>EI30D3C
MASONITE
1788</t>
  </si>
  <si>
    <t>EI45C4D1
PYROBATYS
10100219</t>
  </si>
  <si>
    <t>EI30D1C
VKV
4498008</t>
  </si>
  <si>
    <t>EI30D1C
VKV
4498009</t>
  </si>
  <si>
    <t>EI30D3C
MASONITE
2580</t>
  </si>
  <si>
    <t>EI30D3C
MASONITE
2582</t>
  </si>
  <si>
    <t>EI30D3C
MASONITE
1785</t>
  </si>
  <si>
    <t>EI-C45/D3 prechod do obj.32
MASONITE</t>
  </si>
  <si>
    <t>EI45C4D1
PYROBATYS
09103912</t>
  </si>
  <si>
    <t>EI30C
LEGATO
1994
STAR</t>
  </si>
  <si>
    <t>EI30D1C
VKV
4498002</t>
  </si>
  <si>
    <t>EI30C
MASONITE
2913</t>
  </si>
  <si>
    <t>EI45C4D1
PYROBATYS
10100228</t>
  </si>
  <si>
    <t>EIC45D3
PYROBATYS
10100229</t>
  </si>
  <si>
    <t>EIC45D3
MASONITE
2912</t>
  </si>
  <si>
    <t>EI45C4D1
PYROBATYS
10100226</t>
  </si>
  <si>
    <t>EI30D1C
VKV
4498010</t>
  </si>
  <si>
    <t>EI30D1C
VKV
4498011</t>
  </si>
  <si>
    <t>EI30D3C
MASONITE
2581</t>
  </si>
  <si>
    <t>EI30D3C
MASONITE
1983</t>
  </si>
  <si>
    <t>EI30D1C
VKV
4498001</t>
  </si>
  <si>
    <t>EI45D1C
LARK
4826</t>
  </si>
  <si>
    <t>EI45D1C
LARK
4824</t>
  </si>
  <si>
    <t>EI45D1C
LARK
4825</t>
  </si>
  <si>
    <t>EI45D1C
LARK
4571</t>
  </si>
  <si>
    <t>EI45D1C
LARK
5359</t>
  </si>
  <si>
    <t>EW45D1C
HASIL
5069</t>
  </si>
  <si>
    <t>EW45D1C
HASIL
5068</t>
  </si>
  <si>
    <t>EW45D1C
HASIL
5067</t>
  </si>
  <si>
    <t>EWC30D1
LARK
5364</t>
  </si>
  <si>
    <t>EWC30D1
LARK
5363</t>
  </si>
  <si>
    <t>EWC60D1
LARK
4575</t>
  </si>
  <si>
    <t>EWC30D1
LEGATO
852</t>
  </si>
  <si>
    <t>EWC30D1
LARK
5362</t>
  </si>
  <si>
    <t>EIC45D1
LARK
4829</t>
  </si>
  <si>
    <t>EIC45D1
LARK
4828</t>
  </si>
  <si>
    <t>EWC30D1
LARK
5361</t>
  </si>
  <si>
    <t>EWC60D1
LARK
4572</t>
  </si>
  <si>
    <t>EWC60D1
LARK
4573</t>
  </si>
  <si>
    <t>EI30D3C
MASONITE
2583</t>
  </si>
  <si>
    <t>EI30D3C
MASONITE
1727</t>
  </si>
  <si>
    <t>EI30D3C
MASONITE
1845</t>
  </si>
  <si>
    <t>POŽIARNY UZÁVER-DVERE 532</t>
  </si>
  <si>
    <t>Požiarne dvere EI 60 D1 C</t>
  </si>
  <si>
    <t>vyr.č. 1180523</t>
  </si>
  <si>
    <t>EI-C 45/C4 D1
PYROBATYS
10100220</t>
  </si>
  <si>
    <t>2210-30353</t>
  </si>
  <si>
    <t>EW-C 90/D1, vyr.č. 22c  vyrobca ZUKOV</t>
  </si>
  <si>
    <t>EI - C 60 D1, 800/1970 ľ, výrobné číslo: 4655, výrobca: LARK ( z káb. priestoru do stup. č. 8)</t>
  </si>
  <si>
    <t>Požiarný uzáver - dvere, EW 30 C3,D1, výrobné číslo: 1550717, VEKTOR</t>
  </si>
  <si>
    <t>Požiarný uzáver - dvere, EW 45 D1C, výrobné číslo: 5357 LARK</t>
  </si>
  <si>
    <t>EW-C 90/D1, vyr.č. 93c   vyrobca ZUKOV</t>
  </si>
  <si>
    <t>EI 60 D1C, 800/1970 P, výrobné číslo: 4656, výrobca LARK</t>
  </si>
  <si>
    <t>Požiarný uzáver - dvere, EW 30 D1C, výrobné číslo: 5358 LARK</t>
  </si>
  <si>
    <t>EW-C 90/D1, vyr.č. 94c  vyrobca ZUKOV</t>
  </si>
  <si>
    <t>EW 90 D1C, 795/1930 Ľ, výrobné číslo: 4672, výrobca LARK ( z 13,1 do 17 stup. č. 8)</t>
  </si>
  <si>
    <t>EI 60 D1C, 795/1980 Ľ v.č. 5401, výrobca LARK</t>
  </si>
  <si>
    <t>Požiarný uzáver - dvere, EW 30 D1C, 790/1975 P, výrobné číslo: 6162 Vyrobca:VEKTOR</t>
  </si>
  <si>
    <t>Výrobca: LARK , EI 60 D1C, v.č. 4653</t>
  </si>
  <si>
    <t>EW-C 90/D1, vyr.č.77c vyrobca ZUKOV</t>
  </si>
  <si>
    <t>EW 90 D1C, 800/1965 P, výrobné číslo: 4675, výrobca LARK ( z 36 do 39 stup. č. 9)</t>
  </si>
  <si>
    <t>Požiarný uzáver - dvere, EW 30 D1C, 1440/2470 Ľ, výrobné číslo: 6163,Výrobca: LARK</t>
  </si>
  <si>
    <t>EW-C 90/D1, vyr.č. 34c,  vyrobca ZUKOV</t>
  </si>
  <si>
    <t>EW 90 D1C, 800/1960 Ľ, výrobné číslo: 4674 , výrobca LARK ( z 36 do 39 stup.č. 8)</t>
  </si>
  <si>
    <t>EW-C 90/D1, vyr.č. 44c,  vyrobca ZUKOV</t>
  </si>
  <si>
    <t>EI-C 30 D1, výrobné číslo: 9103914 , výrobca PYROBATIS ( z 2 do garáže)</t>
  </si>
  <si>
    <t>EW-C 90/D1, vyr.č. 56c,  vyrobca ZUKOV</t>
  </si>
  <si>
    <t>EI 30 D3, výrobné číslo: 306013 , výrobca LARK ( z 61 do 61,1)</t>
  </si>
  <si>
    <t>EW-C 90/D1, vyr.č. 61c,  vyrobca ZUKOV</t>
  </si>
  <si>
    <t>EI-C 45 D1, výrobné číslo: 306011 , výrobca: HASIL ( z 61 do 65  )</t>
  </si>
  <si>
    <t>EW-C 90/D1, vyr.č. 62c,  vyrobca ZUKOV</t>
  </si>
  <si>
    <t>EI-C 45 D1, výrobné číslo: 306011 , výrobca: HASIL ( z 61 do 66  )</t>
  </si>
  <si>
    <t>PU18-32A okno</t>
  </si>
  <si>
    <t>2210-99999</t>
  </si>
  <si>
    <t>EW-C 90/D1, vyr.č. 95c,  vyrobca ZUKOV</t>
  </si>
  <si>
    <t>EI-C 45 D1, výrobné číslo: 306011 , výrobca: HASIL ( z 61 do 68  )</t>
  </si>
  <si>
    <t>Požiarný uzáver - dvere, EW 30 C3,D1, výrobné číslo: 1540717, VEKTOR</t>
  </si>
  <si>
    <t>Požiarný uzáver - dvere, EW 30 C3,D1, výrobné číslo: 1530717, VEKTOR</t>
  </si>
  <si>
    <t>Požiarný uzáver - dvere, EW 30 C3,D1, výrobné číslo: 1570717, VEKTOR</t>
  </si>
  <si>
    <t>EW-C 90/D1, vyr.č. 59c,  vyrobca ZUKOV</t>
  </si>
  <si>
    <t>EI-C 45 D1, výrobné číslo: 306011 , výrobca: HASIL ( z 61 do 67  )</t>
  </si>
  <si>
    <t>EW-C 90/D1, vyr.č. 41c,  vyrobca ZUKOV</t>
  </si>
  <si>
    <t>EW-C 30/D3, vyr.č. .....  vyrobca OBORIL</t>
  </si>
  <si>
    <t>EI 60 D1C, 595/1900 P v.č. 5402, VEKTOR</t>
  </si>
  <si>
    <t>Požiarný uzáver - dvere dvojkrídlové, plné ocelové. VYR: VEKTOR družstvo Senica, V.Č.: 1410617, pož. od. EW30-C3D1</t>
  </si>
  <si>
    <t>EI 60 D1C, 800/1970 Ľ,  v.č. 4647 LARK</t>
  </si>
  <si>
    <t>EW-C 30/D3, vyr.č. 1570309,  vyrobca OBORIL</t>
  </si>
  <si>
    <t>Požiarný uzáver - dvere, EW 45 D1C, 790/1990 Ľ, výrobné číslo: 5354 Vyrobca LARK</t>
  </si>
  <si>
    <t>EI-C 30/D3, vyr.č. 1610309,  vyrobca OBORIL</t>
  </si>
  <si>
    <t>EI-C 30/D3, vyr.č. 1620309,  vyrobca OBORIL</t>
  </si>
  <si>
    <t>EW 30/D3C, vyr.č. ,  vyrobca Lark</t>
  </si>
  <si>
    <t>EI-C 30/D3, výr.č. 1610612, VEKTOR</t>
  </si>
  <si>
    <t>Požiarný uzáver - dvere, EW - C 30 D1C,, výrobné číslo: 04/004191092  Výrobca ZAPLETAL</t>
  </si>
  <si>
    <t>EI 60 D1C, 800/1970 P, výrobné číslo: 4648 LARK</t>
  </si>
  <si>
    <t>Požiarný uzáver - dvere, EW 45 D1C, 790/1990 Ľ, výrobné číslo: 5355 vyrobca LARK</t>
  </si>
  <si>
    <t>EW-C 30/D3, výr. č. 9931409, PYROBATYS ( z 901a do 905)</t>
  </si>
  <si>
    <t>Nové dvere Hasil 18181691 EW 45D1c....(Staré)(EW-C30/.Typ -:LARK, EW 45 D1C. Stavebný otvor: Šírka 164cm- Výška 242cm -Hrubka3,5cm.)</t>
  </si>
  <si>
    <t>EI - C 60 D1, 800/1970 P, výrobné číslo: 4649 LARK</t>
  </si>
  <si>
    <t>Požiarný uzáver - dvere, EW 45 D1C, 790/1990 Ľ, výrobné číslo: 5356, Vyrobca LARK</t>
  </si>
  <si>
    <t>EW-C 30/D3, výrobné číslo 9931410, PYROBATYS</t>
  </si>
  <si>
    <t>EW-C 90/D1, vyr.č. .....  vyrobca OBORIL</t>
  </si>
  <si>
    <t>EI - C 60 D1, 800/1970 P, výrobné číslo: 4650, Výrobca : LARK</t>
  </si>
  <si>
    <t>Požiarný uzáver - dvere, EW 45 D1C, 1745/2475 P, výrobné číslo: 5357, Vyrobca: LARK</t>
  </si>
  <si>
    <t>EW-C 30/D3, výr. č. 9931411, PYROBATYS ( z 923-01 do 905)</t>
  </si>
  <si>
    <t>EI-C 30 D3, výrobné číslo:  , výrobca: OBORIL( z 127 do 106a )</t>
  </si>
  <si>
    <t>EI-C 60 D1, 800/1970 P, výrobné číslo: 4651 výrobca LARK</t>
  </si>
  <si>
    <t>Požiarný uzáver - dvere, EW 45 D1C, 1675/2445 P, výrobné číslo: 5358 VECTOR</t>
  </si>
  <si>
    <t>EI-C 30/D3, vyr.č. 1600609  vyrobca OBORIL</t>
  </si>
  <si>
    <t>EI-C 60 D1, 795/1970 P, výrobné číslo: 4652, výrobca : LARK</t>
  </si>
  <si>
    <t>Požiarný uzáver - dvere, EW 30 D3, Vnútorné dvere plné jednokrídlové dvere 900x1970, ocelová zárubňa, výrobné číslo: SK3*562. Vyrobca: Lark</t>
  </si>
  <si>
    <t>EI-C 60 /D1, vyr.č. 4656  vyrobca LARK</t>
  </si>
  <si>
    <t>EI-C 60 D1, 800/1970 P, výrobné číslo: 4654, výrobca LARK (z káb. priestoru do stup. č. 9)</t>
  </si>
  <si>
    <t>Požiarný uzáver - dvere, EW 30 D1, výrobné číslo: 3111110, VEKTOR</t>
  </si>
  <si>
    <t>EW-C 90/D1, vyr.č. 25c vyrobca ZUKOV</t>
  </si>
  <si>
    <t>EW-C 90 D1, 795/1925 P, výrobné číslo: 4671, výrobca LARK ( z 13,1 do 18 stup. č. 9)</t>
  </si>
  <si>
    <t>EW- 30C3, D1,výrobné číslo:1560717 VEKTOR</t>
  </si>
  <si>
    <t>EW-C 30 D1,výrobné číslo:3101110 VEKTOR</t>
  </si>
  <si>
    <t>EW 45 D1C,výrobné číslo:5356 LARK</t>
  </si>
  <si>
    <t>Požiarný uzáver - KLAPKA vyr. IMOS- ASEK
pož. odolnosť: 20min</t>
  </si>
  <si>
    <t>PUK-34.9</t>
  </si>
  <si>
    <t>POŽIARNÝ UZÁVER - KLAPKA P4</t>
  </si>
  <si>
    <t>Požiarný uzáver - KLAPKA vyr.Mandik PKTMJ-90 800*800
Vyr.č.18/571777 Klapka je pri VZT P4</t>
  </si>
  <si>
    <t>3220-18402</t>
  </si>
  <si>
    <t>OP</t>
  </si>
  <si>
    <t>Odborná prehliadka</t>
  </si>
  <si>
    <t>Pravidelná odborná prehliadka a odborná skúška tabla a 87 ks protipožiarných klapiek PPK TROX v časti SO JE V-1 odborným spôsobilým pracovníkom s osvedčením. Záznam o prehliadkách evidovať v Knihe prehliadok PPK u správcu zariadenia.</t>
  </si>
  <si>
    <t>VYTAH-4708-šacht.dvere</t>
  </si>
  <si>
    <t>Dvere na výťahu -2</t>
  </si>
  <si>
    <t>0ZZ05</t>
  </si>
  <si>
    <t>Osobný výťah trakčný,v.č 23021-0725-LC</t>
  </si>
  <si>
    <t>VYTAH-4708-šacht.dvere 1P</t>
  </si>
  <si>
    <t>Dvere na výťahu 1P</t>
  </si>
  <si>
    <t>VYTAH-4708-šacht.dvere 2P</t>
  </si>
  <si>
    <t>Dvere na výťahu 2P</t>
  </si>
  <si>
    <t>VYTAH-4708-šacht.dvere 3P</t>
  </si>
  <si>
    <t>Dvere na výťahu 3P</t>
  </si>
  <si>
    <t>VYTAH-4708-šacht.dvere 4P</t>
  </si>
  <si>
    <t>Dvere na výťahu 4P</t>
  </si>
  <si>
    <t>VYTAH-4708-šacht.dvere 5P</t>
  </si>
  <si>
    <t>Dvere na výťahu 5P</t>
  </si>
  <si>
    <t>VYTAH-4708-šacht.dvere 6P</t>
  </si>
  <si>
    <t>Dvere na výťahu 6P</t>
  </si>
  <si>
    <t>VYTAH-4708-šacht.dvere-0</t>
  </si>
  <si>
    <t>Dvere na výťahu -0</t>
  </si>
  <si>
    <t>VYTAH-4708-šacht.dvere-1</t>
  </si>
  <si>
    <t>Dvere na výťahu -1</t>
  </si>
  <si>
    <t>X.PD.EI.0.62.1,13,1,11</t>
  </si>
  <si>
    <t>4210-23403</t>
  </si>
  <si>
    <t>62 tech.c.</t>
  </si>
  <si>
    <t>0X105</t>
  </si>
  <si>
    <t>3220-88330</t>
  </si>
  <si>
    <t>Kontrola na mieste</t>
  </si>
  <si>
    <t>X.PD.EW.1.585b</t>
  </si>
  <si>
    <t>Požiarny uzáver v obj.585b, 3ks</t>
  </si>
  <si>
    <t>X.PD.EW.1.590a</t>
  </si>
  <si>
    <t>Požiarny uzáver v obj.590a,</t>
  </si>
  <si>
    <t>Druh zariadenia</t>
  </si>
  <si>
    <t>Popis druhu zariadenia</t>
  </si>
  <si>
    <t>HASIACE PRÍSTROJE_30:PR</t>
  </si>
  <si>
    <t>Hasiace prístroje prenosné v objekte 30</t>
  </si>
  <si>
    <t>5210-86000</t>
  </si>
  <si>
    <t>TPO</t>
  </si>
  <si>
    <t>HPPR</t>
  </si>
  <si>
    <t>Hasiace prístroje prenosné</t>
  </si>
  <si>
    <t>PO8</t>
  </si>
  <si>
    <t>Kontrola hasiacich prístrojov</t>
  </si>
  <si>
    <t>HASIACE PRÍSTROJE_200/RÚ:PR</t>
  </si>
  <si>
    <t>Hasiace prístroje prenosné v objekte 200/RÚ</t>
  </si>
  <si>
    <t>200/RÚ</t>
  </si>
  <si>
    <t>HASIACE PRÍSTROJE_34:POJ</t>
  </si>
  <si>
    <t>Hasiace prístroje pojazdné v objekte 34</t>
  </si>
  <si>
    <t>HPHP</t>
  </si>
  <si>
    <t>Hasiace prístroje pojazdné</t>
  </si>
  <si>
    <t>HASIACE PRÍSTROJE_34:PR</t>
  </si>
  <si>
    <t>Hasiace prístroje prenosné v objekte 34</t>
  </si>
  <si>
    <t>HASIACE PRÍSTROJE_202/RÚ:PR</t>
  </si>
  <si>
    <t>Hasiace prístroje prenosné v objekte 202/RÚ</t>
  </si>
  <si>
    <t>202/RÚ</t>
  </si>
  <si>
    <t>HASIACE PRÍSTROJE_500:PR</t>
  </si>
  <si>
    <t>Hasiace prístroje prenosné v objekte 500</t>
  </si>
  <si>
    <t>HASIACE PRÍSTROJE_501:PR</t>
  </si>
  <si>
    <t>Hasiace prístroje prenosné v objekte 501</t>
  </si>
  <si>
    <t>501/RÚ</t>
  </si>
  <si>
    <t>HASIACE PRÍSTROJE_400:PR</t>
  </si>
  <si>
    <t>Hasiace prístroje prenosné v objekte 400</t>
  </si>
  <si>
    <t>400/RÚ</t>
  </si>
  <si>
    <t>HASIACE PRÍSTROJE_402:PR</t>
  </si>
  <si>
    <t>Hasiace prístroje prenosné v objekte 402/RÚ</t>
  </si>
  <si>
    <t>402/RÚ</t>
  </si>
  <si>
    <t>HASIACE PRÍSTROJE_28:PR</t>
  </si>
  <si>
    <t>Hasiace prístroje prenosné v objekte 28</t>
  </si>
  <si>
    <t>HASIACE PRÍSTROJE_32:PR</t>
  </si>
  <si>
    <t>Hasiace prístroje prenosné v objekte 32</t>
  </si>
  <si>
    <t>HASIACE PRÍSTROJE_32A:PR</t>
  </si>
  <si>
    <t>Hasiace prístroje prenosné v objekte 32A</t>
  </si>
  <si>
    <t>HASIACE PRÍSTROJE_34/2:PR</t>
  </si>
  <si>
    <t>Hasiace prístroje prenosné v objekte34/2,34/3,34/4</t>
  </si>
  <si>
    <t>HASIACE PRÍSTROJE_35:POJ</t>
  </si>
  <si>
    <t>Hasiace prístroje pojazdné v objekte 35</t>
  </si>
  <si>
    <t>35 tech.c.</t>
  </si>
  <si>
    <t>HASIACE PRÍSTROJE_35:PR</t>
  </si>
  <si>
    <t>Hasiace prístroje prenosné v objekte 35</t>
  </si>
  <si>
    <t>HASIACE PRÍSTROJE_36:PR</t>
  </si>
  <si>
    <t>Hasiace prístroje prenosné v objekte 36</t>
  </si>
  <si>
    <t>HASIACE PRÍSTROJE_364:PR</t>
  </si>
  <si>
    <t>Hasiace prístroje prenosné v objekte 364</t>
  </si>
  <si>
    <t>364:V1</t>
  </si>
  <si>
    <t>HASIACE PRÍSTROJE_377:PR</t>
  </si>
  <si>
    <t>Hasiace prístroje prenosné v objekte 377</t>
  </si>
  <si>
    <t>377:V1</t>
  </si>
  <si>
    <t>HASIACE PRÍSTROJE_41:PR</t>
  </si>
  <si>
    <t>Hasiace prístroje prenosné v objekte 41</t>
  </si>
  <si>
    <t>HASIACE PRÍSTROJE_42:PR</t>
  </si>
  <si>
    <t>Hasiace prístroje prenosné v objekte 42</t>
  </si>
  <si>
    <t>HASIACE PRÍSTROJE_718:PR</t>
  </si>
  <si>
    <t>Hasiace prístroje prenosné v objekte 718</t>
  </si>
  <si>
    <t>HASIACE PRÍSTROJE_44/20:PR</t>
  </si>
  <si>
    <t>Hasiace prístroje prenosné v objekte 44/20</t>
  </si>
  <si>
    <t>44/20</t>
  </si>
  <si>
    <t>HASIACE PRÍSTROJE_440:PR</t>
  </si>
  <si>
    <t>Hasiace prístroje prenosné v objekte 440</t>
  </si>
  <si>
    <t>440:V1</t>
  </si>
  <si>
    <t>HASIACE PRÍSTROJE_441:PR</t>
  </si>
  <si>
    <t>Hasiace prístroje prenosné v objekte 441</t>
  </si>
  <si>
    <t>HASIACE PRÍSTROJE_46:PR</t>
  </si>
  <si>
    <t>Hasiace prístroje prenosné v objekte 46</t>
  </si>
  <si>
    <t>HASIACE PRÍSTROJE_460:PR</t>
  </si>
  <si>
    <t>Hasiace prístroje prenosné v objekte 460</t>
  </si>
  <si>
    <t>460:V1</t>
  </si>
  <si>
    <t>HASIACE PRÍSTROJE_532:PR</t>
  </si>
  <si>
    <t>Hasiace prístroje prenosné v objekte 532</t>
  </si>
  <si>
    <t>HASIACE PRÍSTROJE_653:PR</t>
  </si>
  <si>
    <t>Hasiace prístroje prenosné v objekte 653+garáže</t>
  </si>
  <si>
    <t>653:V1</t>
  </si>
  <si>
    <t>HASIACE PRÍSTROJE_47:PR</t>
  </si>
  <si>
    <t>Hasiace prístroje prenosné v objekte 47</t>
  </si>
  <si>
    <t>HASIACE PRÍSTROJE_490:PR</t>
  </si>
  <si>
    <t>Hasiace prístroje prenosné v objekte 490</t>
  </si>
  <si>
    <t>HASIACE PRÍSTROJE_585:PR</t>
  </si>
  <si>
    <t>Hasiace prístroje prenosné v objekte 585a,b</t>
  </si>
  <si>
    <t>HASIACE PRÍSTROJE_562:PR</t>
  </si>
  <si>
    <t>Hasiace prístroje prenosné v objekte 562</t>
  </si>
  <si>
    <t>562:V1</t>
  </si>
  <si>
    <t>HASIACE PRÍSTROJE_589:PR</t>
  </si>
  <si>
    <t>Hasiace prístroje prenosné v objekte 589</t>
  </si>
  <si>
    <t>HASIACE PRÍSTROJE_62:PR</t>
  </si>
  <si>
    <t>Hasiace prístroje prenosné v objekte 62</t>
  </si>
  <si>
    <t>HASIACE PRÍSTROJE_631:PR</t>
  </si>
  <si>
    <t>Hasiace prístroje prenosné v objekte 631a + 631b</t>
  </si>
  <si>
    <t>HASIACE PRÍSTROJE_633:PR</t>
  </si>
  <si>
    <t>Hasiace prístroje prenosné v objekte 633</t>
  </si>
  <si>
    <t>633:V1</t>
  </si>
  <si>
    <t>HASIACE PRÍSTROJE_808/1-01:PR</t>
  </si>
  <si>
    <t>Hasiace prístroje prenosné v objekte 808/1-01</t>
  </si>
  <si>
    <t>HASIACE PRÍSTROJE_533:PR</t>
  </si>
  <si>
    <t>Hasiace prístroje prenosné v objekte 533/1 a 533/2</t>
  </si>
  <si>
    <t>533/1:V1</t>
  </si>
  <si>
    <t>HASIACE PRÍSTROJE_510/2:PR</t>
  </si>
  <si>
    <t>Hasiace prístroje prenosné v objekte 510/2</t>
  </si>
  <si>
    <t>510/2:V1</t>
  </si>
  <si>
    <t>HASIACE PRÍSTROJE_50:PR</t>
  </si>
  <si>
    <t>Hasiace prístroje prenosné v objekte 50</t>
  </si>
  <si>
    <t>HASIACE PRÍSTROJE_50/20.1:PR</t>
  </si>
  <si>
    <t>Hasiace prístroje prenosné v objekte 50/20.1</t>
  </si>
  <si>
    <t>HASIACE PRÍSTROJE 501:PR</t>
  </si>
  <si>
    <t>HASIACE PRÍSTROJE_527a:PR</t>
  </si>
  <si>
    <t>Hasiace prístroje prenosné v objekte 527a</t>
  </si>
  <si>
    <t>527a:V1</t>
  </si>
  <si>
    <t>HASIACE PRÍSTROJE_528:PR</t>
  </si>
  <si>
    <t>Hasiace prístroje prenosné v objekte 528</t>
  </si>
  <si>
    <t>HASIACE PRÍSTROJE_301VS:PR</t>
  </si>
  <si>
    <t>Hasiace prístroje prenosné v objekte 301VS</t>
  </si>
  <si>
    <t>301VS:V1</t>
  </si>
  <si>
    <t>HASIACE PRÍSTROJE_640:PR</t>
  </si>
  <si>
    <t>Hasiace prístroje prenosné v objekte 640</t>
  </si>
  <si>
    <t>HASIACE PRÍSTROJE_641:PR</t>
  </si>
  <si>
    <t>Hasiace prístroje prenosné v objekte 641 Sklad RaO</t>
  </si>
  <si>
    <t>HASIACE PRÍSTROJE 641:PR</t>
  </si>
  <si>
    <t>Hasiace prístroje prenosné v objekte 641 VVBK</t>
  </si>
  <si>
    <t>641/VVBK</t>
  </si>
  <si>
    <t>HASIACE PRÍSTROJE_68:PR</t>
  </si>
  <si>
    <t>Hasiace prístroje prenosné v objekte 68</t>
  </si>
  <si>
    <t>68:V1</t>
  </si>
  <si>
    <t>HASIACE PRÍSTROJE_713:POJ</t>
  </si>
  <si>
    <t>Hasiace prístroje pojazdné v objekte 713</t>
  </si>
  <si>
    <t>HASIACE PRÍSTROJE_713:PR</t>
  </si>
  <si>
    <t>Hasiace prístroje prenosné v objekte 713 + 714</t>
  </si>
  <si>
    <t>HASIACE PRÍSTROJE_723:PR</t>
  </si>
  <si>
    <t>Hasiace prístroje prenosné v objekte 723</t>
  </si>
  <si>
    <t>HASIACE PRÍSTROJE_740-VII.1:PR</t>
  </si>
  <si>
    <t>Hasiace prístroje prenosné v objekte 740-VII.1A</t>
  </si>
  <si>
    <t>740-VII.1A</t>
  </si>
  <si>
    <t>HASIACE PRÍSTROJE_760-II.12:PR</t>
  </si>
  <si>
    <t>Hasiace prístroje prenosné v objekte 760-II.12</t>
  </si>
  <si>
    <t>760-II.12</t>
  </si>
  <si>
    <t>HASIACE PRÍSTROJE_760-II.15:PR</t>
  </si>
  <si>
    <t>Hasiace prístroje prenosné v objekte 760-II.15</t>
  </si>
  <si>
    <t>760-II.15</t>
  </si>
  <si>
    <t>HASIACE PRÍSTROJE_760-II.18:PR</t>
  </si>
  <si>
    <t>Hasiace prístroje prenosné v objekte 760-II.18</t>
  </si>
  <si>
    <t>760-II.18</t>
  </si>
  <si>
    <t>HASIACE PRÍSTROJE_760-II.3:PR</t>
  </si>
  <si>
    <t>Hasiace prístroje prenosné v objekte 760-II.3,4,5</t>
  </si>
  <si>
    <t>760-II.3-5</t>
  </si>
  <si>
    <t>HASIACE PRÍSTROJE_800/a-d:POJ</t>
  </si>
  <si>
    <t>Hasiace prístroje pojazdné v objekte 800/a-d</t>
  </si>
  <si>
    <t>HASIACE PRÍSTROJE_800/a-d:PR</t>
  </si>
  <si>
    <t>Hasiace prístroje prenosné v objekte 800/a-d</t>
  </si>
  <si>
    <t>HASIACE PRÍSTROJE_800:PR</t>
  </si>
  <si>
    <t>Hasiace prístroje prenosné v objekte 800</t>
  </si>
  <si>
    <t>HASIACE PRÍSTROJE_800:POJ</t>
  </si>
  <si>
    <t>Hasiace prístroje pojazdné v objekte 800</t>
  </si>
  <si>
    <t>HASIACE PRÍSTROJE_803:PR</t>
  </si>
  <si>
    <t>Hasiace prístroje prenosné v objekte 803</t>
  </si>
  <si>
    <t>HASIACE PRÍSTROJE_808:PR</t>
  </si>
  <si>
    <t>Hasiace prístroje prenosné v objekte 808</t>
  </si>
  <si>
    <t>HASIACE PRÍSTROJE_RMS:PR</t>
  </si>
  <si>
    <t>Hasiace prístroje prenosné v objekte RMS 1,2,3,4,6</t>
  </si>
  <si>
    <t>940-1:V1</t>
  </si>
  <si>
    <t>HASIACE PRÍSTROJE_809:PR</t>
  </si>
  <si>
    <t>Hasiace prístroje prenosné v objekte 809</t>
  </si>
  <si>
    <t>HASIACE PRÍSTROJE_840M:PR</t>
  </si>
  <si>
    <t>Hasiace prístroje prenosné v objekte 840M+vrátnica</t>
  </si>
  <si>
    <t>HASIACE PRÍSTROJE_900:PR</t>
  </si>
  <si>
    <t>Hasiace prístroje prenosné v objekte 900</t>
  </si>
  <si>
    <t>900:V1</t>
  </si>
  <si>
    <t>HASIACE PRÍSTROJE_942/NV/A:PR</t>
  </si>
  <si>
    <t>Hasiace prístroje prenosné v objekte 942/NV/A1</t>
  </si>
  <si>
    <t>942/NV/A1</t>
  </si>
  <si>
    <t>HASIACE PRÍSTROJE_880+368:PR</t>
  </si>
  <si>
    <t>Hasiace prístroje prenosné v objekte 880+368</t>
  </si>
  <si>
    <t>880:V1</t>
  </si>
  <si>
    <t>HASIACE PRÍSTROJE_942:PR</t>
  </si>
  <si>
    <t>Hasiace prístroje prenosné v objekte 942</t>
  </si>
  <si>
    <t>HASIACE PRÍSTROJE_UNIMO:PR</t>
  </si>
  <si>
    <t>Hasiace prístroje prenosné v objekte UNIMO</t>
  </si>
  <si>
    <t>UNIMO</t>
  </si>
  <si>
    <t>HASIACE PRÍSTROJE_740VII.16:PR</t>
  </si>
  <si>
    <t>Hasiace prístroje prenosné v objekte 740-VII.16</t>
  </si>
  <si>
    <t>HASIACE PRÍSTROJE_760-II.11:PR</t>
  </si>
  <si>
    <t>Hasiace prístroje prenosné v objekte 760-II.11</t>
  </si>
  <si>
    <t>760-II.11</t>
  </si>
  <si>
    <t>HASIACE PRÍSTROJE_942A/G:PR</t>
  </si>
  <si>
    <t>Hasiace prístroje prenosné v objekte 942A/G</t>
  </si>
  <si>
    <t>942A/G:V1</t>
  </si>
  <si>
    <t>HASIACE PRÍSTROJE_636:PR</t>
  </si>
  <si>
    <t>Hasiace prístroje prenosné v objekte 636</t>
  </si>
  <si>
    <t>HASIACE PRÍSTROJE_90:PR</t>
  </si>
  <si>
    <t>Hasiace prístroje prenosné v objekte 90</t>
  </si>
  <si>
    <t>HASIACE PRÍSTROJE_671+660:PR</t>
  </si>
  <si>
    <t>Hasiace prístroje prenosné v objekte 671+660</t>
  </si>
  <si>
    <t>HASIACE PRÍSTROJE_724:PR</t>
  </si>
  <si>
    <t>Hasiace prístroje prenosné v objekte 724</t>
  </si>
  <si>
    <t>HASIACE PRÍSTROJE_672:PR</t>
  </si>
  <si>
    <t>Hasiace prístroje prenosné v objekte 672</t>
  </si>
  <si>
    <t>672:V1</t>
  </si>
  <si>
    <t>HASIACE PRÍSTROJE_106:PR</t>
  </si>
  <si>
    <t>Hasiace prístroje prenosné v objekte 106</t>
  </si>
  <si>
    <t>HASIACE PRÍSTROJE_AREÁL:PR</t>
  </si>
  <si>
    <t>Hasiace prístroje prenosné v automobiloch</t>
  </si>
  <si>
    <t>AREÁL</t>
  </si>
  <si>
    <t>HASIACE PRÍSTROJE_44/20:POJ</t>
  </si>
  <si>
    <t>Hasiace prístroje pojazdné v objekte 44/20</t>
  </si>
  <si>
    <t>HASIACE PRÍSTROJE_532:POJ</t>
  </si>
  <si>
    <t>Hasiace prístroje pojazdné v objekte 532</t>
  </si>
  <si>
    <t>HASIACE PRÍSTROJE_639:PR</t>
  </si>
  <si>
    <t>Hasiace prístroje prenosné v objekte 639</t>
  </si>
  <si>
    <t>HASIACE PRÍSTROJE_590:PR</t>
  </si>
  <si>
    <t>Hasiace prístroje prenosné v objekte 590 + 590a</t>
  </si>
  <si>
    <t>HASIACE PRÍSTROJE_760-I.3:PR</t>
  </si>
  <si>
    <t>Hasiace prístroje prenosné v objekte 760-I.3</t>
  </si>
  <si>
    <t>760-I.3:V1</t>
  </si>
  <si>
    <t>HASIACE PRÍSTROJE_760-III.1:PR</t>
  </si>
  <si>
    <t>Hasiace prístroje prenosné v objekte 760-III.1</t>
  </si>
  <si>
    <t>760-III.1</t>
  </si>
  <si>
    <t>HASIACE PRÍSTROJE_801:PR</t>
  </si>
  <si>
    <t>Hasiace prístroje prenosné v objekte 801+prístavba</t>
  </si>
  <si>
    <t>HASIACE PRÍSTROJE_810:PR</t>
  </si>
  <si>
    <t>Hasiace prístroje prenosné v objekte 810</t>
  </si>
  <si>
    <t>HASIACE PRÍSTROJE_682:PR</t>
  </si>
  <si>
    <t>Hasiace prístroje prenosné v objekte 682Prístrešok</t>
  </si>
  <si>
    <t>682:V1</t>
  </si>
  <si>
    <t xml:space="preserve">Kontrola prenosného hasiaceho prístroja </t>
  </si>
  <si>
    <t xml:space="preserve">Kontrola pojazdného hasiaceho prístroja </t>
  </si>
  <si>
    <t xml:space="preserve">Oprava prenosného hasiaceho prístroja </t>
  </si>
  <si>
    <t xml:space="preserve">Oprava pojazdného hasiaceho prístroja </t>
  </si>
  <si>
    <t xml:space="preserve">Tlaková skúška prenosného hasiaceho prístroja </t>
  </si>
  <si>
    <t>Výkaz na ocenenie predmetu zákazky</t>
  </si>
  <si>
    <t xml:space="preserve">Verejný obstarávateľ: </t>
  </si>
  <si>
    <t>Jadrová a vyraďovacia spoločnosť, a.s.; skrátený názov: JAVYS, a. s.</t>
  </si>
  <si>
    <t>Obchodné meno uchádzača:</t>
  </si>
  <si>
    <t>Predmet zákazky:</t>
  </si>
  <si>
    <t>Príloha č. 1b</t>
  </si>
  <si>
    <r>
      <t xml:space="preserve">Opravy, údržba a kontroly protipožiarnych zariadení
</t>
    </r>
    <r>
      <rPr>
        <b/>
        <u/>
        <sz val="10"/>
        <rFont val="Tahoma"/>
        <family val="2"/>
        <charset val="238"/>
      </rPr>
      <t>Časť 2:</t>
    </r>
    <r>
      <rPr>
        <b/>
        <sz val="10"/>
        <rFont val="Tahoma"/>
        <family val="2"/>
        <charset val="238"/>
      </rPr>
      <t xml:space="preserve"> Opravy, údržba a kontroly požiarnych uzáverov, protipožiarnych zariadení, revízie HP a hydrantov</t>
    </r>
  </si>
  <si>
    <t>Názov položky</t>
  </si>
  <si>
    <t>Merná jednotka (MJ)</t>
  </si>
  <si>
    <t>Predpokladaný počet MJ</t>
  </si>
  <si>
    <t>Jednotková cena v EUR bez DPH</t>
  </si>
  <si>
    <t>Cena za položku v EUR bez DPH</t>
  </si>
  <si>
    <r>
      <rPr>
        <b/>
        <i/>
        <sz val="10"/>
        <color rgb="FFFF0000"/>
        <rFont val="Tahoma"/>
        <family val="2"/>
        <charset val="238"/>
      </rPr>
      <t>Ročná preventívna údržba PUZ</t>
    </r>
    <r>
      <rPr>
        <b/>
        <sz val="10"/>
        <color rgb="FFFF0000"/>
        <rFont val="Tahoma"/>
        <family val="2"/>
        <charset val="238"/>
      </rPr>
      <t xml:space="preserve"> - </t>
    </r>
    <r>
      <rPr>
        <sz val="10"/>
        <color theme="1"/>
        <rFont val="Tahoma"/>
        <family val="2"/>
        <charset val="238"/>
      </rPr>
      <t xml:space="preserve">§ 9 bod 6, písm.a, </t>
    </r>
    <r>
      <rPr>
        <i/>
        <sz val="10"/>
        <color theme="1"/>
        <rFont val="Tahoma"/>
        <family val="2"/>
        <charset val="238"/>
      </rPr>
      <t>+</t>
    </r>
    <r>
      <rPr>
        <b/>
        <i/>
        <sz val="10"/>
        <color rgb="FFFF0000"/>
        <rFont val="Tahoma"/>
        <family val="2"/>
        <charset val="238"/>
      </rPr>
      <t xml:space="preserve"> ročná prehliadka PUZ</t>
    </r>
    <r>
      <rPr>
        <sz val="10"/>
        <color theme="1"/>
        <rFont val="Tahoma"/>
        <family val="2"/>
        <charset val="238"/>
      </rPr>
      <t xml:space="preserve"> - § 9 bod 6, písm.b podľa Vyhl. 478/2008 (mimo kontrolovaného pásma KP)</t>
    </r>
  </si>
  <si>
    <r>
      <rPr>
        <b/>
        <i/>
        <sz val="10"/>
        <color rgb="FFFF0000"/>
        <rFont val="Tahoma"/>
        <family val="2"/>
        <charset val="238"/>
      </rPr>
      <t>Ročná preventívna údržba PUZ</t>
    </r>
    <r>
      <rPr>
        <b/>
        <sz val="10"/>
        <color theme="1"/>
        <rFont val="Tahoma"/>
        <family val="2"/>
        <charset val="238"/>
      </rPr>
      <t xml:space="preserve"> </t>
    </r>
    <r>
      <rPr>
        <sz val="10"/>
        <color theme="1"/>
        <rFont val="Tahoma"/>
        <family val="2"/>
        <charset val="238"/>
      </rPr>
      <t xml:space="preserve">- § 9 bod 6, písm.a, </t>
    </r>
    <r>
      <rPr>
        <i/>
        <sz val="10"/>
        <color theme="1"/>
        <rFont val="Tahoma"/>
        <family val="2"/>
        <charset val="238"/>
      </rPr>
      <t xml:space="preserve">+ </t>
    </r>
    <r>
      <rPr>
        <b/>
        <i/>
        <sz val="10"/>
        <color rgb="FFFF0000"/>
        <rFont val="Tahoma"/>
        <family val="2"/>
        <charset val="238"/>
      </rPr>
      <t>ročná prehliadka PUZ</t>
    </r>
    <r>
      <rPr>
        <sz val="10"/>
        <color theme="1"/>
        <rFont val="Tahoma"/>
        <family val="2"/>
        <charset val="238"/>
      </rPr>
      <t xml:space="preserve"> - § 9 bod 6, písm.b podľa Vyhl. 478/2008 (v kontrolovanom pásme KP)</t>
    </r>
  </si>
  <si>
    <r>
      <rPr>
        <b/>
        <i/>
        <sz val="10"/>
        <color rgb="FFFF0000"/>
        <rFont val="Tahoma"/>
        <family val="2"/>
        <charset val="238"/>
      </rPr>
      <t>Oprava PUZ vrátane prehliadky po oprave</t>
    </r>
    <r>
      <rPr>
        <sz val="10"/>
        <color theme="1"/>
        <rFont val="Tahoma"/>
        <family val="2"/>
        <charset val="238"/>
      </rPr>
      <t xml:space="preserve"> § 9 bod 6, písm.c podľa Vyhl. 478/2008 (mimo kontrolovaného pásma KP)</t>
    </r>
  </si>
  <si>
    <r>
      <rPr>
        <b/>
        <i/>
        <sz val="10"/>
        <color rgb="FFFF0000"/>
        <rFont val="Tahoma"/>
        <family val="2"/>
        <charset val="238"/>
      </rPr>
      <t>Oprava PUZ vrátane prehliadky po oprave</t>
    </r>
    <r>
      <rPr>
        <sz val="10"/>
        <color theme="1"/>
        <rFont val="Tahoma"/>
        <family val="2"/>
        <charset val="238"/>
      </rPr>
      <t xml:space="preserve"> § 9 bod 6, písm.c podľa Vyhl. 478/2008 (v kontrolovanom pásme KP)</t>
    </r>
  </si>
  <si>
    <r>
      <rPr>
        <b/>
        <sz val="10"/>
        <color rgb="FFFF0000"/>
        <rFont val="Tahoma"/>
        <family val="2"/>
        <charset val="238"/>
      </rPr>
      <t>Ročná preventívna údržba</t>
    </r>
    <r>
      <rPr>
        <sz val="10"/>
        <color theme="1"/>
        <rFont val="Tahoma"/>
        <family val="2"/>
        <charset val="238"/>
      </rPr>
      <t xml:space="preserve"> PUZ - § 9 bod 6, písm.a, </t>
    </r>
    <r>
      <rPr>
        <b/>
        <sz val="10"/>
        <color rgb="FFFF0000"/>
        <rFont val="Tahoma"/>
        <family val="2"/>
        <charset val="238"/>
      </rPr>
      <t>ročná prehliadka PUZ</t>
    </r>
    <r>
      <rPr>
        <sz val="10"/>
        <color theme="1"/>
        <rFont val="Tahoma"/>
        <family val="2"/>
        <charset val="238"/>
      </rPr>
      <t xml:space="preserve"> - § 9 bod 6, písm.b podľa Vyhl. 478/2008 - </t>
    </r>
    <r>
      <rPr>
        <b/>
        <i/>
        <sz val="10"/>
        <color theme="1"/>
        <rFont val="Tahoma"/>
        <family val="2"/>
        <charset val="238"/>
      </rPr>
      <t>nešpecifikované</t>
    </r>
  </si>
  <si>
    <t>Celková cena za predmet zákazky v EUR bez DPH</t>
  </si>
  <si>
    <t>V cene sú zahrnuté všetky náklady spojené s dodaním plnenia. Uchádzač si nebude uplatnovať žiadne iné náklady.</t>
  </si>
  <si>
    <t>Jednotkovú cenu žiadame predkladať maximálne na dve desatinné miesta.</t>
  </si>
  <si>
    <t>Legenda:</t>
  </si>
  <si>
    <r>
      <t xml:space="preserve">Modro podfarbené bunky </t>
    </r>
    <r>
      <rPr>
        <b/>
        <i/>
        <u/>
        <sz val="10"/>
        <color rgb="FFFF0000"/>
        <rFont val="Tahoma"/>
        <family val="2"/>
        <charset val="238"/>
      </rPr>
      <t>neprepisovať</t>
    </r>
    <r>
      <rPr>
        <b/>
        <i/>
        <sz val="10"/>
        <color rgb="FFFF0000"/>
        <rFont val="Tahoma"/>
        <family val="2"/>
        <charset val="238"/>
      </rPr>
      <t xml:space="preserve"> - automatický prepočet</t>
    </r>
  </si>
  <si>
    <r>
      <t xml:space="preserve">Červeno podfarbené bunky </t>
    </r>
    <r>
      <rPr>
        <b/>
        <i/>
        <u/>
        <sz val="10"/>
        <color rgb="FFFF0000"/>
        <rFont val="Tahoma"/>
        <family val="2"/>
        <charset val="238"/>
      </rPr>
      <t xml:space="preserve">neprepisovať </t>
    </r>
    <r>
      <rPr>
        <b/>
        <i/>
        <sz val="10"/>
        <color rgb="FFFF0000"/>
        <rFont val="Tahoma"/>
        <family val="2"/>
        <charset val="238"/>
      </rPr>
      <t>- pevná suma</t>
    </r>
  </si>
  <si>
    <r>
      <t xml:space="preserve">Žlto podfarbené bunky </t>
    </r>
    <r>
      <rPr>
        <b/>
        <i/>
        <u/>
        <sz val="10"/>
        <color rgb="FFFF0000"/>
        <rFont val="Tahoma"/>
        <family val="2"/>
        <charset val="238"/>
      </rPr>
      <t xml:space="preserve">neprepisovať </t>
    </r>
    <r>
      <rPr>
        <b/>
        <i/>
        <sz val="10"/>
        <color rgb="FFFF0000"/>
        <rFont val="Tahoma"/>
        <family val="2"/>
        <charset val="238"/>
      </rPr>
      <t xml:space="preserve">- plánované množstvá </t>
    </r>
  </si>
  <si>
    <r>
      <t xml:space="preserve">Zeleno podfarbené bunky - </t>
    </r>
    <r>
      <rPr>
        <b/>
        <i/>
        <u/>
        <sz val="10"/>
        <color rgb="FFFF0000"/>
        <rFont val="Tahoma"/>
        <family val="2"/>
        <charset val="238"/>
      </rPr>
      <t xml:space="preserve">doplniť </t>
    </r>
    <r>
      <rPr>
        <b/>
        <i/>
        <sz val="10"/>
        <color rgb="FFFF0000"/>
        <rFont val="Tahoma"/>
        <family val="2"/>
        <charset val="238"/>
      </rPr>
      <t>jednotkové ceny, obchodné meno uchádzača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</si>
</sst>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00"/>
    <numFmt numFmtId="166" formatCode="d\.m\.yyyy"/>
  </numFmts>
  <fonts count="3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i/>
      <sz val="10"/>
      <color rgb="FFFF0000"/>
      <name val="Tahoma"/>
      <family val="2"/>
      <charset val="238"/>
    </font>
    <font>
      <b/>
      <sz val="10"/>
      <color rgb="FFFF0000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sz val="9"/>
      <name val="Tahoma"/>
      <family val="2"/>
      <charset val="238"/>
    </font>
    <font>
      <sz val="9"/>
      <color theme="1"/>
      <name val="Tahoma"/>
      <family val="2"/>
      <charset val="238"/>
    </font>
    <font>
      <i/>
      <sz val="10"/>
      <name val="Tahoma"/>
      <family val="2"/>
      <charset val="238"/>
    </font>
    <font>
      <b/>
      <i/>
      <u/>
      <sz val="10"/>
      <color rgb="FFFF0000"/>
      <name val="Tahoma"/>
      <family val="2"/>
      <charset val="238"/>
    </font>
    <font>
      <sz val="8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CFF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6FBB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8" fillId="0" borderId="0"/>
    <xf numFmtId="0" fontId="3" fillId="0" borderId="0"/>
  </cellStyleXfs>
  <cellXfs count="541">
    <xf numFmtId="0" fontId="0" fillId="0" borderId="0" xfId="0"/>
    <xf numFmtId="0" fontId="1" fillId="0" borderId="0" xfId="1"/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21" xfId="0" quotePrefix="1" applyFont="1" applyBorder="1" applyAlignment="1">
      <alignment horizontal="left"/>
    </xf>
    <xf numFmtId="0" fontId="5" fillId="0" borderId="22" xfId="0" applyFont="1" applyBorder="1"/>
    <xf numFmtId="0" fontId="5" fillId="0" borderId="22" xfId="0" quotePrefix="1" applyFont="1" applyBorder="1" applyAlignment="1">
      <alignment horizontal="left"/>
    </xf>
    <xf numFmtId="0" fontId="5" fillId="0" borderId="23" xfId="0" applyFont="1" applyBorder="1"/>
    <xf numFmtId="0" fontId="5" fillId="0" borderId="24" xfId="0" quotePrefix="1" applyFont="1" applyBorder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25" xfId="0" applyFont="1" applyBorder="1"/>
    <xf numFmtId="0" fontId="5" fillId="0" borderId="26" xfId="0" quotePrefix="1" applyFont="1" applyBorder="1" applyAlignment="1">
      <alignment horizontal="left"/>
    </xf>
    <xf numFmtId="0" fontId="5" fillId="0" borderId="27" xfId="0" applyFont="1" applyBorder="1"/>
    <xf numFmtId="0" fontId="5" fillId="0" borderId="27" xfId="0" quotePrefix="1" applyFont="1" applyBorder="1" applyAlignment="1">
      <alignment horizontal="left"/>
    </xf>
    <xf numFmtId="0" fontId="5" fillId="0" borderId="28" xfId="0" applyFont="1" applyBorder="1"/>
    <xf numFmtId="0" fontId="7" fillId="3" borderId="29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6" xfId="0" quotePrefix="1" applyFont="1" applyFill="1" applyBorder="1" applyAlignment="1">
      <alignment horizontal="center"/>
    </xf>
    <xf numFmtId="0" fontId="7" fillId="3" borderId="6" xfId="0" quotePrefix="1" applyFont="1" applyFill="1" applyBorder="1" applyAlignment="1">
      <alignment horizontal="left"/>
    </xf>
    <xf numFmtId="0" fontId="7" fillId="3" borderId="6" xfId="0" applyFont="1" applyFill="1" applyBorder="1"/>
    <xf numFmtId="0" fontId="7" fillId="3" borderId="30" xfId="0" applyFont="1" applyFill="1" applyBorder="1"/>
    <xf numFmtId="0" fontId="7" fillId="3" borderId="1" xfId="0" applyFont="1" applyFill="1" applyBorder="1"/>
    <xf numFmtId="49" fontId="5" fillId="4" borderId="5" xfId="0" quotePrefix="1" applyNumberFormat="1" applyFont="1" applyFill="1" applyBorder="1" applyAlignment="1">
      <alignment horizontal="center"/>
    </xf>
    <xf numFmtId="0" fontId="5" fillId="4" borderId="7" xfId="0" quotePrefix="1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49" fontId="5" fillId="4" borderId="7" xfId="0" applyNumberFormat="1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/>
    </xf>
    <xf numFmtId="0" fontId="5" fillId="4" borderId="10" xfId="0" quotePrefix="1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49" fontId="5" fillId="4" borderId="10" xfId="0" applyNumberFormat="1" applyFont="1" applyFill="1" applyBorder="1" applyAlignment="1">
      <alignment horizontal="center"/>
    </xf>
    <xf numFmtId="49" fontId="5" fillId="4" borderId="10" xfId="0" quotePrefix="1" applyNumberFormat="1" applyFont="1" applyFill="1" applyBorder="1" applyAlignment="1">
      <alignment horizontal="center"/>
    </xf>
    <xf numFmtId="49" fontId="5" fillId="4" borderId="31" xfId="0" applyNumberFormat="1" applyFont="1" applyFill="1" applyBorder="1" applyAlignment="1">
      <alignment horizontal="center"/>
    </xf>
    <xf numFmtId="0" fontId="5" fillId="4" borderId="32" xfId="0" quotePrefix="1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49" fontId="5" fillId="4" borderId="32" xfId="0" quotePrefix="1" applyNumberFormat="1" applyFont="1" applyFill="1" applyBorder="1" applyAlignment="1">
      <alignment horizontal="center"/>
    </xf>
    <xf numFmtId="49" fontId="5" fillId="5" borderId="34" xfId="0" quotePrefix="1" applyNumberFormat="1" applyFont="1" applyFill="1" applyBorder="1" applyAlignment="1">
      <alignment horizontal="center"/>
    </xf>
    <xf numFmtId="0" fontId="5" fillId="5" borderId="20" xfId="0" quotePrefix="1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49" fontId="5" fillId="5" borderId="9" xfId="0" applyNumberFormat="1" applyFont="1" applyFill="1" applyBorder="1" applyAlignment="1">
      <alignment horizontal="center"/>
    </xf>
    <xf numFmtId="0" fontId="5" fillId="5" borderId="10" xfId="0" quotePrefix="1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49" fontId="5" fillId="5" borderId="31" xfId="0" applyNumberFormat="1" applyFont="1" applyFill="1" applyBorder="1" applyAlignment="1">
      <alignment horizontal="center"/>
    </xf>
    <xf numFmtId="0" fontId="5" fillId="5" borderId="32" xfId="0" quotePrefix="1" applyFont="1" applyFill="1" applyBorder="1" applyAlignment="1">
      <alignment horizontal="center"/>
    </xf>
    <xf numFmtId="49" fontId="5" fillId="5" borderId="32" xfId="0" quotePrefix="1" applyNumberFormat="1" applyFont="1" applyFill="1" applyBorder="1" applyAlignment="1">
      <alignment horizontal="center"/>
    </xf>
    <xf numFmtId="49" fontId="5" fillId="5" borderId="32" xfId="0" applyNumberFormat="1" applyFont="1" applyFill="1" applyBorder="1" applyAlignment="1">
      <alignment horizontal="center"/>
    </xf>
    <xf numFmtId="0" fontId="5" fillId="5" borderId="32" xfId="0" applyFont="1" applyFill="1" applyBorder="1" applyAlignment="1">
      <alignment horizontal="center"/>
    </xf>
    <xf numFmtId="49" fontId="5" fillId="4" borderId="34" xfId="0" quotePrefix="1" applyNumberFormat="1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15" xfId="0" quotePrefix="1" applyFont="1" applyFill="1" applyBorder="1" applyAlignment="1">
      <alignment horizontal="center"/>
    </xf>
    <xf numFmtId="49" fontId="5" fillId="4" borderId="20" xfId="0" quotePrefix="1" applyNumberFormat="1" applyFont="1" applyFill="1" applyBorder="1" applyAlignment="1">
      <alignment horizontal="center"/>
    </xf>
    <xf numFmtId="49" fontId="5" fillId="4" borderId="38" xfId="0" applyNumberFormat="1" applyFont="1" applyFill="1" applyBorder="1" applyAlignment="1">
      <alignment horizontal="center"/>
    </xf>
    <xf numFmtId="49" fontId="5" fillId="4" borderId="15" xfId="0" applyNumberFormat="1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left"/>
    </xf>
    <xf numFmtId="0" fontId="5" fillId="4" borderId="22" xfId="0" applyFont="1" applyFill="1" applyBorder="1" applyAlignment="1">
      <alignment horizontal="left"/>
    </xf>
    <xf numFmtId="0" fontId="5" fillId="4" borderId="39" xfId="0" applyFont="1" applyFill="1" applyBorder="1" applyAlignment="1">
      <alignment horizontal="left"/>
    </xf>
    <xf numFmtId="49" fontId="5" fillId="5" borderId="5" xfId="0" quotePrefix="1" applyNumberFormat="1" applyFont="1" applyFill="1" applyBorder="1" applyAlignment="1">
      <alignment horizontal="center"/>
    </xf>
    <xf numFmtId="0" fontId="5" fillId="5" borderId="7" xfId="0" quotePrefix="1" applyFont="1" applyFill="1" applyBorder="1" applyAlignment="1">
      <alignment horizontal="center"/>
    </xf>
    <xf numFmtId="49" fontId="5" fillId="5" borderId="7" xfId="0" applyNumberFormat="1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49" fontId="5" fillId="5" borderId="10" xfId="0" applyNumberFormat="1" applyFont="1" applyFill="1" applyBorder="1" applyAlignment="1">
      <alignment horizontal="center"/>
    </xf>
    <xf numFmtId="49" fontId="5" fillId="4" borderId="40" xfId="0" quotePrefix="1" applyNumberFormat="1" applyFont="1" applyFill="1" applyBorder="1" applyAlignment="1">
      <alignment horizontal="center"/>
    </xf>
    <xf numFmtId="0" fontId="5" fillId="4" borderId="41" xfId="0" quotePrefix="1" applyFont="1" applyFill="1" applyBorder="1" applyAlignment="1">
      <alignment horizontal="center"/>
    </xf>
    <xf numFmtId="49" fontId="5" fillId="4" borderId="41" xfId="0" quotePrefix="1" applyNumberFormat="1" applyFont="1" applyFill="1" applyBorder="1" applyAlignment="1">
      <alignment horizontal="center"/>
    </xf>
    <xf numFmtId="0" fontId="5" fillId="4" borderId="41" xfId="0" applyFont="1" applyFill="1" applyBorder="1" applyAlignment="1">
      <alignment horizontal="center"/>
    </xf>
    <xf numFmtId="0" fontId="8" fillId="3" borderId="2" xfId="0" quotePrefix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0" fillId="0" borderId="34" xfId="0" applyBorder="1"/>
    <xf numFmtId="0" fontId="0" fillId="0" borderId="20" xfId="0" applyBorder="1"/>
    <xf numFmtId="0" fontId="0" fillId="0" borderId="3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49" fontId="5" fillId="6" borderId="5" xfId="0" quotePrefix="1" applyNumberFormat="1" applyFont="1" applyFill="1" applyBorder="1" applyAlignment="1">
      <alignment horizontal="center"/>
    </xf>
    <xf numFmtId="0" fontId="5" fillId="6" borderId="7" xfId="0" quotePrefix="1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49" fontId="5" fillId="6" borderId="7" xfId="0" applyNumberFormat="1" applyFont="1" applyFill="1" applyBorder="1" applyAlignment="1">
      <alignment horizontal="center"/>
    </xf>
    <xf numFmtId="49" fontId="5" fillId="6" borderId="9" xfId="0" applyNumberFormat="1" applyFont="1" applyFill="1" applyBorder="1" applyAlignment="1">
      <alignment horizontal="center"/>
    </xf>
    <xf numFmtId="0" fontId="5" fillId="6" borderId="10" xfId="0" quotePrefix="1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49" fontId="5" fillId="6" borderId="10" xfId="0" applyNumberFormat="1" applyFont="1" applyFill="1" applyBorder="1" applyAlignment="1">
      <alignment horizontal="center"/>
    </xf>
    <xf numFmtId="49" fontId="5" fillId="6" borderId="10" xfId="0" quotePrefix="1" applyNumberFormat="1" applyFont="1" applyFill="1" applyBorder="1" applyAlignment="1">
      <alignment horizontal="center"/>
    </xf>
    <xf numFmtId="49" fontId="5" fillId="6" borderId="31" xfId="0" applyNumberFormat="1" applyFont="1" applyFill="1" applyBorder="1" applyAlignment="1">
      <alignment horizontal="center"/>
    </xf>
    <xf numFmtId="0" fontId="5" fillId="6" borderId="32" xfId="0" quotePrefix="1" applyFont="1" applyFill="1" applyBorder="1" applyAlignment="1">
      <alignment horizontal="center"/>
    </xf>
    <xf numFmtId="0" fontId="5" fillId="6" borderId="32" xfId="0" applyFont="1" applyFill="1" applyBorder="1" applyAlignment="1">
      <alignment horizontal="center"/>
    </xf>
    <xf numFmtId="49" fontId="5" fillId="6" borderId="32" xfId="0" applyNumberFormat="1" applyFont="1" applyFill="1" applyBorder="1" applyAlignment="1">
      <alignment horizontal="center"/>
    </xf>
    <xf numFmtId="49" fontId="5" fillId="5" borderId="10" xfId="0" quotePrefix="1" applyNumberFormat="1" applyFont="1" applyFill="1" applyBorder="1" applyAlignment="1">
      <alignment horizontal="center"/>
    </xf>
    <xf numFmtId="49" fontId="5" fillId="6" borderId="34" xfId="0" quotePrefix="1" applyNumberFormat="1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5" fillId="6" borderId="20" xfId="0" quotePrefix="1" applyFont="1" applyFill="1" applyBorder="1" applyAlignment="1">
      <alignment horizontal="center"/>
    </xf>
    <xf numFmtId="49" fontId="5" fillId="6" borderId="20" xfId="0" quotePrefix="1" applyNumberFormat="1" applyFont="1" applyFill="1" applyBorder="1" applyAlignment="1">
      <alignment horizontal="center"/>
    </xf>
    <xf numFmtId="49" fontId="5" fillId="5" borderId="20" xfId="0" applyNumberFormat="1" applyFont="1" applyFill="1" applyBorder="1" applyAlignment="1">
      <alignment horizontal="center"/>
    </xf>
    <xf numFmtId="49" fontId="5" fillId="6" borderId="40" xfId="0" applyNumberFormat="1" applyFont="1" applyFill="1" applyBorder="1" applyAlignment="1">
      <alignment horizontal="center"/>
    </xf>
    <xf numFmtId="0" fontId="5" fillId="6" borderId="41" xfId="0" quotePrefix="1" applyFont="1" applyFill="1" applyBorder="1" applyAlignment="1">
      <alignment horizontal="center"/>
    </xf>
    <xf numFmtId="49" fontId="5" fillId="6" borderId="41" xfId="0" quotePrefix="1" applyNumberFormat="1" applyFont="1" applyFill="1" applyBorder="1" applyAlignment="1">
      <alignment horizontal="center"/>
    </xf>
    <xf numFmtId="0" fontId="5" fillId="6" borderId="4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quotePrefix="1" applyFont="1" applyFill="1" applyBorder="1" applyAlignment="1">
      <alignment horizontal="center"/>
    </xf>
    <xf numFmtId="0" fontId="7" fillId="3" borderId="3" xfId="0" quotePrefix="1" applyFont="1" applyFill="1" applyBorder="1" applyAlignment="1">
      <alignment horizontal="left"/>
    </xf>
    <xf numFmtId="0" fontId="7" fillId="3" borderId="3" xfId="0" applyFont="1" applyFill="1" applyBorder="1"/>
    <xf numFmtId="0" fontId="7" fillId="3" borderId="43" xfId="0" applyFont="1" applyFill="1" applyBorder="1"/>
    <xf numFmtId="0" fontId="7" fillId="3" borderId="16" xfId="0" applyFont="1" applyFill="1" applyBorder="1"/>
    <xf numFmtId="49" fontId="5" fillId="7" borderId="5" xfId="0" applyNumberFormat="1" applyFont="1" applyFill="1" applyBorder="1" applyAlignment="1">
      <alignment horizontal="center"/>
    </xf>
    <xf numFmtId="0" fontId="5" fillId="7" borderId="7" xfId="0" quotePrefix="1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49" fontId="5" fillId="7" borderId="7" xfId="0" applyNumberFormat="1" applyFont="1" applyFill="1" applyBorder="1" applyAlignment="1">
      <alignment horizontal="center"/>
    </xf>
    <xf numFmtId="49" fontId="5" fillId="7" borderId="9" xfId="0" applyNumberFormat="1" applyFont="1" applyFill="1" applyBorder="1" applyAlignment="1">
      <alignment horizontal="center"/>
    </xf>
    <xf numFmtId="0" fontId="5" fillId="7" borderId="10" xfId="0" quotePrefix="1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49" fontId="5" fillId="7" borderId="10" xfId="0" applyNumberFormat="1" applyFont="1" applyFill="1" applyBorder="1" applyAlignment="1">
      <alignment horizontal="center"/>
    </xf>
    <xf numFmtId="49" fontId="5" fillId="7" borderId="10" xfId="0" quotePrefix="1" applyNumberFormat="1" applyFont="1" applyFill="1" applyBorder="1" applyAlignment="1">
      <alignment horizontal="center"/>
    </xf>
    <xf numFmtId="49" fontId="5" fillId="7" borderId="31" xfId="0" applyNumberFormat="1" applyFont="1" applyFill="1" applyBorder="1" applyAlignment="1">
      <alignment horizontal="center"/>
    </xf>
    <xf numFmtId="0" fontId="5" fillId="7" borderId="3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5" fillId="0" borderId="31" xfId="0" applyNumberFormat="1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49" fontId="5" fillId="7" borderId="32" xfId="0" applyNumberFormat="1" applyFont="1" applyFill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2" xfId="0" applyNumberFormat="1" applyFont="1" applyBorder="1" applyAlignment="1">
      <alignment horizontal="center"/>
    </xf>
    <xf numFmtId="0" fontId="7" fillId="3" borderId="4" xfId="0" applyFont="1" applyFill="1" applyBorder="1"/>
    <xf numFmtId="49" fontId="5" fillId="7" borderId="38" xfId="0" applyNumberFormat="1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49" fontId="5" fillId="7" borderId="15" xfId="0" applyNumberFormat="1" applyFont="1" applyFill="1" applyBorder="1" applyAlignment="1">
      <alignment horizontal="center"/>
    </xf>
    <xf numFmtId="49" fontId="5" fillId="0" borderId="5" xfId="0" quotePrefix="1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49" fontId="5" fillId="7" borderId="5" xfId="0" quotePrefix="1" applyNumberFormat="1" applyFont="1" applyFill="1" applyBorder="1" applyAlignment="1">
      <alignment horizontal="center"/>
    </xf>
    <xf numFmtId="49" fontId="5" fillId="7" borderId="7" xfId="0" quotePrefix="1" applyNumberFormat="1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16" fontId="5" fillId="7" borderId="10" xfId="0" applyNumberFormat="1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49" fontId="5" fillId="0" borderId="34" xfId="0" quotePrefix="1" applyNumberFormat="1" applyFont="1" applyBorder="1" applyAlignment="1">
      <alignment horizontal="center"/>
    </xf>
    <xf numFmtId="0" fontId="5" fillId="0" borderId="20" xfId="0" quotePrefix="1" applyFont="1" applyBorder="1" applyAlignment="1">
      <alignment horizontal="center"/>
    </xf>
    <xf numFmtId="49" fontId="5" fillId="0" borderId="20" xfId="0" quotePrefix="1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9" fontId="5" fillId="0" borderId="10" xfId="0" quotePrefix="1" applyNumberFormat="1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15" xfId="0" quotePrefix="1" applyFont="1" applyBorder="1" applyAlignment="1">
      <alignment horizontal="center"/>
    </xf>
    <xf numFmtId="49" fontId="5" fillId="0" borderId="15" xfId="0" quotePrefix="1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9" fontId="5" fillId="0" borderId="2" xfId="0" quotePrefix="1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8" borderId="5" xfId="0" quotePrefix="1" applyNumberFormat="1" applyFont="1" applyFill="1" applyBorder="1" applyAlignment="1">
      <alignment horizontal="center"/>
    </xf>
    <xf numFmtId="0" fontId="5" fillId="8" borderId="7" xfId="0" quotePrefix="1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49" fontId="5" fillId="8" borderId="7" xfId="0" applyNumberFormat="1" applyFont="1" applyFill="1" applyBorder="1" applyAlignment="1">
      <alignment horizontal="center"/>
    </xf>
    <xf numFmtId="49" fontId="5" fillId="8" borderId="31" xfId="0" applyNumberFormat="1" applyFont="1" applyFill="1" applyBorder="1" applyAlignment="1">
      <alignment horizontal="center"/>
    </xf>
    <xf numFmtId="0" fontId="5" fillId="8" borderId="32" xfId="0" quotePrefix="1" applyFont="1" applyFill="1" applyBorder="1" applyAlignment="1">
      <alignment horizontal="center"/>
    </xf>
    <xf numFmtId="0" fontId="5" fillId="8" borderId="32" xfId="0" applyFont="1" applyFill="1" applyBorder="1" applyAlignment="1">
      <alignment horizontal="center"/>
    </xf>
    <xf numFmtId="49" fontId="5" fillId="8" borderId="32" xfId="0" quotePrefix="1" applyNumberFormat="1" applyFont="1" applyFill="1" applyBorder="1" applyAlignment="1">
      <alignment horizontal="center"/>
    </xf>
    <xf numFmtId="49" fontId="5" fillId="0" borderId="7" xfId="0" quotePrefix="1" applyNumberFormat="1" applyFont="1" applyBorder="1" applyAlignment="1">
      <alignment horizontal="center"/>
    </xf>
    <xf numFmtId="0" fontId="5" fillId="0" borderId="32" xfId="0" quotePrefix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49" fontId="5" fillId="9" borderId="5" xfId="0" quotePrefix="1" applyNumberFormat="1" applyFont="1" applyFill="1" applyBorder="1" applyAlignment="1">
      <alignment horizontal="center"/>
    </xf>
    <xf numFmtId="0" fontId="5" fillId="9" borderId="7" xfId="0" quotePrefix="1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49" fontId="5" fillId="9" borderId="7" xfId="0" applyNumberFormat="1" applyFont="1" applyFill="1" applyBorder="1" applyAlignment="1">
      <alignment horizontal="center"/>
    </xf>
    <xf numFmtId="49" fontId="5" fillId="9" borderId="9" xfId="0" applyNumberFormat="1" applyFont="1" applyFill="1" applyBorder="1" applyAlignment="1">
      <alignment horizontal="center"/>
    </xf>
    <xf numFmtId="0" fontId="5" fillId="9" borderId="10" xfId="0" quotePrefix="1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49" fontId="5" fillId="9" borderId="10" xfId="0" applyNumberFormat="1" applyFont="1" applyFill="1" applyBorder="1" applyAlignment="1">
      <alignment horizontal="center"/>
    </xf>
    <xf numFmtId="49" fontId="5" fillId="9" borderId="10" xfId="0" quotePrefix="1" applyNumberFormat="1" applyFont="1" applyFill="1" applyBorder="1" applyAlignment="1">
      <alignment horizontal="center"/>
    </xf>
    <xf numFmtId="49" fontId="5" fillId="9" borderId="31" xfId="0" applyNumberFormat="1" applyFont="1" applyFill="1" applyBorder="1" applyAlignment="1">
      <alignment horizontal="center"/>
    </xf>
    <xf numFmtId="0" fontId="5" fillId="9" borderId="32" xfId="0" quotePrefix="1" applyFont="1" applyFill="1" applyBorder="1" applyAlignment="1">
      <alignment horizontal="center"/>
    </xf>
    <xf numFmtId="0" fontId="5" fillId="9" borderId="32" xfId="0" applyFont="1" applyFill="1" applyBorder="1" applyAlignment="1">
      <alignment horizontal="center"/>
    </xf>
    <xf numFmtId="49" fontId="5" fillId="9" borderId="32" xfId="0" quotePrefix="1" applyNumberFormat="1" applyFont="1" applyFill="1" applyBorder="1" applyAlignment="1">
      <alignment horizontal="center"/>
    </xf>
    <xf numFmtId="16" fontId="5" fillId="5" borderId="20" xfId="0" quotePrefix="1" applyNumberFormat="1" applyFont="1" applyFill="1" applyBorder="1" applyAlignment="1">
      <alignment horizontal="center"/>
    </xf>
    <xf numFmtId="49" fontId="5" fillId="9" borderId="34" xfId="0" quotePrefix="1" applyNumberFormat="1" applyFont="1" applyFill="1" applyBorder="1" applyAlignment="1">
      <alignment horizontal="center"/>
    </xf>
    <xf numFmtId="0" fontId="5" fillId="9" borderId="15" xfId="0" quotePrefix="1" applyFont="1" applyFill="1" applyBorder="1" applyAlignment="1">
      <alignment horizontal="center"/>
    </xf>
    <xf numFmtId="49" fontId="5" fillId="9" borderId="20" xfId="0" quotePrefix="1" applyNumberFormat="1" applyFont="1" applyFill="1" applyBorder="1" applyAlignment="1">
      <alignment horizontal="center"/>
    </xf>
    <xf numFmtId="0" fontId="5" fillId="9" borderId="20" xfId="0" applyFont="1" applyFill="1" applyBorder="1" applyAlignment="1">
      <alignment horizontal="center"/>
    </xf>
    <xf numFmtId="49" fontId="5" fillId="9" borderId="38" xfId="0" applyNumberFormat="1" applyFont="1" applyFill="1" applyBorder="1" applyAlignment="1">
      <alignment horizontal="center"/>
    </xf>
    <xf numFmtId="49" fontId="5" fillId="9" borderId="15" xfId="0" applyNumberFormat="1" applyFont="1" applyFill="1" applyBorder="1" applyAlignment="1">
      <alignment horizontal="center"/>
    </xf>
    <xf numFmtId="0" fontId="5" fillId="9" borderId="15" xfId="0" applyFont="1" applyFill="1" applyBorder="1" applyAlignment="1">
      <alignment horizontal="center"/>
    </xf>
    <xf numFmtId="49" fontId="5" fillId="0" borderId="38" xfId="0" applyNumberFormat="1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0" fontId="9" fillId="10" borderId="0" xfId="2" applyFont="1" applyFill="1"/>
    <xf numFmtId="0" fontId="10" fillId="10" borderId="0" xfId="2" applyFont="1" applyFill="1"/>
    <xf numFmtId="49" fontId="10" fillId="10" borderId="0" xfId="2" applyNumberFormat="1" applyFont="1" applyFill="1"/>
    <xf numFmtId="49" fontId="10" fillId="10" borderId="0" xfId="2" applyNumberFormat="1" applyFont="1" applyFill="1" applyAlignment="1">
      <alignment horizontal="center"/>
    </xf>
    <xf numFmtId="0" fontId="10" fillId="10" borderId="0" xfId="2" applyFont="1" applyFill="1" applyAlignment="1">
      <alignment horizontal="center"/>
    </xf>
    <xf numFmtId="0" fontId="9" fillId="10" borderId="24" xfId="2" applyFont="1" applyFill="1" applyBorder="1"/>
    <xf numFmtId="0" fontId="9" fillId="10" borderId="25" xfId="2" applyFont="1" applyFill="1" applyBorder="1" applyAlignment="1">
      <alignment horizontal="left"/>
    </xf>
    <xf numFmtId="0" fontId="10" fillId="0" borderId="0" xfId="2" applyFont="1"/>
    <xf numFmtId="49" fontId="9" fillId="10" borderId="0" xfId="2" quotePrefix="1" applyNumberFormat="1" applyFont="1" applyFill="1" applyAlignment="1">
      <alignment horizontal="left"/>
    </xf>
    <xf numFmtId="49" fontId="9" fillId="10" borderId="0" xfId="2" quotePrefix="1" applyNumberFormat="1" applyFont="1" applyFill="1" applyAlignment="1">
      <alignment horizontal="center"/>
    </xf>
    <xf numFmtId="0" fontId="9" fillId="10" borderId="0" xfId="2" applyFont="1" applyFill="1" applyAlignment="1">
      <alignment horizontal="center"/>
    </xf>
    <xf numFmtId="49" fontId="9" fillId="10" borderId="0" xfId="2" applyNumberFormat="1" applyFont="1" applyFill="1" applyAlignment="1">
      <alignment horizontal="center"/>
    </xf>
    <xf numFmtId="49" fontId="9" fillId="10" borderId="0" xfId="2" applyNumberFormat="1" applyFont="1" applyFill="1"/>
    <xf numFmtId="0" fontId="9" fillId="10" borderId="26" xfId="2" applyFont="1" applyFill="1" applyBorder="1"/>
    <xf numFmtId="0" fontId="9" fillId="10" borderId="27" xfId="2" applyFont="1" applyFill="1" applyBorder="1"/>
    <xf numFmtId="0" fontId="9" fillId="10" borderId="28" xfId="2" applyFont="1" applyFill="1" applyBorder="1" applyAlignment="1">
      <alignment horizontal="left"/>
    </xf>
    <xf numFmtId="0" fontId="9" fillId="0" borderId="0" xfId="2" applyFont="1"/>
    <xf numFmtId="0" fontId="9" fillId="10" borderId="25" xfId="2" quotePrefix="1" applyFont="1" applyFill="1" applyBorder="1" applyAlignment="1">
      <alignment horizontal="left"/>
    </xf>
    <xf numFmtId="49" fontId="11" fillId="10" borderId="27" xfId="2" applyNumberFormat="1" applyFont="1" applyFill="1" applyBorder="1"/>
    <xf numFmtId="0" fontId="11" fillId="10" borderId="27" xfId="2" applyFont="1" applyFill="1" applyBorder="1"/>
    <xf numFmtId="49" fontId="11" fillId="10" borderId="27" xfId="2" applyNumberFormat="1" applyFont="1" applyFill="1" applyBorder="1" applyAlignment="1">
      <alignment horizontal="center"/>
    </xf>
    <xf numFmtId="0" fontId="11" fillId="10" borderId="27" xfId="2" applyFont="1" applyFill="1" applyBorder="1" applyAlignment="1">
      <alignment horizontal="center"/>
    </xf>
    <xf numFmtId="0" fontId="11" fillId="10" borderId="0" xfId="2" applyFont="1" applyFill="1"/>
    <xf numFmtId="0" fontId="11" fillId="10" borderId="25" xfId="2" applyFont="1" applyFill="1" applyBorder="1"/>
    <xf numFmtId="49" fontId="9" fillId="0" borderId="0" xfId="2" applyNumberFormat="1" applyFont="1"/>
    <xf numFmtId="49" fontId="10" fillId="0" borderId="0" xfId="2" applyNumberFormat="1" applyFont="1"/>
    <xf numFmtId="49" fontId="10" fillId="0" borderId="0" xfId="2" applyNumberFormat="1" applyFont="1" applyAlignment="1">
      <alignment horizontal="center"/>
    </xf>
    <xf numFmtId="0" fontId="10" fillId="0" borderId="0" xfId="2" applyFont="1" applyAlignment="1">
      <alignment horizontal="center"/>
    </xf>
    <xf numFmtId="49" fontId="1" fillId="0" borderId="0" xfId="2" applyNumberFormat="1"/>
    <xf numFmtId="49" fontId="9" fillId="5" borderId="0" xfId="2" quotePrefix="1" applyNumberFormat="1" applyFont="1" applyFill="1" applyAlignment="1">
      <alignment horizontal="left"/>
    </xf>
    <xf numFmtId="0" fontId="10" fillId="5" borderId="0" xfId="2" applyFont="1" applyFill="1"/>
    <xf numFmtId="49" fontId="10" fillId="5" borderId="0" xfId="2" quotePrefix="1" applyNumberFormat="1" applyFont="1" applyFill="1" applyAlignment="1">
      <alignment horizontal="left"/>
    </xf>
    <xf numFmtId="49" fontId="10" fillId="5" borderId="0" xfId="2" applyNumberFormat="1" applyFont="1" applyFill="1" applyAlignment="1">
      <alignment horizontal="center"/>
    </xf>
    <xf numFmtId="0" fontId="10" fillId="5" borderId="0" xfId="2" applyFont="1" applyFill="1" applyAlignment="1">
      <alignment horizontal="center"/>
    </xf>
    <xf numFmtId="49" fontId="3" fillId="5" borderId="47" xfId="2" applyNumberFormat="1" applyFont="1" applyFill="1" applyBorder="1"/>
    <xf numFmtId="0" fontId="1" fillId="5" borderId="47" xfId="2" quotePrefix="1" applyFill="1" applyBorder="1" applyAlignment="1">
      <alignment horizontal="left"/>
    </xf>
    <xf numFmtId="0" fontId="10" fillId="5" borderId="0" xfId="2" quotePrefix="1" applyFont="1" applyFill="1" applyAlignment="1">
      <alignment horizontal="left"/>
    </xf>
    <xf numFmtId="49" fontId="10" fillId="5" borderId="47" xfId="2" quotePrefix="1" applyNumberFormat="1" applyFont="1" applyFill="1" applyBorder="1" applyAlignment="1">
      <alignment horizontal="left"/>
    </xf>
    <xf numFmtId="0" fontId="10" fillId="5" borderId="47" xfId="2" quotePrefix="1" applyFont="1" applyFill="1" applyBorder="1" applyAlignment="1">
      <alignment horizontal="left"/>
    </xf>
    <xf numFmtId="49" fontId="9" fillId="5" borderId="0" xfId="2" applyNumberFormat="1" applyFont="1" applyFill="1"/>
    <xf numFmtId="49" fontId="10" fillId="5" borderId="0" xfId="2" quotePrefix="1" applyNumberFormat="1" applyFont="1" applyFill="1" applyAlignment="1">
      <alignment horizontal="center"/>
    </xf>
    <xf numFmtId="0" fontId="1" fillId="5" borderId="47" xfId="2" applyFill="1" applyBorder="1"/>
    <xf numFmtId="49" fontId="3" fillId="5" borderId="0" xfId="2" applyNumberFormat="1" applyFont="1" applyFill="1"/>
    <xf numFmtId="0" fontId="4" fillId="5" borderId="47" xfId="2" applyFont="1" applyFill="1" applyBorder="1"/>
    <xf numFmtId="0" fontId="10" fillId="5" borderId="47" xfId="2" applyFont="1" applyFill="1" applyBorder="1"/>
    <xf numFmtId="49" fontId="1" fillId="5" borderId="0" xfId="2" applyNumberFormat="1" applyFill="1"/>
    <xf numFmtId="0" fontId="4" fillId="5" borderId="47" xfId="2" quotePrefix="1" applyFont="1" applyFill="1" applyBorder="1" applyAlignment="1">
      <alignment horizontal="left"/>
    </xf>
    <xf numFmtId="49" fontId="9" fillId="0" borderId="0" xfId="2" quotePrefix="1" applyNumberFormat="1" applyFont="1" applyAlignment="1">
      <alignment horizontal="left"/>
    </xf>
    <xf numFmtId="49" fontId="9" fillId="0" borderId="0" xfId="2" applyNumberFormat="1" applyFont="1" applyAlignment="1">
      <alignment horizontal="center"/>
    </xf>
    <xf numFmtId="0" fontId="1" fillId="5" borderId="0" xfId="2" quotePrefix="1" applyFill="1" applyAlignment="1">
      <alignment horizontal="left"/>
    </xf>
    <xf numFmtId="0" fontId="1" fillId="5" borderId="0" xfId="2" applyFill="1"/>
    <xf numFmtId="49" fontId="10" fillId="0" borderId="0" xfId="2" quotePrefix="1" applyNumberFormat="1" applyFont="1" applyAlignment="1">
      <alignment horizontal="left"/>
    </xf>
    <xf numFmtId="49" fontId="10" fillId="5" borderId="0" xfId="2" applyNumberFormat="1" applyFont="1" applyFill="1"/>
    <xf numFmtId="0" fontId="9" fillId="5" borderId="0" xfId="2" applyFont="1" applyFill="1"/>
    <xf numFmtId="0" fontId="10" fillId="5" borderId="0" xfId="2" applyFont="1" applyFill="1" applyAlignment="1">
      <alignment vertical="center"/>
    </xf>
    <xf numFmtId="0" fontId="9" fillId="5" borderId="25" xfId="2" applyFont="1" applyFill="1" applyBorder="1" applyAlignment="1">
      <alignment horizontal="left"/>
    </xf>
    <xf numFmtId="49" fontId="9" fillId="5" borderId="0" xfId="2" applyNumberFormat="1" applyFont="1" applyFill="1" applyAlignment="1">
      <alignment horizontal="center"/>
    </xf>
    <xf numFmtId="0" fontId="9" fillId="5" borderId="0" xfId="2" applyFont="1" applyFill="1" applyAlignment="1">
      <alignment horizontal="center"/>
    </xf>
    <xf numFmtId="0" fontId="9" fillId="5" borderId="0" xfId="2" applyFont="1" applyFill="1" applyAlignment="1">
      <alignment vertical="center"/>
    </xf>
    <xf numFmtId="0" fontId="9" fillId="5" borderId="0" xfId="2" quotePrefix="1" applyFont="1" applyFill="1" applyAlignment="1">
      <alignment horizontal="left"/>
    </xf>
    <xf numFmtId="0" fontId="9" fillId="5" borderId="25" xfId="2" quotePrefix="1" applyFont="1" applyFill="1" applyBorder="1" applyAlignment="1">
      <alignment horizontal="left"/>
    </xf>
    <xf numFmtId="0" fontId="9" fillId="5" borderId="27" xfId="2" applyFont="1" applyFill="1" applyBorder="1"/>
    <xf numFmtId="49" fontId="11" fillId="5" borderId="27" xfId="2" applyNumberFormat="1" applyFont="1" applyFill="1" applyBorder="1"/>
    <xf numFmtId="0" fontId="11" fillId="5" borderId="27" xfId="2" applyFont="1" applyFill="1" applyBorder="1"/>
    <xf numFmtId="49" fontId="11" fillId="5" borderId="27" xfId="2" quotePrefix="1" applyNumberFormat="1" applyFont="1" applyFill="1" applyBorder="1" applyAlignment="1">
      <alignment horizontal="left"/>
    </xf>
    <xf numFmtId="49" fontId="11" fillId="5" borderId="27" xfId="2" quotePrefix="1" applyNumberFormat="1" applyFont="1" applyFill="1" applyBorder="1" applyAlignment="1">
      <alignment horizontal="center"/>
    </xf>
    <xf numFmtId="0" fontId="11" fillId="5" borderId="27" xfId="2" applyFont="1" applyFill="1" applyBorder="1" applyAlignment="1">
      <alignment horizontal="center"/>
    </xf>
    <xf numFmtId="49" fontId="11" fillId="5" borderId="27" xfId="2" quotePrefix="1" applyNumberFormat="1" applyFont="1" applyFill="1" applyBorder="1" applyAlignment="1">
      <alignment horizontal="center" vertical="center"/>
    </xf>
    <xf numFmtId="0" fontId="11" fillId="5" borderId="0" xfId="2" applyFont="1" applyFill="1"/>
    <xf numFmtId="0" fontId="11" fillId="5" borderId="25" xfId="2" applyFont="1" applyFill="1" applyBorder="1"/>
    <xf numFmtId="49" fontId="10" fillId="0" borderId="0" xfId="2" applyNumberFormat="1" applyFont="1" applyAlignment="1">
      <alignment horizontal="center" vertical="center"/>
    </xf>
    <xf numFmtId="165" fontId="14" fillId="0" borderId="0" xfId="2" quotePrefix="1" applyNumberFormat="1" applyFont="1" applyAlignment="1">
      <alignment horizontal="left"/>
    </xf>
    <xf numFmtId="165" fontId="10" fillId="0" borderId="0" xfId="2" quotePrefix="1" applyNumberFormat="1" applyFont="1" applyAlignment="1">
      <alignment horizontal="left"/>
    </xf>
    <xf numFmtId="0" fontId="15" fillId="0" borderId="0" xfId="2" quotePrefix="1" applyFont="1" applyAlignment="1">
      <alignment horizontal="left"/>
    </xf>
    <xf numFmtId="0" fontId="10" fillId="0" borderId="0" xfId="2" quotePrefix="1" applyFont="1" applyAlignment="1">
      <alignment horizontal="center"/>
    </xf>
    <xf numFmtId="0" fontId="10" fillId="0" borderId="0" xfId="2" quotePrefix="1" applyFont="1" applyAlignment="1">
      <alignment horizontal="left"/>
    </xf>
    <xf numFmtId="49" fontId="10" fillId="0" borderId="0" xfId="2" quotePrefix="1" applyNumberFormat="1" applyFont="1" applyAlignment="1">
      <alignment horizontal="center" vertical="center"/>
    </xf>
    <xf numFmtId="165" fontId="10" fillId="0" borderId="0" xfId="2" applyNumberFormat="1" applyFont="1"/>
    <xf numFmtId="0" fontId="15" fillId="0" borderId="0" xfId="2" applyFont="1"/>
    <xf numFmtId="165" fontId="14" fillId="0" borderId="0" xfId="2" applyNumberFormat="1" applyFont="1"/>
    <xf numFmtId="165" fontId="10" fillId="0" borderId="0" xfId="2" quotePrefix="1" applyNumberFormat="1" applyFont="1" applyAlignment="1">
      <alignment horizont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49" fontId="15" fillId="0" borderId="0" xfId="2" applyNumberFormat="1" applyFont="1"/>
    <xf numFmtId="49" fontId="15" fillId="0" borderId="0" xfId="2" quotePrefix="1" applyNumberFormat="1" applyFont="1" applyAlignment="1">
      <alignment horizontal="left"/>
    </xf>
    <xf numFmtId="49" fontId="10" fillId="0" borderId="0" xfId="2" quotePrefix="1" applyNumberFormat="1" applyFont="1" applyAlignment="1">
      <alignment horizontal="center"/>
    </xf>
    <xf numFmtId="165" fontId="10" fillId="0" borderId="0" xfId="2" applyNumberFormat="1" applyFont="1" applyAlignment="1">
      <alignment horizontal="center"/>
    </xf>
    <xf numFmtId="0" fontId="1" fillId="0" borderId="0" xfId="2"/>
    <xf numFmtId="0" fontId="18" fillId="0" borderId="0" xfId="3"/>
    <xf numFmtId="0" fontId="17" fillId="11" borderId="14" xfId="3" applyFont="1" applyFill="1" applyBorder="1" applyAlignment="1">
      <alignment horizontal="center"/>
    </xf>
    <xf numFmtId="0" fontId="18" fillId="0" borderId="2" xfId="3" applyBorder="1" applyAlignment="1">
      <alignment horizontal="center"/>
    </xf>
    <xf numFmtId="0" fontId="18" fillId="0" borderId="3" xfId="3" applyBorder="1" applyAlignment="1">
      <alignment horizontal="center"/>
    </xf>
    <xf numFmtId="17" fontId="18" fillId="0" borderId="3" xfId="3" applyNumberFormat="1" applyBorder="1" applyAlignment="1">
      <alignment horizontal="center"/>
    </xf>
    <xf numFmtId="16" fontId="18" fillId="0" borderId="3" xfId="3" applyNumberFormat="1" applyBorder="1" applyAlignment="1">
      <alignment horizontal="center"/>
    </xf>
    <xf numFmtId="0" fontId="18" fillId="0" borderId="4" xfId="3" applyBorder="1" applyAlignment="1">
      <alignment horizontal="center"/>
    </xf>
    <xf numFmtId="0" fontId="18" fillId="0" borderId="5" xfId="3" applyBorder="1" applyAlignment="1">
      <alignment horizontal="center" vertical="center"/>
    </xf>
    <xf numFmtId="0" fontId="18" fillId="0" borderId="7" xfId="3" applyBorder="1" applyAlignment="1">
      <alignment horizontal="center"/>
    </xf>
    <xf numFmtId="0" fontId="18" fillId="0" borderId="8" xfId="3" quotePrefix="1" applyBorder="1" applyAlignment="1">
      <alignment horizontal="center"/>
    </xf>
    <xf numFmtId="0" fontId="18" fillId="0" borderId="48" xfId="3" applyBorder="1" applyAlignment="1">
      <alignment horizontal="center" vertical="center"/>
    </xf>
    <xf numFmtId="0" fontId="18" fillId="0" borderId="49" xfId="3" applyBorder="1" applyAlignment="1">
      <alignment horizontal="center"/>
    </xf>
    <xf numFmtId="0" fontId="18" fillId="0" borderId="50" xfId="3" quotePrefix="1" applyBorder="1" applyAlignment="1">
      <alignment horizontal="center"/>
    </xf>
    <xf numFmtId="0" fontId="18" fillId="0" borderId="51" xfId="3" applyBorder="1" applyAlignment="1">
      <alignment horizontal="center" vertical="center"/>
    </xf>
    <xf numFmtId="0" fontId="18" fillId="0" borderId="52" xfId="3" applyBorder="1" applyAlignment="1">
      <alignment horizontal="center"/>
    </xf>
    <xf numFmtId="0" fontId="18" fillId="0" borderId="53" xfId="3" quotePrefix="1" applyBorder="1" applyAlignment="1">
      <alignment horizontal="center"/>
    </xf>
    <xf numFmtId="0" fontId="18" fillId="0" borderId="7" xfId="3" quotePrefix="1" applyBorder="1" applyAlignment="1">
      <alignment horizontal="center"/>
    </xf>
    <xf numFmtId="0" fontId="18" fillId="0" borderId="52" xfId="3" quotePrefix="1" applyBorder="1" applyAlignment="1">
      <alignment horizontal="center"/>
    </xf>
    <xf numFmtId="49" fontId="18" fillId="0" borderId="52" xfId="3" applyNumberFormat="1" applyBorder="1" applyAlignment="1">
      <alignment horizontal="center"/>
    </xf>
    <xf numFmtId="0" fontId="18" fillId="0" borderId="53" xfId="3" applyBorder="1" applyAlignment="1">
      <alignment horizontal="center"/>
    </xf>
    <xf numFmtId="0" fontId="18" fillId="0" borderId="5" xfId="3" applyBorder="1" applyAlignment="1">
      <alignment horizontal="center"/>
    </xf>
    <xf numFmtId="49" fontId="18" fillId="0" borderId="7" xfId="3" applyNumberFormat="1" applyBorder="1" applyAlignment="1">
      <alignment horizontal="center"/>
    </xf>
    <xf numFmtId="0" fontId="18" fillId="0" borderId="48" xfId="3" applyBorder="1" applyAlignment="1">
      <alignment horizontal="center"/>
    </xf>
    <xf numFmtId="0" fontId="18" fillId="0" borderId="49" xfId="3" quotePrefix="1" applyBorder="1" applyAlignment="1">
      <alignment horizontal="center"/>
    </xf>
    <xf numFmtId="49" fontId="18" fillId="0" borderId="49" xfId="3" applyNumberFormat="1" applyBorder="1" applyAlignment="1">
      <alignment horizontal="center"/>
    </xf>
    <xf numFmtId="17" fontId="18" fillId="0" borderId="49" xfId="3" applyNumberFormat="1" applyBorder="1" applyAlignment="1">
      <alignment horizontal="center"/>
    </xf>
    <xf numFmtId="16" fontId="18" fillId="0" borderId="49" xfId="3" applyNumberFormat="1" applyBorder="1" applyAlignment="1">
      <alignment horizontal="center"/>
    </xf>
    <xf numFmtId="0" fontId="18" fillId="0" borderId="51" xfId="3" applyBorder="1" applyAlignment="1">
      <alignment horizontal="center"/>
    </xf>
    <xf numFmtId="16" fontId="18" fillId="0" borderId="52" xfId="3" applyNumberFormat="1" applyBorder="1" applyAlignment="1">
      <alignment horizontal="center"/>
    </xf>
    <xf numFmtId="0" fontId="18" fillId="0" borderId="8" xfId="3" applyBorder="1" applyAlignment="1">
      <alignment horizontal="center"/>
    </xf>
    <xf numFmtId="0" fontId="18" fillId="0" borderId="50" xfId="3" applyBorder="1" applyAlignment="1">
      <alignment horizontal="center"/>
    </xf>
    <xf numFmtId="0" fontId="18" fillId="0" borderId="5" xfId="3" quotePrefix="1" applyBorder="1" applyAlignment="1">
      <alignment horizontal="center"/>
    </xf>
    <xf numFmtId="0" fontId="18" fillId="0" borderId="48" xfId="3" quotePrefix="1" applyBorder="1" applyAlignment="1">
      <alignment horizontal="center"/>
    </xf>
    <xf numFmtId="49" fontId="18" fillId="0" borderId="49" xfId="3" quotePrefix="1" applyNumberFormat="1" applyBorder="1" applyAlignment="1">
      <alignment horizontal="center"/>
    </xf>
    <xf numFmtId="0" fontId="18" fillId="0" borderId="51" xfId="3" quotePrefix="1" applyBorder="1" applyAlignment="1">
      <alignment horizontal="center"/>
    </xf>
    <xf numFmtId="0" fontId="18" fillId="0" borderId="7" xfId="3" applyBorder="1"/>
    <xf numFmtId="0" fontId="18" fillId="0" borderId="8" xfId="3" applyBorder="1"/>
    <xf numFmtId="0" fontId="18" fillId="0" borderId="49" xfId="3" applyBorder="1"/>
    <xf numFmtId="0" fontId="18" fillId="0" borderId="50" xfId="3" applyBorder="1"/>
    <xf numFmtId="0" fontId="20" fillId="0" borderId="0" xfId="3" applyFont="1"/>
    <xf numFmtId="0" fontId="18" fillId="0" borderId="52" xfId="3" applyBorder="1"/>
    <xf numFmtId="0" fontId="18" fillId="0" borderId="0" xfId="3" applyAlignment="1">
      <alignment horizontal="center"/>
    </xf>
    <xf numFmtId="16" fontId="1" fillId="0" borderId="0" xfId="2" applyNumberFormat="1"/>
    <xf numFmtId="0" fontId="1" fillId="0" borderId="0" xfId="2" quotePrefix="1" applyAlignment="1">
      <alignment horizontal="left"/>
    </xf>
    <xf numFmtId="0" fontId="21" fillId="12" borderId="54" xfId="3" applyFont="1" applyFill="1" applyBorder="1" applyAlignment="1">
      <alignment horizontal="center" vertical="center"/>
    </xf>
    <xf numFmtId="0" fontId="21" fillId="12" borderId="54" xfId="3" applyFont="1" applyFill="1" applyBorder="1" applyAlignment="1">
      <alignment horizontal="center" vertical="center" wrapText="1"/>
    </xf>
    <xf numFmtId="0" fontId="21" fillId="12" borderId="54" xfId="3" quotePrefix="1" applyFont="1" applyFill="1" applyBorder="1" applyAlignment="1">
      <alignment horizontal="center" vertical="center" wrapText="1"/>
    </xf>
    <xf numFmtId="0" fontId="22" fillId="0" borderId="55" xfId="3" applyFont="1" applyBorder="1" applyAlignment="1">
      <alignment horizontal="center" vertical="center" wrapText="1"/>
    </xf>
    <xf numFmtId="0" fontId="22" fillId="0" borderId="55" xfId="3" applyFont="1" applyBorder="1" applyAlignment="1">
      <alignment horizontal="left" vertical="center" wrapText="1"/>
    </xf>
    <xf numFmtId="0" fontId="22" fillId="0" borderId="55" xfId="3" applyFont="1" applyBorder="1" applyAlignment="1">
      <alignment vertical="center" wrapText="1"/>
    </xf>
    <xf numFmtId="166" fontId="22" fillId="0" borderId="55" xfId="3" applyNumberFormat="1" applyFont="1" applyBorder="1" applyAlignment="1">
      <alignment horizontal="right" vertical="center" wrapText="1"/>
    </xf>
    <xf numFmtId="0" fontId="22" fillId="0" borderId="55" xfId="3" quotePrefix="1" applyFont="1" applyBorder="1" applyAlignment="1">
      <alignment horizontal="left" vertical="center" wrapText="1"/>
    </xf>
    <xf numFmtId="0" fontId="18" fillId="0" borderId="0" xfId="3" applyAlignment="1">
      <alignment horizontal="center" vertical="center"/>
    </xf>
    <xf numFmtId="0" fontId="18" fillId="0" borderId="0" xfId="3" applyAlignment="1">
      <alignment horizontal="left"/>
    </xf>
    <xf numFmtId="0" fontId="18" fillId="0" borderId="0" xfId="3" applyAlignment="1">
      <alignment horizontal="left" vertical="center"/>
    </xf>
    <xf numFmtId="0" fontId="18" fillId="0" borderId="0" xfId="3" applyAlignment="1">
      <alignment horizontal="left" vertical="center" wrapText="1"/>
    </xf>
    <xf numFmtId="0" fontId="18" fillId="0" borderId="0" xfId="3" applyAlignment="1">
      <alignment wrapText="1"/>
    </xf>
    <xf numFmtId="0" fontId="17" fillId="14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17" fillId="14" borderId="0" xfId="0" applyNumberFormat="1" applyFont="1" applyFill="1" applyAlignment="1">
      <alignment horizontal="center" vertical="center" wrapText="1"/>
    </xf>
    <xf numFmtId="0" fontId="2" fillId="0" borderId="0" xfId="2" applyFont="1"/>
    <xf numFmtId="0" fontId="23" fillId="0" borderId="0" xfId="2" quotePrefix="1" applyFont="1" applyAlignment="1">
      <alignment horizontal="right" vertical="center"/>
    </xf>
    <xf numFmtId="0" fontId="24" fillId="0" borderId="0" xfId="2" quotePrefix="1" applyFont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5" fillId="0" borderId="54" xfId="0" quotePrefix="1" applyFont="1" applyBorder="1" applyAlignment="1">
      <alignment horizontal="left" vertical="center"/>
    </xf>
    <xf numFmtId="0" fontId="25" fillId="0" borderId="0" xfId="1" applyFont="1"/>
    <xf numFmtId="49" fontId="29" fillId="15" borderId="54" xfId="1" quotePrefix="1" applyNumberFormat="1" applyFont="1" applyFill="1" applyBorder="1" applyAlignment="1">
      <alignment horizontal="center" vertical="center" wrapText="1"/>
    </xf>
    <xf numFmtId="0" fontId="29" fillId="15" borderId="54" xfId="1" quotePrefix="1" applyFont="1" applyFill="1" applyBorder="1" applyAlignment="1">
      <alignment horizontal="center" vertical="center" wrapText="1"/>
    </xf>
    <xf numFmtId="4" fontId="29" fillId="15" borderId="54" xfId="1" quotePrefix="1" applyNumberFormat="1" applyFont="1" applyFill="1" applyBorder="1" applyAlignment="1">
      <alignment horizontal="center" vertical="center" wrapText="1"/>
    </xf>
    <xf numFmtId="49" fontId="25" fillId="0" borderId="54" xfId="1" quotePrefix="1" applyNumberFormat="1" applyFont="1" applyBorder="1" applyAlignment="1">
      <alignment horizontal="center" vertical="center" wrapText="1"/>
    </xf>
    <xf numFmtId="0" fontId="25" fillId="0" borderId="54" xfId="1" quotePrefix="1" applyFont="1" applyBorder="1" applyAlignment="1">
      <alignment horizontal="left" vertical="center" wrapText="1"/>
    </xf>
    <xf numFmtId="0" fontId="25" fillId="0" borderId="54" xfId="1" quotePrefix="1" applyFont="1" applyBorder="1" applyAlignment="1">
      <alignment horizontal="center" vertical="center" wrapText="1"/>
    </xf>
    <xf numFmtId="0" fontId="25" fillId="0" borderId="54" xfId="1" quotePrefix="1" applyFont="1" applyFill="1" applyBorder="1" applyAlignment="1">
      <alignment horizontal="left" vertical="center" wrapText="1"/>
    </xf>
    <xf numFmtId="0" fontId="25" fillId="0" borderId="54" xfId="1" quotePrefix="1" applyNumberFormat="1" applyFont="1" applyBorder="1" applyAlignment="1">
      <alignment horizontal="center" vertical="center" wrapText="1"/>
    </xf>
    <xf numFmtId="0" fontId="25" fillId="0" borderId="54" xfId="1" applyFont="1" applyBorder="1" applyAlignment="1">
      <alignment horizontal="center" vertical="center"/>
    </xf>
    <xf numFmtId="0" fontId="25" fillId="0" borderId="54" xfId="1" quotePrefix="1" applyFont="1" applyBorder="1" applyAlignment="1">
      <alignment horizontal="left" vertical="center"/>
    </xf>
    <xf numFmtId="0" fontId="25" fillId="0" borderId="54" xfId="1" quotePrefix="1" applyFont="1" applyBorder="1" applyAlignment="1">
      <alignment horizontal="center" vertical="center"/>
    </xf>
    <xf numFmtId="0" fontId="25" fillId="0" borderId="54" xfId="1" applyFont="1" applyBorder="1" applyAlignment="1">
      <alignment horizontal="justify" vertical="center"/>
    </xf>
    <xf numFmtId="0" fontId="25" fillId="0" borderId="0" xfId="1" applyFont="1" applyBorder="1" applyAlignment="1">
      <alignment horizontal="left" vertical="center"/>
    </xf>
    <xf numFmtId="164" fontId="29" fillId="0" borderId="0" xfId="1" applyNumberFormat="1" applyFont="1" applyBorder="1" applyAlignment="1">
      <alignment horizontal="center" vertical="center" wrapText="1"/>
    </xf>
    <xf numFmtId="0" fontId="1" fillId="0" borderId="0" xfId="1" applyBorder="1"/>
    <xf numFmtId="0" fontId="28" fillId="0" borderId="0" xfId="2" quotePrefix="1" applyFont="1" applyAlignment="1">
      <alignment horizontal="left"/>
    </xf>
    <xf numFmtId="0" fontId="25" fillId="0" borderId="0" xfId="0" applyFont="1"/>
    <xf numFmtId="0" fontId="25" fillId="0" borderId="0" xfId="0" quotePrefix="1" applyFont="1" applyAlignment="1">
      <alignment horizontal="left"/>
    </xf>
    <xf numFmtId="0" fontId="25" fillId="0" borderId="0" xfId="0" applyFont="1" applyAlignment="1">
      <alignment vertical="center"/>
    </xf>
    <xf numFmtId="0" fontId="27" fillId="0" borderId="0" xfId="2" quotePrefix="1" applyFont="1" applyAlignment="1">
      <alignment horizontal="left" vertical="center"/>
    </xf>
    <xf numFmtId="0" fontId="28" fillId="0" borderId="0" xfId="4" quotePrefix="1" applyFont="1" applyAlignment="1">
      <alignment horizontal="left" vertical="center"/>
    </xf>
    <xf numFmtId="0" fontId="27" fillId="0" borderId="0" xfId="4" applyFont="1" applyAlignment="1">
      <alignment vertical="center"/>
    </xf>
    <xf numFmtId="0" fontId="27" fillId="0" borderId="0" xfId="4" applyFont="1"/>
    <xf numFmtId="0" fontId="27" fillId="16" borderId="54" xfId="4" applyFont="1" applyFill="1" applyBorder="1"/>
    <xf numFmtId="0" fontId="30" fillId="0" borderId="0" xfId="4" quotePrefix="1" applyFont="1" applyAlignment="1">
      <alignment horizontal="left" vertical="center"/>
    </xf>
    <xf numFmtId="0" fontId="36" fillId="0" borderId="0" xfId="4" applyFont="1"/>
    <xf numFmtId="0" fontId="27" fillId="13" borderId="54" xfId="4" applyFont="1" applyFill="1" applyBorder="1"/>
    <xf numFmtId="0" fontId="30" fillId="0" borderId="0" xfId="4" quotePrefix="1" applyFont="1" applyAlignment="1">
      <alignment horizontal="left"/>
    </xf>
    <xf numFmtId="0" fontId="30" fillId="0" borderId="0" xfId="4" applyFont="1"/>
    <xf numFmtId="0" fontId="27" fillId="2" borderId="54" xfId="4" applyFont="1" applyFill="1" applyBorder="1"/>
    <xf numFmtId="0" fontId="27" fillId="14" borderId="54" xfId="4" applyFont="1" applyFill="1" applyBorder="1"/>
    <xf numFmtId="0" fontId="25" fillId="13" borderId="54" xfId="1" quotePrefix="1" applyFont="1" applyFill="1" applyBorder="1" applyAlignment="1">
      <alignment horizontal="center" vertical="center" wrapText="1"/>
    </xf>
    <xf numFmtId="0" fontId="27" fillId="13" borderId="54" xfId="1" quotePrefix="1" applyFont="1" applyFill="1" applyBorder="1" applyAlignment="1">
      <alignment horizontal="center" vertical="center" wrapText="1"/>
    </xf>
    <xf numFmtId="0" fontId="25" fillId="13" borderId="54" xfId="1" applyFont="1" applyFill="1" applyBorder="1" applyAlignment="1">
      <alignment horizontal="center" vertical="center"/>
    </xf>
    <xf numFmtId="2" fontId="25" fillId="16" borderId="54" xfId="1" applyNumberFormat="1" applyFont="1" applyFill="1" applyBorder="1" applyAlignment="1">
      <alignment horizontal="center" vertical="center"/>
    </xf>
    <xf numFmtId="164" fontId="25" fillId="16" borderId="54" xfId="1" applyNumberFormat="1" applyFont="1" applyFill="1" applyBorder="1" applyAlignment="1">
      <alignment horizontal="center" vertical="center" wrapText="1"/>
    </xf>
    <xf numFmtId="4" fontId="27" fillId="16" borderId="54" xfId="1" quotePrefix="1" applyNumberFormat="1" applyFont="1" applyFill="1" applyBorder="1" applyAlignment="1">
      <alignment horizontal="center" vertical="center" wrapText="1"/>
    </xf>
    <xf numFmtId="164" fontId="27" fillId="16" borderId="54" xfId="1" applyNumberFormat="1" applyFont="1" applyFill="1" applyBorder="1" applyAlignment="1">
      <alignment horizontal="center" vertical="center" wrapText="1"/>
    </xf>
    <xf numFmtId="164" fontId="27" fillId="14" borderId="54" xfId="1" applyNumberFormat="1" applyFont="1" applyFill="1" applyBorder="1" applyAlignment="1">
      <alignment horizontal="center" vertical="center" wrapText="1"/>
    </xf>
    <xf numFmtId="164" fontId="34" fillId="14" borderId="54" xfId="1" applyNumberFormat="1" applyFont="1" applyFill="1" applyBorder="1" applyAlignment="1">
      <alignment horizontal="center" vertical="center" wrapText="1"/>
    </xf>
    <xf numFmtId="164" fontId="25" fillId="14" borderId="54" xfId="1" applyNumberFormat="1" applyFont="1" applyFill="1" applyBorder="1" applyAlignment="1">
      <alignment horizontal="center" vertical="center" wrapText="1"/>
    </xf>
    <xf numFmtId="164" fontId="29" fillId="14" borderId="54" xfId="1" applyNumberFormat="1" applyFont="1" applyFill="1" applyBorder="1" applyAlignment="1">
      <alignment horizontal="center" vertical="center" wrapText="1"/>
    </xf>
    <xf numFmtId="4" fontId="27" fillId="2" borderId="54" xfId="1" quotePrefix="1" applyNumberFormat="1" applyFont="1" applyFill="1" applyBorder="1" applyAlignment="1" applyProtection="1">
      <alignment horizontal="center" vertical="center" wrapText="1"/>
      <protection locked="0"/>
    </xf>
    <xf numFmtId="2" fontId="25" fillId="2" borderId="54" xfId="1" applyNumberFormat="1" applyFont="1" applyFill="1" applyBorder="1" applyAlignment="1" applyProtection="1">
      <alignment horizontal="center" vertical="center"/>
      <protection locked="0"/>
    </xf>
    <xf numFmtId="0" fontId="27" fillId="0" borderId="0" xfId="2" quotePrefix="1" applyFont="1" applyAlignment="1">
      <alignment horizontal="left" vertical="center"/>
    </xf>
    <xf numFmtId="0" fontId="25" fillId="0" borderId="0" xfId="0" applyFont="1" applyAlignment="1">
      <alignment vertical="center"/>
    </xf>
    <xf numFmtId="0" fontId="27" fillId="0" borderId="0" xfId="2" quotePrefix="1" applyFont="1" applyAlignment="1">
      <alignment horizontal="right" vertical="center"/>
    </xf>
    <xf numFmtId="0" fontId="24" fillId="0" borderId="0" xfId="2" quotePrefix="1" applyFont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5" fillId="0" borderId="54" xfId="0" quotePrefix="1" applyFont="1" applyBorder="1" applyAlignment="1">
      <alignment horizontal="left" vertical="center" wrapText="1"/>
    </xf>
    <xf numFmtId="0" fontId="25" fillId="2" borderId="54" xfId="0" quotePrefix="1" applyFont="1" applyFill="1" applyBorder="1" applyAlignment="1" applyProtection="1">
      <alignment horizontal="left" vertical="center" wrapText="1"/>
      <protection locked="0"/>
    </xf>
    <xf numFmtId="0" fontId="26" fillId="0" borderId="54" xfId="0" quotePrefix="1" applyFont="1" applyBorder="1" applyAlignment="1">
      <alignment horizontal="left" vertical="center" wrapText="1"/>
    </xf>
    <xf numFmtId="0" fontId="26" fillId="0" borderId="54" xfId="0" quotePrefix="1" applyFont="1" applyBorder="1" applyAlignment="1">
      <alignment horizontal="left" vertical="center"/>
    </xf>
    <xf numFmtId="0" fontId="29" fillId="0" borderId="54" xfId="1" applyFont="1" applyBorder="1" applyAlignment="1">
      <alignment horizontal="left" vertical="center"/>
    </xf>
    <xf numFmtId="0" fontId="25" fillId="0" borderId="54" xfId="1" applyFont="1" applyBorder="1" applyAlignment="1">
      <alignment horizontal="left" vertical="center"/>
    </xf>
    <xf numFmtId="0" fontId="35" fillId="0" borderId="54" xfId="1" quotePrefix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32" xfId="0" applyFont="1" applyFill="1" applyBorder="1" applyAlignment="1">
      <alignment horizontal="center"/>
    </xf>
    <xf numFmtId="0" fontId="5" fillId="8" borderId="33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left"/>
    </xf>
    <xf numFmtId="0" fontId="5" fillId="4" borderId="35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left"/>
    </xf>
    <xf numFmtId="0" fontId="5" fillId="5" borderId="18" xfId="0" applyFont="1" applyFill="1" applyBorder="1" applyAlignment="1">
      <alignment horizontal="left"/>
    </xf>
    <xf numFmtId="0" fontId="5" fillId="5" borderId="19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36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37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left"/>
    </xf>
    <xf numFmtId="0" fontId="5" fillId="4" borderId="22" xfId="0" applyFont="1" applyFill="1" applyBorder="1" applyAlignment="1">
      <alignment horizontal="left"/>
    </xf>
    <xf numFmtId="0" fontId="5" fillId="4" borderId="39" xfId="0" applyFont="1" applyFill="1" applyBorder="1" applyAlignment="1">
      <alignment horizontal="left"/>
    </xf>
    <xf numFmtId="0" fontId="5" fillId="5" borderId="32" xfId="0" applyFont="1" applyFill="1" applyBorder="1" applyAlignment="1">
      <alignment horizontal="center"/>
    </xf>
    <xf numFmtId="0" fontId="5" fillId="5" borderId="33" xfId="0" applyFont="1" applyFill="1" applyBorder="1" applyAlignment="1">
      <alignment horizontal="center"/>
    </xf>
    <xf numFmtId="0" fontId="5" fillId="4" borderId="41" xfId="0" applyFont="1" applyFill="1" applyBorder="1" applyAlignment="1">
      <alignment horizontal="center"/>
    </xf>
    <xf numFmtId="0" fontId="5" fillId="4" borderId="42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left"/>
    </xf>
    <xf numFmtId="0" fontId="5" fillId="9" borderId="11" xfId="0" applyFont="1" applyFill="1" applyBorder="1" applyAlignment="1">
      <alignment horizontal="left"/>
    </xf>
    <xf numFmtId="0" fontId="5" fillId="9" borderId="7" xfId="0" applyFont="1" applyFill="1" applyBorder="1" applyAlignment="1">
      <alignment horizontal="left"/>
    </xf>
    <xf numFmtId="0" fontId="5" fillId="9" borderId="8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9" borderId="32" xfId="0" applyFont="1" applyFill="1" applyBorder="1" applyAlignment="1">
      <alignment horizontal="center"/>
    </xf>
    <xf numFmtId="0" fontId="5" fillId="9" borderId="33" xfId="0" applyFont="1" applyFill="1" applyBorder="1" applyAlignment="1">
      <alignment horizontal="center"/>
    </xf>
    <xf numFmtId="0" fontId="5" fillId="9" borderId="20" xfId="0" applyFont="1" applyFill="1" applyBorder="1" applyAlignment="1">
      <alignment horizontal="left"/>
    </xf>
    <xf numFmtId="0" fontId="5" fillId="9" borderId="35" xfId="0" applyFont="1" applyFill="1" applyBorder="1" applyAlignment="1">
      <alignment horizontal="left"/>
    </xf>
    <xf numFmtId="0" fontId="5" fillId="9" borderId="15" xfId="0" applyFont="1" applyFill="1" applyBorder="1" applyAlignment="1">
      <alignment horizontal="left"/>
    </xf>
    <xf numFmtId="0" fontId="5" fillId="9" borderId="12" xfId="0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9" borderId="36" xfId="0" applyFont="1" applyFill="1" applyBorder="1" applyAlignment="1">
      <alignment horizontal="left"/>
    </xf>
    <xf numFmtId="0" fontId="5" fillId="9" borderId="13" xfId="0" applyFont="1" applyFill="1" applyBorder="1" applyAlignment="1">
      <alignment horizontal="left"/>
    </xf>
    <xf numFmtId="0" fontId="5" fillId="9" borderId="37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left"/>
    </xf>
    <xf numFmtId="0" fontId="5" fillId="6" borderId="8" xfId="0" applyFont="1" applyFill="1" applyBorder="1" applyAlignment="1">
      <alignment horizontal="left"/>
    </xf>
    <xf numFmtId="0" fontId="5" fillId="6" borderId="36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5" fillId="6" borderId="37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5" borderId="11" xfId="0" applyFont="1" applyFill="1" applyBorder="1" applyAlignment="1">
      <alignment horizontal="left"/>
    </xf>
    <xf numFmtId="0" fontId="5" fillId="6" borderId="20" xfId="0" applyFont="1" applyFill="1" applyBorder="1" applyAlignment="1">
      <alignment horizontal="left"/>
    </xf>
    <xf numFmtId="0" fontId="5" fillId="6" borderId="35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5" fillId="6" borderId="41" xfId="0" applyFont="1" applyFill="1" applyBorder="1" applyAlignment="1">
      <alignment horizontal="center"/>
    </xf>
    <xf numFmtId="0" fontId="5" fillId="6" borderId="42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left"/>
    </xf>
    <xf numFmtId="0" fontId="5" fillId="6" borderId="18" xfId="0" applyFont="1" applyFill="1" applyBorder="1" applyAlignment="1">
      <alignment horizontal="left"/>
    </xf>
    <xf numFmtId="0" fontId="5" fillId="6" borderId="19" xfId="0" applyFont="1" applyFill="1" applyBorder="1" applyAlignment="1">
      <alignment horizontal="left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7" borderId="32" xfId="0" applyFont="1" applyFill="1" applyBorder="1" applyAlignment="1">
      <alignment horizontal="center"/>
    </xf>
    <xf numFmtId="0" fontId="5" fillId="7" borderId="33" xfId="0" applyFont="1" applyFill="1" applyBorder="1" applyAlignment="1">
      <alignment horizontal="center"/>
    </xf>
    <xf numFmtId="0" fontId="5" fillId="7" borderId="36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7" borderId="37" xfId="0" applyFont="1" applyFill="1" applyBorder="1" applyAlignment="1">
      <alignment horizontal="center"/>
    </xf>
    <xf numFmtId="0" fontId="5" fillId="7" borderId="44" xfId="0" applyFont="1" applyFill="1" applyBorder="1" applyAlignment="1">
      <alignment horizontal="center"/>
    </xf>
    <xf numFmtId="0" fontId="5" fillId="7" borderId="45" xfId="0" applyFont="1" applyFill="1" applyBorder="1" applyAlignment="1">
      <alignment horizontal="center"/>
    </xf>
    <xf numFmtId="0" fontId="5" fillId="7" borderId="46" xfId="0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7" borderId="21" xfId="0" applyFont="1" applyFill="1" applyBorder="1" applyAlignment="1">
      <alignment horizontal="center"/>
    </xf>
    <xf numFmtId="0" fontId="5" fillId="7" borderId="22" xfId="0" applyFont="1" applyFill="1" applyBorder="1" applyAlignment="1">
      <alignment horizontal="center"/>
    </xf>
    <xf numFmtId="0" fontId="5" fillId="7" borderId="39" xfId="0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10" borderId="0" xfId="2" applyFont="1" applyFill="1"/>
    <xf numFmtId="0" fontId="1" fillId="0" borderId="0" xfId="2"/>
    <xf numFmtId="0" fontId="9" fillId="10" borderId="0" xfId="2" quotePrefix="1" applyFont="1" applyFill="1" applyAlignment="1">
      <alignment horizontal="left"/>
    </xf>
    <xf numFmtId="0" fontId="1" fillId="0" borderId="25" xfId="2" applyBorder="1"/>
    <xf numFmtId="49" fontId="9" fillId="10" borderId="0" xfId="2" applyNumberFormat="1" applyFont="1" applyFill="1" applyAlignment="1">
      <alignment horizontal="center"/>
    </xf>
    <xf numFmtId="0" fontId="1" fillId="0" borderId="0" xfId="2" applyAlignment="1">
      <alignment horizontal="center"/>
    </xf>
    <xf numFmtId="0" fontId="9" fillId="5" borderId="0" xfId="2" quotePrefix="1" applyFont="1" applyFill="1" applyAlignment="1">
      <alignment horizontal="left"/>
    </xf>
    <xf numFmtId="0" fontId="1" fillId="5" borderId="0" xfId="2" applyFill="1"/>
    <xf numFmtId="0" fontId="1" fillId="5" borderId="25" xfId="2" applyFill="1" applyBorder="1"/>
    <xf numFmtId="49" fontId="9" fillId="5" borderId="0" xfId="2" applyNumberFormat="1" applyFont="1" applyFill="1" applyAlignment="1">
      <alignment horizontal="center"/>
    </xf>
    <xf numFmtId="0" fontId="1" fillId="5" borderId="0" xfId="2" applyFill="1" applyAlignment="1">
      <alignment horizontal="center"/>
    </xf>
  </cellXfs>
  <cellStyles count="5">
    <cellStyle name="Normálna" xfId="0" builtinId="0"/>
    <cellStyle name="Normálna 2" xfId="2" xr:uid="{7C29F1A0-444E-4AB9-BA3A-56F01782804C}"/>
    <cellStyle name="Normálna 3" xfId="3" xr:uid="{219C4B7F-2D16-42A7-984B-49991D156CBB}"/>
    <cellStyle name="Normálne 2" xfId="1" xr:uid="{00000000-0005-0000-0000-000002000000}"/>
    <cellStyle name="Normálne 3" xfId="4" xr:uid="{47EDF43D-E340-4E6E-826E-9BEC944896A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p_zariadeni" connectionId="1" xr16:uid="{E3425DA9-A54F-4B55-AAAA-501D3422A3F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2"/>
  <sheetViews>
    <sheetView tabSelected="1" workbookViewId="0">
      <selection activeCell="E11" sqref="E11"/>
    </sheetView>
  </sheetViews>
  <sheetFormatPr defaultRowHeight="12.75" x14ac:dyDescent="0.2"/>
  <cols>
    <col min="1" max="1" width="3.140625" style="1" customWidth="1"/>
    <col min="2" max="2" width="7" style="1" customWidth="1"/>
    <col min="3" max="3" width="67.42578125" style="1" customWidth="1"/>
    <col min="4" max="4" width="10.85546875" style="1" customWidth="1"/>
    <col min="5" max="5" width="15.5703125" style="1" customWidth="1"/>
    <col min="6" max="6" width="12.28515625" style="1" customWidth="1"/>
    <col min="7" max="7" width="25.42578125" style="1" customWidth="1"/>
    <col min="8" max="245" width="9.140625" style="1"/>
    <col min="246" max="246" width="3.140625" style="1" customWidth="1"/>
    <col min="247" max="247" width="4.28515625" style="1" customWidth="1"/>
    <col min="248" max="248" width="54.85546875" style="1" customWidth="1"/>
    <col min="249" max="249" width="12.140625" style="1" customWidth="1"/>
    <col min="250" max="250" width="15.5703125" style="1" customWidth="1"/>
    <col min="251" max="251" width="15" style="1" customWidth="1"/>
    <col min="252" max="252" width="12.28515625" style="1" customWidth="1"/>
    <col min="253" max="253" width="14.7109375" style="1" customWidth="1"/>
    <col min="254" max="254" width="19.140625" style="1" customWidth="1"/>
    <col min="255" max="501" width="9.140625" style="1"/>
    <col min="502" max="502" width="3.140625" style="1" customWidth="1"/>
    <col min="503" max="503" width="4.28515625" style="1" customWidth="1"/>
    <col min="504" max="504" width="54.85546875" style="1" customWidth="1"/>
    <col min="505" max="505" width="12.140625" style="1" customWidth="1"/>
    <col min="506" max="506" width="15.5703125" style="1" customWidth="1"/>
    <col min="507" max="507" width="15" style="1" customWidth="1"/>
    <col min="508" max="508" width="12.28515625" style="1" customWidth="1"/>
    <col min="509" max="509" width="14.7109375" style="1" customWidth="1"/>
    <col min="510" max="510" width="19.140625" style="1" customWidth="1"/>
    <col min="511" max="757" width="9.140625" style="1"/>
    <col min="758" max="758" width="3.140625" style="1" customWidth="1"/>
    <col min="759" max="759" width="4.28515625" style="1" customWidth="1"/>
    <col min="760" max="760" width="54.85546875" style="1" customWidth="1"/>
    <col min="761" max="761" width="12.140625" style="1" customWidth="1"/>
    <col min="762" max="762" width="15.5703125" style="1" customWidth="1"/>
    <col min="763" max="763" width="15" style="1" customWidth="1"/>
    <col min="764" max="764" width="12.28515625" style="1" customWidth="1"/>
    <col min="765" max="765" width="14.7109375" style="1" customWidth="1"/>
    <col min="766" max="766" width="19.140625" style="1" customWidth="1"/>
    <col min="767" max="1013" width="9.140625" style="1"/>
    <col min="1014" max="1014" width="3.140625" style="1" customWidth="1"/>
    <col min="1015" max="1015" width="4.28515625" style="1" customWidth="1"/>
    <col min="1016" max="1016" width="54.85546875" style="1" customWidth="1"/>
    <col min="1017" max="1017" width="12.140625" style="1" customWidth="1"/>
    <col min="1018" max="1018" width="15.5703125" style="1" customWidth="1"/>
    <col min="1019" max="1019" width="15" style="1" customWidth="1"/>
    <col min="1020" max="1020" width="12.28515625" style="1" customWidth="1"/>
    <col min="1021" max="1021" width="14.7109375" style="1" customWidth="1"/>
    <col min="1022" max="1022" width="19.140625" style="1" customWidth="1"/>
    <col min="1023" max="1269" width="9.140625" style="1"/>
    <col min="1270" max="1270" width="3.140625" style="1" customWidth="1"/>
    <col min="1271" max="1271" width="4.28515625" style="1" customWidth="1"/>
    <col min="1272" max="1272" width="54.85546875" style="1" customWidth="1"/>
    <col min="1273" max="1273" width="12.140625" style="1" customWidth="1"/>
    <col min="1274" max="1274" width="15.5703125" style="1" customWidth="1"/>
    <col min="1275" max="1275" width="15" style="1" customWidth="1"/>
    <col min="1276" max="1276" width="12.28515625" style="1" customWidth="1"/>
    <col min="1277" max="1277" width="14.7109375" style="1" customWidth="1"/>
    <col min="1278" max="1278" width="19.140625" style="1" customWidth="1"/>
    <col min="1279" max="1525" width="9.140625" style="1"/>
    <col min="1526" max="1526" width="3.140625" style="1" customWidth="1"/>
    <col min="1527" max="1527" width="4.28515625" style="1" customWidth="1"/>
    <col min="1528" max="1528" width="54.85546875" style="1" customWidth="1"/>
    <col min="1529" max="1529" width="12.140625" style="1" customWidth="1"/>
    <col min="1530" max="1530" width="15.5703125" style="1" customWidth="1"/>
    <col min="1531" max="1531" width="15" style="1" customWidth="1"/>
    <col min="1532" max="1532" width="12.28515625" style="1" customWidth="1"/>
    <col min="1533" max="1533" width="14.7109375" style="1" customWidth="1"/>
    <col min="1534" max="1534" width="19.140625" style="1" customWidth="1"/>
    <col min="1535" max="1781" width="9.140625" style="1"/>
    <col min="1782" max="1782" width="3.140625" style="1" customWidth="1"/>
    <col min="1783" max="1783" width="4.28515625" style="1" customWidth="1"/>
    <col min="1784" max="1784" width="54.85546875" style="1" customWidth="1"/>
    <col min="1785" max="1785" width="12.140625" style="1" customWidth="1"/>
    <col min="1786" max="1786" width="15.5703125" style="1" customWidth="1"/>
    <col min="1787" max="1787" width="15" style="1" customWidth="1"/>
    <col min="1788" max="1788" width="12.28515625" style="1" customWidth="1"/>
    <col min="1789" max="1789" width="14.7109375" style="1" customWidth="1"/>
    <col min="1790" max="1790" width="19.140625" style="1" customWidth="1"/>
    <col min="1791" max="2037" width="9.140625" style="1"/>
    <col min="2038" max="2038" width="3.140625" style="1" customWidth="1"/>
    <col min="2039" max="2039" width="4.28515625" style="1" customWidth="1"/>
    <col min="2040" max="2040" width="54.85546875" style="1" customWidth="1"/>
    <col min="2041" max="2041" width="12.140625" style="1" customWidth="1"/>
    <col min="2042" max="2042" width="15.5703125" style="1" customWidth="1"/>
    <col min="2043" max="2043" width="15" style="1" customWidth="1"/>
    <col min="2044" max="2044" width="12.28515625" style="1" customWidth="1"/>
    <col min="2045" max="2045" width="14.7109375" style="1" customWidth="1"/>
    <col min="2046" max="2046" width="19.140625" style="1" customWidth="1"/>
    <col min="2047" max="2293" width="9.140625" style="1"/>
    <col min="2294" max="2294" width="3.140625" style="1" customWidth="1"/>
    <col min="2295" max="2295" width="4.28515625" style="1" customWidth="1"/>
    <col min="2296" max="2296" width="54.85546875" style="1" customWidth="1"/>
    <col min="2297" max="2297" width="12.140625" style="1" customWidth="1"/>
    <col min="2298" max="2298" width="15.5703125" style="1" customWidth="1"/>
    <col min="2299" max="2299" width="15" style="1" customWidth="1"/>
    <col min="2300" max="2300" width="12.28515625" style="1" customWidth="1"/>
    <col min="2301" max="2301" width="14.7109375" style="1" customWidth="1"/>
    <col min="2302" max="2302" width="19.140625" style="1" customWidth="1"/>
    <col min="2303" max="2549" width="9.140625" style="1"/>
    <col min="2550" max="2550" width="3.140625" style="1" customWidth="1"/>
    <col min="2551" max="2551" width="4.28515625" style="1" customWidth="1"/>
    <col min="2552" max="2552" width="54.85546875" style="1" customWidth="1"/>
    <col min="2553" max="2553" width="12.140625" style="1" customWidth="1"/>
    <col min="2554" max="2554" width="15.5703125" style="1" customWidth="1"/>
    <col min="2555" max="2555" width="15" style="1" customWidth="1"/>
    <col min="2556" max="2556" width="12.28515625" style="1" customWidth="1"/>
    <col min="2557" max="2557" width="14.7109375" style="1" customWidth="1"/>
    <col min="2558" max="2558" width="19.140625" style="1" customWidth="1"/>
    <col min="2559" max="2805" width="9.140625" style="1"/>
    <col min="2806" max="2806" width="3.140625" style="1" customWidth="1"/>
    <col min="2807" max="2807" width="4.28515625" style="1" customWidth="1"/>
    <col min="2808" max="2808" width="54.85546875" style="1" customWidth="1"/>
    <col min="2809" max="2809" width="12.140625" style="1" customWidth="1"/>
    <col min="2810" max="2810" width="15.5703125" style="1" customWidth="1"/>
    <col min="2811" max="2811" width="15" style="1" customWidth="1"/>
    <col min="2812" max="2812" width="12.28515625" style="1" customWidth="1"/>
    <col min="2813" max="2813" width="14.7109375" style="1" customWidth="1"/>
    <col min="2814" max="2814" width="19.140625" style="1" customWidth="1"/>
    <col min="2815" max="3061" width="9.140625" style="1"/>
    <col min="3062" max="3062" width="3.140625" style="1" customWidth="1"/>
    <col min="3063" max="3063" width="4.28515625" style="1" customWidth="1"/>
    <col min="3064" max="3064" width="54.85546875" style="1" customWidth="1"/>
    <col min="3065" max="3065" width="12.140625" style="1" customWidth="1"/>
    <col min="3066" max="3066" width="15.5703125" style="1" customWidth="1"/>
    <col min="3067" max="3067" width="15" style="1" customWidth="1"/>
    <col min="3068" max="3068" width="12.28515625" style="1" customWidth="1"/>
    <col min="3069" max="3069" width="14.7109375" style="1" customWidth="1"/>
    <col min="3070" max="3070" width="19.140625" style="1" customWidth="1"/>
    <col min="3071" max="3317" width="9.140625" style="1"/>
    <col min="3318" max="3318" width="3.140625" style="1" customWidth="1"/>
    <col min="3319" max="3319" width="4.28515625" style="1" customWidth="1"/>
    <col min="3320" max="3320" width="54.85546875" style="1" customWidth="1"/>
    <col min="3321" max="3321" width="12.140625" style="1" customWidth="1"/>
    <col min="3322" max="3322" width="15.5703125" style="1" customWidth="1"/>
    <col min="3323" max="3323" width="15" style="1" customWidth="1"/>
    <col min="3324" max="3324" width="12.28515625" style="1" customWidth="1"/>
    <col min="3325" max="3325" width="14.7109375" style="1" customWidth="1"/>
    <col min="3326" max="3326" width="19.140625" style="1" customWidth="1"/>
    <col min="3327" max="3573" width="9.140625" style="1"/>
    <col min="3574" max="3574" width="3.140625" style="1" customWidth="1"/>
    <col min="3575" max="3575" width="4.28515625" style="1" customWidth="1"/>
    <col min="3576" max="3576" width="54.85546875" style="1" customWidth="1"/>
    <col min="3577" max="3577" width="12.140625" style="1" customWidth="1"/>
    <col min="3578" max="3578" width="15.5703125" style="1" customWidth="1"/>
    <col min="3579" max="3579" width="15" style="1" customWidth="1"/>
    <col min="3580" max="3580" width="12.28515625" style="1" customWidth="1"/>
    <col min="3581" max="3581" width="14.7109375" style="1" customWidth="1"/>
    <col min="3582" max="3582" width="19.140625" style="1" customWidth="1"/>
    <col min="3583" max="3829" width="9.140625" style="1"/>
    <col min="3830" max="3830" width="3.140625" style="1" customWidth="1"/>
    <col min="3831" max="3831" width="4.28515625" style="1" customWidth="1"/>
    <col min="3832" max="3832" width="54.85546875" style="1" customWidth="1"/>
    <col min="3833" max="3833" width="12.140625" style="1" customWidth="1"/>
    <col min="3834" max="3834" width="15.5703125" style="1" customWidth="1"/>
    <col min="3835" max="3835" width="15" style="1" customWidth="1"/>
    <col min="3836" max="3836" width="12.28515625" style="1" customWidth="1"/>
    <col min="3837" max="3837" width="14.7109375" style="1" customWidth="1"/>
    <col min="3838" max="3838" width="19.140625" style="1" customWidth="1"/>
    <col min="3839" max="4085" width="9.140625" style="1"/>
    <col min="4086" max="4086" width="3.140625" style="1" customWidth="1"/>
    <col min="4087" max="4087" width="4.28515625" style="1" customWidth="1"/>
    <col min="4088" max="4088" width="54.85546875" style="1" customWidth="1"/>
    <col min="4089" max="4089" width="12.140625" style="1" customWidth="1"/>
    <col min="4090" max="4090" width="15.5703125" style="1" customWidth="1"/>
    <col min="4091" max="4091" width="15" style="1" customWidth="1"/>
    <col min="4092" max="4092" width="12.28515625" style="1" customWidth="1"/>
    <col min="4093" max="4093" width="14.7109375" style="1" customWidth="1"/>
    <col min="4094" max="4094" width="19.140625" style="1" customWidth="1"/>
    <col min="4095" max="4341" width="9.140625" style="1"/>
    <col min="4342" max="4342" width="3.140625" style="1" customWidth="1"/>
    <col min="4343" max="4343" width="4.28515625" style="1" customWidth="1"/>
    <col min="4344" max="4344" width="54.85546875" style="1" customWidth="1"/>
    <col min="4345" max="4345" width="12.140625" style="1" customWidth="1"/>
    <col min="4346" max="4346" width="15.5703125" style="1" customWidth="1"/>
    <col min="4347" max="4347" width="15" style="1" customWidth="1"/>
    <col min="4348" max="4348" width="12.28515625" style="1" customWidth="1"/>
    <col min="4349" max="4349" width="14.7109375" style="1" customWidth="1"/>
    <col min="4350" max="4350" width="19.140625" style="1" customWidth="1"/>
    <col min="4351" max="4597" width="9.140625" style="1"/>
    <col min="4598" max="4598" width="3.140625" style="1" customWidth="1"/>
    <col min="4599" max="4599" width="4.28515625" style="1" customWidth="1"/>
    <col min="4600" max="4600" width="54.85546875" style="1" customWidth="1"/>
    <col min="4601" max="4601" width="12.140625" style="1" customWidth="1"/>
    <col min="4602" max="4602" width="15.5703125" style="1" customWidth="1"/>
    <col min="4603" max="4603" width="15" style="1" customWidth="1"/>
    <col min="4604" max="4604" width="12.28515625" style="1" customWidth="1"/>
    <col min="4605" max="4605" width="14.7109375" style="1" customWidth="1"/>
    <col min="4606" max="4606" width="19.140625" style="1" customWidth="1"/>
    <col min="4607" max="4853" width="9.140625" style="1"/>
    <col min="4854" max="4854" width="3.140625" style="1" customWidth="1"/>
    <col min="4855" max="4855" width="4.28515625" style="1" customWidth="1"/>
    <col min="4856" max="4856" width="54.85546875" style="1" customWidth="1"/>
    <col min="4857" max="4857" width="12.140625" style="1" customWidth="1"/>
    <col min="4858" max="4858" width="15.5703125" style="1" customWidth="1"/>
    <col min="4859" max="4859" width="15" style="1" customWidth="1"/>
    <col min="4860" max="4860" width="12.28515625" style="1" customWidth="1"/>
    <col min="4861" max="4861" width="14.7109375" style="1" customWidth="1"/>
    <col min="4862" max="4862" width="19.140625" style="1" customWidth="1"/>
    <col min="4863" max="5109" width="9.140625" style="1"/>
    <col min="5110" max="5110" width="3.140625" style="1" customWidth="1"/>
    <col min="5111" max="5111" width="4.28515625" style="1" customWidth="1"/>
    <col min="5112" max="5112" width="54.85546875" style="1" customWidth="1"/>
    <col min="5113" max="5113" width="12.140625" style="1" customWidth="1"/>
    <col min="5114" max="5114" width="15.5703125" style="1" customWidth="1"/>
    <col min="5115" max="5115" width="15" style="1" customWidth="1"/>
    <col min="5116" max="5116" width="12.28515625" style="1" customWidth="1"/>
    <col min="5117" max="5117" width="14.7109375" style="1" customWidth="1"/>
    <col min="5118" max="5118" width="19.140625" style="1" customWidth="1"/>
    <col min="5119" max="5365" width="9.140625" style="1"/>
    <col min="5366" max="5366" width="3.140625" style="1" customWidth="1"/>
    <col min="5367" max="5367" width="4.28515625" style="1" customWidth="1"/>
    <col min="5368" max="5368" width="54.85546875" style="1" customWidth="1"/>
    <col min="5369" max="5369" width="12.140625" style="1" customWidth="1"/>
    <col min="5370" max="5370" width="15.5703125" style="1" customWidth="1"/>
    <col min="5371" max="5371" width="15" style="1" customWidth="1"/>
    <col min="5372" max="5372" width="12.28515625" style="1" customWidth="1"/>
    <col min="5373" max="5373" width="14.7109375" style="1" customWidth="1"/>
    <col min="5374" max="5374" width="19.140625" style="1" customWidth="1"/>
    <col min="5375" max="5621" width="9.140625" style="1"/>
    <col min="5622" max="5622" width="3.140625" style="1" customWidth="1"/>
    <col min="5623" max="5623" width="4.28515625" style="1" customWidth="1"/>
    <col min="5624" max="5624" width="54.85546875" style="1" customWidth="1"/>
    <col min="5625" max="5625" width="12.140625" style="1" customWidth="1"/>
    <col min="5626" max="5626" width="15.5703125" style="1" customWidth="1"/>
    <col min="5627" max="5627" width="15" style="1" customWidth="1"/>
    <col min="5628" max="5628" width="12.28515625" style="1" customWidth="1"/>
    <col min="5629" max="5629" width="14.7109375" style="1" customWidth="1"/>
    <col min="5630" max="5630" width="19.140625" style="1" customWidth="1"/>
    <col min="5631" max="5877" width="9.140625" style="1"/>
    <col min="5878" max="5878" width="3.140625" style="1" customWidth="1"/>
    <col min="5879" max="5879" width="4.28515625" style="1" customWidth="1"/>
    <col min="5880" max="5880" width="54.85546875" style="1" customWidth="1"/>
    <col min="5881" max="5881" width="12.140625" style="1" customWidth="1"/>
    <col min="5882" max="5882" width="15.5703125" style="1" customWidth="1"/>
    <col min="5883" max="5883" width="15" style="1" customWidth="1"/>
    <col min="5884" max="5884" width="12.28515625" style="1" customWidth="1"/>
    <col min="5885" max="5885" width="14.7109375" style="1" customWidth="1"/>
    <col min="5886" max="5886" width="19.140625" style="1" customWidth="1"/>
    <col min="5887" max="6133" width="9.140625" style="1"/>
    <col min="6134" max="6134" width="3.140625" style="1" customWidth="1"/>
    <col min="6135" max="6135" width="4.28515625" style="1" customWidth="1"/>
    <col min="6136" max="6136" width="54.85546875" style="1" customWidth="1"/>
    <col min="6137" max="6137" width="12.140625" style="1" customWidth="1"/>
    <col min="6138" max="6138" width="15.5703125" style="1" customWidth="1"/>
    <col min="6139" max="6139" width="15" style="1" customWidth="1"/>
    <col min="6140" max="6140" width="12.28515625" style="1" customWidth="1"/>
    <col min="6141" max="6141" width="14.7109375" style="1" customWidth="1"/>
    <col min="6142" max="6142" width="19.140625" style="1" customWidth="1"/>
    <col min="6143" max="6389" width="9.140625" style="1"/>
    <col min="6390" max="6390" width="3.140625" style="1" customWidth="1"/>
    <col min="6391" max="6391" width="4.28515625" style="1" customWidth="1"/>
    <col min="6392" max="6392" width="54.85546875" style="1" customWidth="1"/>
    <col min="6393" max="6393" width="12.140625" style="1" customWidth="1"/>
    <col min="6394" max="6394" width="15.5703125" style="1" customWidth="1"/>
    <col min="6395" max="6395" width="15" style="1" customWidth="1"/>
    <col min="6396" max="6396" width="12.28515625" style="1" customWidth="1"/>
    <col min="6397" max="6397" width="14.7109375" style="1" customWidth="1"/>
    <col min="6398" max="6398" width="19.140625" style="1" customWidth="1"/>
    <col min="6399" max="6645" width="9.140625" style="1"/>
    <col min="6646" max="6646" width="3.140625" style="1" customWidth="1"/>
    <col min="6647" max="6647" width="4.28515625" style="1" customWidth="1"/>
    <col min="6648" max="6648" width="54.85546875" style="1" customWidth="1"/>
    <col min="6649" max="6649" width="12.140625" style="1" customWidth="1"/>
    <col min="6650" max="6650" width="15.5703125" style="1" customWidth="1"/>
    <col min="6651" max="6651" width="15" style="1" customWidth="1"/>
    <col min="6652" max="6652" width="12.28515625" style="1" customWidth="1"/>
    <col min="6653" max="6653" width="14.7109375" style="1" customWidth="1"/>
    <col min="6654" max="6654" width="19.140625" style="1" customWidth="1"/>
    <col min="6655" max="6901" width="9.140625" style="1"/>
    <col min="6902" max="6902" width="3.140625" style="1" customWidth="1"/>
    <col min="6903" max="6903" width="4.28515625" style="1" customWidth="1"/>
    <col min="6904" max="6904" width="54.85546875" style="1" customWidth="1"/>
    <col min="6905" max="6905" width="12.140625" style="1" customWidth="1"/>
    <col min="6906" max="6906" width="15.5703125" style="1" customWidth="1"/>
    <col min="6907" max="6907" width="15" style="1" customWidth="1"/>
    <col min="6908" max="6908" width="12.28515625" style="1" customWidth="1"/>
    <col min="6909" max="6909" width="14.7109375" style="1" customWidth="1"/>
    <col min="6910" max="6910" width="19.140625" style="1" customWidth="1"/>
    <col min="6911" max="7157" width="9.140625" style="1"/>
    <col min="7158" max="7158" width="3.140625" style="1" customWidth="1"/>
    <col min="7159" max="7159" width="4.28515625" style="1" customWidth="1"/>
    <col min="7160" max="7160" width="54.85546875" style="1" customWidth="1"/>
    <col min="7161" max="7161" width="12.140625" style="1" customWidth="1"/>
    <col min="7162" max="7162" width="15.5703125" style="1" customWidth="1"/>
    <col min="7163" max="7163" width="15" style="1" customWidth="1"/>
    <col min="7164" max="7164" width="12.28515625" style="1" customWidth="1"/>
    <col min="7165" max="7165" width="14.7109375" style="1" customWidth="1"/>
    <col min="7166" max="7166" width="19.140625" style="1" customWidth="1"/>
    <col min="7167" max="7413" width="9.140625" style="1"/>
    <col min="7414" max="7414" width="3.140625" style="1" customWidth="1"/>
    <col min="7415" max="7415" width="4.28515625" style="1" customWidth="1"/>
    <col min="7416" max="7416" width="54.85546875" style="1" customWidth="1"/>
    <col min="7417" max="7417" width="12.140625" style="1" customWidth="1"/>
    <col min="7418" max="7418" width="15.5703125" style="1" customWidth="1"/>
    <col min="7419" max="7419" width="15" style="1" customWidth="1"/>
    <col min="7420" max="7420" width="12.28515625" style="1" customWidth="1"/>
    <col min="7421" max="7421" width="14.7109375" style="1" customWidth="1"/>
    <col min="7422" max="7422" width="19.140625" style="1" customWidth="1"/>
    <col min="7423" max="7669" width="9.140625" style="1"/>
    <col min="7670" max="7670" width="3.140625" style="1" customWidth="1"/>
    <col min="7671" max="7671" width="4.28515625" style="1" customWidth="1"/>
    <col min="7672" max="7672" width="54.85546875" style="1" customWidth="1"/>
    <col min="7673" max="7673" width="12.140625" style="1" customWidth="1"/>
    <col min="7674" max="7674" width="15.5703125" style="1" customWidth="1"/>
    <col min="7675" max="7675" width="15" style="1" customWidth="1"/>
    <col min="7676" max="7676" width="12.28515625" style="1" customWidth="1"/>
    <col min="7677" max="7677" width="14.7109375" style="1" customWidth="1"/>
    <col min="7678" max="7678" width="19.140625" style="1" customWidth="1"/>
    <col min="7679" max="7925" width="9.140625" style="1"/>
    <col min="7926" max="7926" width="3.140625" style="1" customWidth="1"/>
    <col min="7927" max="7927" width="4.28515625" style="1" customWidth="1"/>
    <col min="7928" max="7928" width="54.85546875" style="1" customWidth="1"/>
    <col min="7929" max="7929" width="12.140625" style="1" customWidth="1"/>
    <col min="7930" max="7930" width="15.5703125" style="1" customWidth="1"/>
    <col min="7931" max="7931" width="15" style="1" customWidth="1"/>
    <col min="7932" max="7932" width="12.28515625" style="1" customWidth="1"/>
    <col min="7933" max="7933" width="14.7109375" style="1" customWidth="1"/>
    <col min="7934" max="7934" width="19.140625" style="1" customWidth="1"/>
    <col min="7935" max="8181" width="9.140625" style="1"/>
    <col min="8182" max="8182" width="3.140625" style="1" customWidth="1"/>
    <col min="8183" max="8183" width="4.28515625" style="1" customWidth="1"/>
    <col min="8184" max="8184" width="54.85546875" style="1" customWidth="1"/>
    <col min="8185" max="8185" width="12.140625" style="1" customWidth="1"/>
    <col min="8186" max="8186" width="15.5703125" style="1" customWidth="1"/>
    <col min="8187" max="8187" width="15" style="1" customWidth="1"/>
    <col min="8188" max="8188" width="12.28515625" style="1" customWidth="1"/>
    <col min="8189" max="8189" width="14.7109375" style="1" customWidth="1"/>
    <col min="8190" max="8190" width="19.140625" style="1" customWidth="1"/>
    <col min="8191" max="8437" width="9.140625" style="1"/>
    <col min="8438" max="8438" width="3.140625" style="1" customWidth="1"/>
    <col min="8439" max="8439" width="4.28515625" style="1" customWidth="1"/>
    <col min="8440" max="8440" width="54.85546875" style="1" customWidth="1"/>
    <col min="8441" max="8441" width="12.140625" style="1" customWidth="1"/>
    <col min="8442" max="8442" width="15.5703125" style="1" customWidth="1"/>
    <col min="8443" max="8443" width="15" style="1" customWidth="1"/>
    <col min="8444" max="8444" width="12.28515625" style="1" customWidth="1"/>
    <col min="8445" max="8445" width="14.7109375" style="1" customWidth="1"/>
    <col min="8446" max="8446" width="19.140625" style="1" customWidth="1"/>
    <col min="8447" max="8693" width="9.140625" style="1"/>
    <col min="8694" max="8694" width="3.140625" style="1" customWidth="1"/>
    <col min="8695" max="8695" width="4.28515625" style="1" customWidth="1"/>
    <col min="8696" max="8696" width="54.85546875" style="1" customWidth="1"/>
    <col min="8697" max="8697" width="12.140625" style="1" customWidth="1"/>
    <col min="8698" max="8698" width="15.5703125" style="1" customWidth="1"/>
    <col min="8699" max="8699" width="15" style="1" customWidth="1"/>
    <col min="8700" max="8700" width="12.28515625" style="1" customWidth="1"/>
    <col min="8701" max="8701" width="14.7109375" style="1" customWidth="1"/>
    <col min="8702" max="8702" width="19.140625" style="1" customWidth="1"/>
    <col min="8703" max="8949" width="9.140625" style="1"/>
    <col min="8950" max="8950" width="3.140625" style="1" customWidth="1"/>
    <col min="8951" max="8951" width="4.28515625" style="1" customWidth="1"/>
    <col min="8952" max="8952" width="54.85546875" style="1" customWidth="1"/>
    <col min="8953" max="8953" width="12.140625" style="1" customWidth="1"/>
    <col min="8954" max="8954" width="15.5703125" style="1" customWidth="1"/>
    <col min="8955" max="8955" width="15" style="1" customWidth="1"/>
    <col min="8956" max="8956" width="12.28515625" style="1" customWidth="1"/>
    <col min="8957" max="8957" width="14.7109375" style="1" customWidth="1"/>
    <col min="8958" max="8958" width="19.140625" style="1" customWidth="1"/>
    <col min="8959" max="9205" width="9.140625" style="1"/>
    <col min="9206" max="9206" width="3.140625" style="1" customWidth="1"/>
    <col min="9207" max="9207" width="4.28515625" style="1" customWidth="1"/>
    <col min="9208" max="9208" width="54.85546875" style="1" customWidth="1"/>
    <col min="9209" max="9209" width="12.140625" style="1" customWidth="1"/>
    <col min="9210" max="9210" width="15.5703125" style="1" customWidth="1"/>
    <col min="9211" max="9211" width="15" style="1" customWidth="1"/>
    <col min="9212" max="9212" width="12.28515625" style="1" customWidth="1"/>
    <col min="9213" max="9213" width="14.7109375" style="1" customWidth="1"/>
    <col min="9214" max="9214" width="19.140625" style="1" customWidth="1"/>
    <col min="9215" max="9461" width="9.140625" style="1"/>
    <col min="9462" max="9462" width="3.140625" style="1" customWidth="1"/>
    <col min="9463" max="9463" width="4.28515625" style="1" customWidth="1"/>
    <col min="9464" max="9464" width="54.85546875" style="1" customWidth="1"/>
    <col min="9465" max="9465" width="12.140625" style="1" customWidth="1"/>
    <col min="9466" max="9466" width="15.5703125" style="1" customWidth="1"/>
    <col min="9467" max="9467" width="15" style="1" customWidth="1"/>
    <col min="9468" max="9468" width="12.28515625" style="1" customWidth="1"/>
    <col min="9469" max="9469" width="14.7109375" style="1" customWidth="1"/>
    <col min="9470" max="9470" width="19.140625" style="1" customWidth="1"/>
    <col min="9471" max="9717" width="9.140625" style="1"/>
    <col min="9718" max="9718" width="3.140625" style="1" customWidth="1"/>
    <col min="9719" max="9719" width="4.28515625" style="1" customWidth="1"/>
    <col min="9720" max="9720" width="54.85546875" style="1" customWidth="1"/>
    <col min="9721" max="9721" width="12.140625" style="1" customWidth="1"/>
    <col min="9722" max="9722" width="15.5703125" style="1" customWidth="1"/>
    <col min="9723" max="9723" width="15" style="1" customWidth="1"/>
    <col min="9724" max="9724" width="12.28515625" style="1" customWidth="1"/>
    <col min="9725" max="9725" width="14.7109375" style="1" customWidth="1"/>
    <col min="9726" max="9726" width="19.140625" style="1" customWidth="1"/>
    <col min="9727" max="9973" width="9.140625" style="1"/>
    <col min="9974" max="9974" width="3.140625" style="1" customWidth="1"/>
    <col min="9975" max="9975" width="4.28515625" style="1" customWidth="1"/>
    <col min="9976" max="9976" width="54.85546875" style="1" customWidth="1"/>
    <col min="9977" max="9977" width="12.140625" style="1" customWidth="1"/>
    <col min="9978" max="9978" width="15.5703125" style="1" customWidth="1"/>
    <col min="9979" max="9979" width="15" style="1" customWidth="1"/>
    <col min="9980" max="9980" width="12.28515625" style="1" customWidth="1"/>
    <col min="9981" max="9981" width="14.7109375" style="1" customWidth="1"/>
    <col min="9982" max="9982" width="19.140625" style="1" customWidth="1"/>
    <col min="9983" max="10229" width="9.140625" style="1"/>
    <col min="10230" max="10230" width="3.140625" style="1" customWidth="1"/>
    <col min="10231" max="10231" width="4.28515625" style="1" customWidth="1"/>
    <col min="10232" max="10232" width="54.85546875" style="1" customWidth="1"/>
    <col min="10233" max="10233" width="12.140625" style="1" customWidth="1"/>
    <col min="10234" max="10234" width="15.5703125" style="1" customWidth="1"/>
    <col min="10235" max="10235" width="15" style="1" customWidth="1"/>
    <col min="10236" max="10236" width="12.28515625" style="1" customWidth="1"/>
    <col min="10237" max="10237" width="14.7109375" style="1" customWidth="1"/>
    <col min="10238" max="10238" width="19.140625" style="1" customWidth="1"/>
    <col min="10239" max="10485" width="9.140625" style="1"/>
    <col min="10486" max="10486" width="3.140625" style="1" customWidth="1"/>
    <col min="10487" max="10487" width="4.28515625" style="1" customWidth="1"/>
    <col min="10488" max="10488" width="54.85546875" style="1" customWidth="1"/>
    <col min="10489" max="10489" width="12.140625" style="1" customWidth="1"/>
    <col min="10490" max="10490" width="15.5703125" style="1" customWidth="1"/>
    <col min="10491" max="10491" width="15" style="1" customWidth="1"/>
    <col min="10492" max="10492" width="12.28515625" style="1" customWidth="1"/>
    <col min="10493" max="10493" width="14.7109375" style="1" customWidth="1"/>
    <col min="10494" max="10494" width="19.140625" style="1" customWidth="1"/>
    <col min="10495" max="10741" width="9.140625" style="1"/>
    <col min="10742" max="10742" width="3.140625" style="1" customWidth="1"/>
    <col min="10743" max="10743" width="4.28515625" style="1" customWidth="1"/>
    <col min="10744" max="10744" width="54.85546875" style="1" customWidth="1"/>
    <col min="10745" max="10745" width="12.140625" style="1" customWidth="1"/>
    <col min="10746" max="10746" width="15.5703125" style="1" customWidth="1"/>
    <col min="10747" max="10747" width="15" style="1" customWidth="1"/>
    <col min="10748" max="10748" width="12.28515625" style="1" customWidth="1"/>
    <col min="10749" max="10749" width="14.7109375" style="1" customWidth="1"/>
    <col min="10750" max="10750" width="19.140625" style="1" customWidth="1"/>
    <col min="10751" max="10997" width="9.140625" style="1"/>
    <col min="10998" max="10998" width="3.140625" style="1" customWidth="1"/>
    <col min="10999" max="10999" width="4.28515625" style="1" customWidth="1"/>
    <col min="11000" max="11000" width="54.85546875" style="1" customWidth="1"/>
    <col min="11001" max="11001" width="12.140625" style="1" customWidth="1"/>
    <col min="11002" max="11002" width="15.5703125" style="1" customWidth="1"/>
    <col min="11003" max="11003" width="15" style="1" customWidth="1"/>
    <col min="11004" max="11004" width="12.28515625" style="1" customWidth="1"/>
    <col min="11005" max="11005" width="14.7109375" style="1" customWidth="1"/>
    <col min="11006" max="11006" width="19.140625" style="1" customWidth="1"/>
    <col min="11007" max="11253" width="9.140625" style="1"/>
    <col min="11254" max="11254" width="3.140625" style="1" customWidth="1"/>
    <col min="11255" max="11255" width="4.28515625" style="1" customWidth="1"/>
    <col min="11256" max="11256" width="54.85546875" style="1" customWidth="1"/>
    <col min="11257" max="11257" width="12.140625" style="1" customWidth="1"/>
    <col min="11258" max="11258" width="15.5703125" style="1" customWidth="1"/>
    <col min="11259" max="11259" width="15" style="1" customWidth="1"/>
    <col min="11260" max="11260" width="12.28515625" style="1" customWidth="1"/>
    <col min="11261" max="11261" width="14.7109375" style="1" customWidth="1"/>
    <col min="11262" max="11262" width="19.140625" style="1" customWidth="1"/>
    <col min="11263" max="11509" width="9.140625" style="1"/>
    <col min="11510" max="11510" width="3.140625" style="1" customWidth="1"/>
    <col min="11511" max="11511" width="4.28515625" style="1" customWidth="1"/>
    <col min="11512" max="11512" width="54.85546875" style="1" customWidth="1"/>
    <col min="11513" max="11513" width="12.140625" style="1" customWidth="1"/>
    <col min="11514" max="11514" width="15.5703125" style="1" customWidth="1"/>
    <col min="11515" max="11515" width="15" style="1" customWidth="1"/>
    <col min="11516" max="11516" width="12.28515625" style="1" customWidth="1"/>
    <col min="11517" max="11517" width="14.7109375" style="1" customWidth="1"/>
    <col min="11518" max="11518" width="19.140625" style="1" customWidth="1"/>
    <col min="11519" max="11765" width="9.140625" style="1"/>
    <col min="11766" max="11766" width="3.140625" style="1" customWidth="1"/>
    <col min="11767" max="11767" width="4.28515625" style="1" customWidth="1"/>
    <col min="11768" max="11768" width="54.85546875" style="1" customWidth="1"/>
    <col min="11769" max="11769" width="12.140625" style="1" customWidth="1"/>
    <col min="11770" max="11770" width="15.5703125" style="1" customWidth="1"/>
    <col min="11771" max="11771" width="15" style="1" customWidth="1"/>
    <col min="11772" max="11772" width="12.28515625" style="1" customWidth="1"/>
    <col min="11773" max="11773" width="14.7109375" style="1" customWidth="1"/>
    <col min="11774" max="11774" width="19.140625" style="1" customWidth="1"/>
    <col min="11775" max="12021" width="9.140625" style="1"/>
    <col min="12022" max="12022" width="3.140625" style="1" customWidth="1"/>
    <col min="12023" max="12023" width="4.28515625" style="1" customWidth="1"/>
    <col min="12024" max="12024" width="54.85546875" style="1" customWidth="1"/>
    <col min="12025" max="12025" width="12.140625" style="1" customWidth="1"/>
    <col min="12026" max="12026" width="15.5703125" style="1" customWidth="1"/>
    <col min="12027" max="12027" width="15" style="1" customWidth="1"/>
    <col min="12028" max="12028" width="12.28515625" style="1" customWidth="1"/>
    <col min="12029" max="12029" width="14.7109375" style="1" customWidth="1"/>
    <col min="12030" max="12030" width="19.140625" style="1" customWidth="1"/>
    <col min="12031" max="12277" width="9.140625" style="1"/>
    <col min="12278" max="12278" width="3.140625" style="1" customWidth="1"/>
    <col min="12279" max="12279" width="4.28515625" style="1" customWidth="1"/>
    <col min="12280" max="12280" width="54.85546875" style="1" customWidth="1"/>
    <col min="12281" max="12281" width="12.140625" style="1" customWidth="1"/>
    <col min="12282" max="12282" width="15.5703125" style="1" customWidth="1"/>
    <col min="12283" max="12283" width="15" style="1" customWidth="1"/>
    <col min="12284" max="12284" width="12.28515625" style="1" customWidth="1"/>
    <col min="12285" max="12285" width="14.7109375" style="1" customWidth="1"/>
    <col min="12286" max="12286" width="19.140625" style="1" customWidth="1"/>
    <col min="12287" max="12533" width="9.140625" style="1"/>
    <col min="12534" max="12534" width="3.140625" style="1" customWidth="1"/>
    <col min="12535" max="12535" width="4.28515625" style="1" customWidth="1"/>
    <col min="12536" max="12536" width="54.85546875" style="1" customWidth="1"/>
    <col min="12537" max="12537" width="12.140625" style="1" customWidth="1"/>
    <col min="12538" max="12538" width="15.5703125" style="1" customWidth="1"/>
    <col min="12539" max="12539" width="15" style="1" customWidth="1"/>
    <col min="12540" max="12540" width="12.28515625" style="1" customWidth="1"/>
    <col min="12541" max="12541" width="14.7109375" style="1" customWidth="1"/>
    <col min="12542" max="12542" width="19.140625" style="1" customWidth="1"/>
    <col min="12543" max="12789" width="9.140625" style="1"/>
    <col min="12790" max="12790" width="3.140625" style="1" customWidth="1"/>
    <col min="12791" max="12791" width="4.28515625" style="1" customWidth="1"/>
    <col min="12792" max="12792" width="54.85546875" style="1" customWidth="1"/>
    <col min="12793" max="12793" width="12.140625" style="1" customWidth="1"/>
    <col min="12794" max="12794" width="15.5703125" style="1" customWidth="1"/>
    <col min="12795" max="12795" width="15" style="1" customWidth="1"/>
    <col min="12796" max="12796" width="12.28515625" style="1" customWidth="1"/>
    <col min="12797" max="12797" width="14.7109375" style="1" customWidth="1"/>
    <col min="12798" max="12798" width="19.140625" style="1" customWidth="1"/>
    <col min="12799" max="13045" width="9.140625" style="1"/>
    <col min="13046" max="13046" width="3.140625" style="1" customWidth="1"/>
    <col min="13047" max="13047" width="4.28515625" style="1" customWidth="1"/>
    <col min="13048" max="13048" width="54.85546875" style="1" customWidth="1"/>
    <col min="13049" max="13049" width="12.140625" style="1" customWidth="1"/>
    <col min="13050" max="13050" width="15.5703125" style="1" customWidth="1"/>
    <col min="13051" max="13051" width="15" style="1" customWidth="1"/>
    <col min="13052" max="13052" width="12.28515625" style="1" customWidth="1"/>
    <col min="13053" max="13053" width="14.7109375" style="1" customWidth="1"/>
    <col min="13054" max="13054" width="19.140625" style="1" customWidth="1"/>
    <col min="13055" max="13301" width="9.140625" style="1"/>
    <col min="13302" max="13302" width="3.140625" style="1" customWidth="1"/>
    <col min="13303" max="13303" width="4.28515625" style="1" customWidth="1"/>
    <col min="13304" max="13304" width="54.85546875" style="1" customWidth="1"/>
    <col min="13305" max="13305" width="12.140625" style="1" customWidth="1"/>
    <col min="13306" max="13306" width="15.5703125" style="1" customWidth="1"/>
    <col min="13307" max="13307" width="15" style="1" customWidth="1"/>
    <col min="13308" max="13308" width="12.28515625" style="1" customWidth="1"/>
    <col min="13309" max="13309" width="14.7109375" style="1" customWidth="1"/>
    <col min="13310" max="13310" width="19.140625" style="1" customWidth="1"/>
    <col min="13311" max="13557" width="9.140625" style="1"/>
    <col min="13558" max="13558" width="3.140625" style="1" customWidth="1"/>
    <col min="13559" max="13559" width="4.28515625" style="1" customWidth="1"/>
    <col min="13560" max="13560" width="54.85546875" style="1" customWidth="1"/>
    <col min="13561" max="13561" width="12.140625" style="1" customWidth="1"/>
    <col min="13562" max="13562" width="15.5703125" style="1" customWidth="1"/>
    <col min="13563" max="13563" width="15" style="1" customWidth="1"/>
    <col min="13564" max="13564" width="12.28515625" style="1" customWidth="1"/>
    <col min="13565" max="13565" width="14.7109375" style="1" customWidth="1"/>
    <col min="13566" max="13566" width="19.140625" style="1" customWidth="1"/>
    <col min="13567" max="13813" width="9.140625" style="1"/>
    <col min="13814" max="13814" width="3.140625" style="1" customWidth="1"/>
    <col min="13815" max="13815" width="4.28515625" style="1" customWidth="1"/>
    <col min="13816" max="13816" width="54.85546875" style="1" customWidth="1"/>
    <col min="13817" max="13817" width="12.140625" style="1" customWidth="1"/>
    <col min="13818" max="13818" width="15.5703125" style="1" customWidth="1"/>
    <col min="13819" max="13819" width="15" style="1" customWidth="1"/>
    <col min="13820" max="13820" width="12.28515625" style="1" customWidth="1"/>
    <col min="13821" max="13821" width="14.7109375" style="1" customWidth="1"/>
    <col min="13822" max="13822" width="19.140625" style="1" customWidth="1"/>
    <col min="13823" max="14069" width="9.140625" style="1"/>
    <col min="14070" max="14070" width="3.140625" style="1" customWidth="1"/>
    <col min="14071" max="14071" width="4.28515625" style="1" customWidth="1"/>
    <col min="14072" max="14072" width="54.85546875" style="1" customWidth="1"/>
    <col min="14073" max="14073" width="12.140625" style="1" customWidth="1"/>
    <col min="14074" max="14074" width="15.5703125" style="1" customWidth="1"/>
    <col min="14075" max="14075" width="15" style="1" customWidth="1"/>
    <col min="14076" max="14076" width="12.28515625" style="1" customWidth="1"/>
    <col min="14077" max="14077" width="14.7109375" style="1" customWidth="1"/>
    <col min="14078" max="14078" width="19.140625" style="1" customWidth="1"/>
    <col min="14079" max="14325" width="9.140625" style="1"/>
    <col min="14326" max="14326" width="3.140625" style="1" customWidth="1"/>
    <col min="14327" max="14327" width="4.28515625" style="1" customWidth="1"/>
    <col min="14328" max="14328" width="54.85546875" style="1" customWidth="1"/>
    <col min="14329" max="14329" width="12.140625" style="1" customWidth="1"/>
    <col min="14330" max="14330" width="15.5703125" style="1" customWidth="1"/>
    <col min="14331" max="14331" width="15" style="1" customWidth="1"/>
    <col min="14332" max="14332" width="12.28515625" style="1" customWidth="1"/>
    <col min="14333" max="14333" width="14.7109375" style="1" customWidth="1"/>
    <col min="14334" max="14334" width="19.140625" style="1" customWidth="1"/>
    <col min="14335" max="14581" width="9.140625" style="1"/>
    <col min="14582" max="14582" width="3.140625" style="1" customWidth="1"/>
    <col min="14583" max="14583" width="4.28515625" style="1" customWidth="1"/>
    <col min="14584" max="14584" width="54.85546875" style="1" customWidth="1"/>
    <col min="14585" max="14585" width="12.140625" style="1" customWidth="1"/>
    <col min="14586" max="14586" width="15.5703125" style="1" customWidth="1"/>
    <col min="14587" max="14587" width="15" style="1" customWidth="1"/>
    <col min="14588" max="14588" width="12.28515625" style="1" customWidth="1"/>
    <col min="14589" max="14589" width="14.7109375" style="1" customWidth="1"/>
    <col min="14590" max="14590" width="19.140625" style="1" customWidth="1"/>
    <col min="14591" max="14837" width="9.140625" style="1"/>
    <col min="14838" max="14838" width="3.140625" style="1" customWidth="1"/>
    <col min="14839" max="14839" width="4.28515625" style="1" customWidth="1"/>
    <col min="14840" max="14840" width="54.85546875" style="1" customWidth="1"/>
    <col min="14841" max="14841" width="12.140625" style="1" customWidth="1"/>
    <col min="14842" max="14842" width="15.5703125" style="1" customWidth="1"/>
    <col min="14843" max="14843" width="15" style="1" customWidth="1"/>
    <col min="14844" max="14844" width="12.28515625" style="1" customWidth="1"/>
    <col min="14845" max="14845" width="14.7109375" style="1" customWidth="1"/>
    <col min="14846" max="14846" width="19.140625" style="1" customWidth="1"/>
    <col min="14847" max="15093" width="9.140625" style="1"/>
    <col min="15094" max="15094" width="3.140625" style="1" customWidth="1"/>
    <col min="15095" max="15095" width="4.28515625" style="1" customWidth="1"/>
    <col min="15096" max="15096" width="54.85546875" style="1" customWidth="1"/>
    <col min="15097" max="15097" width="12.140625" style="1" customWidth="1"/>
    <col min="15098" max="15098" width="15.5703125" style="1" customWidth="1"/>
    <col min="15099" max="15099" width="15" style="1" customWidth="1"/>
    <col min="15100" max="15100" width="12.28515625" style="1" customWidth="1"/>
    <col min="15101" max="15101" width="14.7109375" style="1" customWidth="1"/>
    <col min="15102" max="15102" width="19.140625" style="1" customWidth="1"/>
    <col min="15103" max="15349" width="9.140625" style="1"/>
    <col min="15350" max="15350" width="3.140625" style="1" customWidth="1"/>
    <col min="15351" max="15351" width="4.28515625" style="1" customWidth="1"/>
    <col min="15352" max="15352" width="54.85546875" style="1" customWidth="1"/>
    <col min="15353" max="15353" width="12.140625" style="1" customWidth="1"/>
    <col min="15354" max="15354" width="15.5703125" style="1" customWidth="1"/>
    <col min="15355" max="15355" width="15" style="1" customWidth="1"/>
    <col min="15356" max="15356" width="12.28515625" style="1" customWidth="1"/>
    <col min="15357" max="15357" width="14.7109375" style="1" customWidth="1"/>
    <col min="15358" max="15358" width="19.140625" style="1" customWidth="1"/>
    <col min="15359" max="15605" width="9.140625" style="1"/>
    <col min="15606" max="15606" width="3.140625" style="1" customWidth="1"/>
    <col min="15607" max="15607" width="4.28515625" style="1" customWidth="1"/>
    <col min="15608" max="15608" width="54.85546875" style="1" customWidth="1"/>
    <col min="15609" max="15609" width="12.140625" style="1" customWidth="1"/>
    <col min="15610" max="15610" width="15.5703125" style="1" customWidth="1"/>
    <col min="15611" max="15611" width="15" style="1" customWidth="1"/>
    <col min="15612" max="15612" width="12.28515625" style="1" customWidth="1"/>
    <col min="15613" max="15613" width="14.7109375" style="1" customWidth="1"/>
    <col min="15614" max="15614" width="19.140625" style="1" customWidth="1"/>
    <col min="15615" max="15861" width="9.140625" style="1"/>
    <col min="15862" max="15862" width="3.140625" style="1" customWidth="1"/>
    <col min="15863" max="15863" width="4.28515625" style="1" customWidth="1"/>
    <col min="15864" max="15864" width="54.85546875" style="1" customWidth="1"/>
    <col min="15865" max="15865" width="12.140625" style="1" customWidth="1"/>
    <col min="15866" max="15866" width="15.5703125" style="1" customWidth="1"/>
    <col min="15867" max="15867" width="15" style="1" customWidth="1"/>
    <col min="15868" max="15868" width="12.28515625" style="1" customWidth="1"/>
    <col min="15869" max="15869" width="14.7109375" style="1" customWidth="1"/>
    <col min="15870" max="15870" width="19.140625" style="1" customWidth="1"/>
    <col min="15871" max="16117" width="9.140625" style="1"/>
    <col min="16118" max="16118" width="3.140625" style="1" customWidth="1"/>
    <col min="16119" max="16119" width="4.28515625" style="1" customWidth="1"/>
    <col min="16120" max="16120" width="54.85546875" style="1" customWidth="1"/>
    <col min="16121" max="16121" width="12.140625" style="1" customWidth="1"/>
    <col min="16122" max="16122" width="15.5703125" style="1" customWidth="1"/>
    <col min="16123" max="16123" width="15" style="1" customWidth="1"/>
    <col min="16124" max="16124" width="12.28515625" style="1" customWidth="1"/>
    <col min="16125" max="16125" width="14.7109375" style="1" customWidth="1"/>
    <col min="16126" max="16126" width="19.140625" style="1" customWidth="1"/>
    <col min="16127" max="16384" width="9.140625" style="1"/>
  </cols>
  <sheetData>
    <row r="1" spans="2:7" x14ac:dyDescent="0.2">
      <c r="B1" s="398" t="s">
        <v>2683</v>
      </c>
      <c r="C1" s="398"/>
      <c r="D1" s="398"/>
      <c r="E1" s="398"/>
      <c r="F1" s="398"/>
      <c r="G1" s="398"/>
    </row>
    <row r="2" spans="2:7" ht="14.25" x14ac:dyDescent="0.2">
      <c r="B2" s="347"/>
      <c r="C2" s="347"/>
      <c r="D2" s="347"/>
      <c r="E2" s="347"/>
      <c r="F2" s="347"/>
      <c r="G2" s="347"/>
    </row>
    <row r="3" spans="2:7" ht="14.25" x14ac:dyDescent="0.2">
      <c r="B3" s="399" t="s">
        <v>2678</v>
      </c>
      <c r="C3" s="400"/>
      <c r="D3" s="400"/>
      <c r="E3" s="400"/>
      <c r="F3" s="400"/>
      <c r="G3" s="400"/>
    </row>
    <row r="4" spans="2:7" ht="14.25" x14ac:dyDescent="0.2">
      <c r="B4" s="348"/>
      <c r="C4" s="349"/>
      <c r="D4" s="349"/>
      <c r="E4" s="349"/>
      <c r="F4" s="349"/>
      <c r="G4" s="349"/>
    </row>
    <row r="5" spans="2:7" ht="30" customHeight="1" x14ac:dyDescent="0.2">
      <c r="B5" s="350" t="s">
        <v>2679</v>
      </c>
      <c r="C5" s="350"/>
      <c r="D5" s="401" t="s">
        <v>2680</v>
      </c>
      <c r="E5" s="401"/>
      <c r="F5" s="401"/>
      <c r="G5" s="401"/>
    </row>
    <row r="6" spans="2:7" ht="30" customHeight="1" x14ac:dyDescent="0.2">
      <c r="B6" s="350" t="s">
        <v>2681</v>
      </c>
      <c r="C6" s="350"/>
      <c r="D6" s="402"/>
      <c r="E6" s="402"/>
      <c r="F6" s="402"/>
      <c r="G6" s="402"/>
    </row>
    <row r="7" spans="2:7" ht="42" customHeight="1" x14ac:dyDescent="0.2">
      <c r="B7" s="350" t="s">
        <v>2682</v>
      </c>
      <c r="C7" s="350"/>
      <c r="D7" s="403" t="s">
        <v>2684</v>
      </c>
      <c r="E7" s="404"/>
      <c r="F7" s="404"/>
      <c r="G7" s="404"/>
    </row>
    <row r="9" spans="2:7" ht="63.2" customHeight="1" x14ac:dyDescent="0.2">
      <c r="B9" s="352" t="s">
        <v>871</v>
      </c>
      <c r="C9" s="353" t="s">
        <v>2685</v>
      </c>
      <c r="D9" s="353" t="s">
        <v>2686</v>
      </c>
      <c r="E9" s="353" t="s">
        <v>2687</v>
      </c>
      <c r="F9" s="354" t="s">
        <v>2688</v>
      </c>
      <c r="G9" s="354" t="s">
        <v>2689</v>
      </c>
    </row>
    <row r="10" spans="2:7" ht="30" customHeight="1" x14ac:dyDescent="0.2">
      <c r="B10" s="355" t="s">
        <v>862</v>
      </c>
      <c r="C10" s="356" t="s">
        <v>2690</v>
      </c>
      <c r="D10" s="357" t="s">
        <v>863</v>
      </c>
      <c r="E10" s="383">
        <v>2350</v>
      </c>
      <c r="F10" s="394"/>
      <c r="G10" s="390">
        <f>F10*E10</f>
        <v>0</v>
      </c>
    </row>
    <row r="11" spans="2:7" ht="30" customHeight="1" x14ac:dyDescent="0.2">
      <c r="B11" s="355" t="s">
        <v>864</v>
      </c>
      <c r="C11" s="356" t="s">
        <v>2691</v>
      </c>
      <c r="D11" s="357" t="s">
        <v>863</v>
      </c>
      <c r="E11" s="383">
        <v>1474</v>
      </c>
      <c r="F11" s="394"/>
      <c r="G11" s="390">
        <f t="shared" ref="G11:G15" si="0">F11*E11</f>
        <v>0</v>
      </c>
    </row>
    <row r="12" spans="2:7" ht="30" customHeight="1" x14ac:dyDescent="0.2">
      <c r="B12" s="355" t="s">
        <v>865</v>
      </c>
      <c r="C12" s="358" t="s">
        <v>2692</v>
      </c>
      <c r="D12" s="357" t="s">
        <v>866</v>
      </c>
      <c r="E12" s="383">
        <v>600</v>
      </c>
      <c r="F12" s="394"/>
      <c r="G12" s="390">
        <f t="shared" si="0"/>
        <v>0</v>
      </c>
    </row>
    <row r="13" spans="2:7" ht="30" customHeight="1" x14ac:dyDescent="0.2">
      <c r="B13" s="355" t="s">
        <v>867</v>
      </c>
      <c r="C13" s="358" t="s">
        <v>2693</v>
      </c>
      <c r="D13" s="357" t="s">
        <v>866</v>
      </c>
      <c r="E13" s="383">
        <v>300</v>
      </c>
      <c r="F13" s="394"/>
      <c r="G13" s="390">
        <f t="shared" si="0"/>
        <v>0</v>
      </c>
    </row>
    <row r="14" spans="2:7" ht="30" customHeight="1" x14ac:dyDescent="0.2">
      <c r="B14" s="359">
        <v>3</v>
      </c>
      <c r="C14" s="356" t="s">
        <v>868</v>
      </c>
      <c r="D14" s="357" t="s">
        <v>869</v>
      </c>
      <c r="E14" s="383">
        <v>1</v>
      </c>
      <c r="F14" s="388">
        <v>16000</v>
      </c>
      <c r="G14" s="389">
        <f t="shared" si="0"/>
        <v>16000</v>
      </c>
    </row>
    <row r="15" spans="2:7" ht="30" customHeight="1" x14ac:dyDescent="0.2">
      <c r="B15" s="359">
        <v>4</v>
      </c>
      <c r="C15" s="358" t="s">
        <v>2694</v>
      </c>
      <c r="D15" s="357" t="s">
        <v>869</v>
      </c>
      <c r="E15" s="384">
        <v>1</v>
      </c>
      <c r="F15" s="388">
        <v>1500</v>
      </c>
      <c r="G15" s="389">
        <f t="shared" si="0"/>
        <v>1500</v>
      </c>
    </row>
    <row r="16" spans="2:7" ht="30" customHeight="1" x14ac:dyDescent="0.2">
      <c r="B16" s="407" t="s">
        <v>892</v>
      </c>
      <c r="C16" s="407"/>
      <c r="D16" s="407"/>
      <c r="E16" s="407"/>
      <c r="F16" s="407"/>
      <c r="G16" s="391">
        <f>SUM(G10:G15)</f>
        <v>17500</v>
      </c>
    </row>
    <row r="17" spans="2:7" x14ac:dyDescent="0.2">
      <c r="B17" s="351"/>
      <c r="C17" s="351"/>
      <c r="D17" s="351"/>
      <c r="E17" s="351"/>
      <c r="F17" s="351"/>
      <c r="G17" s="351"/>
    </row>
    <row r="18" spans="2:7" ht="38.25" x14ac:dyDescent="0.2">
      <c r="B18" s="352" t="s">
        <v>871</v>
      </c>
      <c r="C18" s="353" t="s">
        <v>2685</v>
      </c>
      <c r="D18" s="353" t="s">
        <v>2686</v>
      </c>
      <c r="E18" s="353" t="s">
        <v>2687</v>
      </c>
      <c r="F18" s="354" t="s">
        <v>2688</v>
      </c>
      <c r="G18" s="354" t="s">
        <v>2689</v>
      </c>
    </row>
    <row r="19" spans="2:7" x14ac:dyDescent="0.2">
      <c r="B19" s="360">
        <v>5</v>
      </c>
      <c r="C19" s="361" t="s">
        <v>2673</v>
      </c>
      <c r="D19" s="362" t="s">
        <v>890</v>
      </c>
      <c r="E19" s="385">
        <v>5100</v>
      </c>
      <c r="F19" s="395"/>
      <c r="G19" s="392">
        <f>E19*F19</f>
        <v>0</v>
      </c>
    </row>
    <row r="20" spans="2:7" x14ac:dyDescent="0.2">
      <c r="B20" s="360">
        <v>6</v>
      </c>
      <c r="C20" s="361" t="s">
        <v>2674</v>
      </c>
      <c r="D20" s="362" t="s">
        <v>890</v>
      </c>
      <c r="E20" s="385">
        <v>150</v>
      </c>
      <c r="F20" s="395"/>
      <c r="G20" s="392">
        <f t="shared" ref="G20:G29" si="1">E20*F20</f>
        <v>0</v>
      </c>
    </row>
    <row r="21" spans="2:7" x14ac:dyDescent="0.2">
      <c r="B21" s="360">
        <v>7</v>
      </c>
      <c r="C21" s="361" t="s">
        <v>885</v>
      </c>
      <c r="D21" s="362" t="s">
        <v>890</v>
      </c>
      <c r="E21" s="385">
        <v>1110</v>
      </c>
      <c r="F21" s="395"/>
      <c r="G21" s="392">
        <f t="shared" si="1"/>
        <v>0</v>
      </c>
    </row>
    <row r="22" spans="2:7" x14ac:dyDescent="0.2">
      <c r="B22" s="360">
        <v>8</v>
      </c>
      <c r="C22" s="361" t="s">
        <v>886</v>
      </c>
      <c r="D22" s="362" t="s">
        <v>890</v>
      </c>
      <c r="E22" s="385">
        <v>360</v>
      </c>
      <c r="F22" s="395"/>
      <c r="G22" s="392">
        <f>E22*F22</f>
        <v>0</v>
      </c>
    </row>
    <row r="23" spans="2:7" x14ac:dyDescent="0.2">
      <c r="B23" s="360">
        <v>9</v>
      </c>
      <c r="C23" s="361" t="s">
        <v>887</v>
      </c>
      <c r="D23" s="360" t="s">
        <v>891</v>
      </c>
      <c r="E23" s="385">
        <v>1110</v>
      </c>
      <c r="F23" s="395"/>
      <c r="G23" s="392">
        <f t="shared" si="1"/>
        <v>0</v>
      </c>
    </row>
    <row r="24" spans="2:7" x14ac:dyDescent="0.2">
      <c r="B24" s="360">
        <v>10</v>
      </c>
      <c r="C24" s="361" t="s">
        <v>2675</v>
      </c>
      <c r="D24" s="360" t="s">
        <v>866</v>
      </c>
      <c r="E24" s="385">
        <v>600</v>
      </c>
      <c r="F24" s="395"/>
      <c r="G24" s="392">
        <f t="shared" si="1"/>
        <v>0</v>
      </c>
    </row>
    <row r="25" spans="2:7" x14ac:dyDescent="0.2">
      <c r="B25" s="360">
        <v>11</v>
      </c>
      <c r="C25" s="361" t="s">
        <v>2676</v>
      </c>
      <c r="D25" s="362" t="s">
        <v>866</v>
      </c>
      <c r="E25" s="385">
        <v>39</v>
      </c>
      <c r="F25" s="395"/>
      <c r="G25" s="392">
        <f t="shared" si="1"/>
        <v>0</v>
      </c>
    </row>
    <row r="26" spans="2:7" x14ac:dyDescent="0.2">
      <c r="B26" s="360">
        <v>12</v>
      </c>
      <c r="C26" s="361" t="s">
        <v>2677</v>
      </c>
      <c r="D26" s="362" t="s">
        <v>891</v>
      </c>
      <c r="E26" s="385">
        <v>900</v>
      </c>
      <c r="F26" s="395"/>
      <c r="G26" s="392">
        <f t="shared" si="1"/>
        <v>0</v>
      </c>
    </row>
    <row r="27" spans="2:7" ht="25.5" x14ac:dyDescent="0.2">
      <c r="B27" s="360">
        <v>13</v>
      </c>
      <c r="C27" s="361" t="s">
        <v>893</v>
      </c>
      <c r="D27" s="357" t="s">
        <v>894</v>
      </c>
      <c r="E27" s="385">
        <v>300</v>
      </c>
      <c r="F27" s="395"/>
      <c r="G27" s="392">
        <f t="shared" si="1"/>
        <v>0</v>
      </c>
    </row>
    <row r="28" spans="2:7" x14ac:dyDescent="0.2">
      <c r="B28" s="360">
        <v>14</v>
      </c>
      <c r="C28" s="361" t="s">
        <v>888</v>
      </c>
      <c r="D28" s="362" t="s">
        <v>863</v>
      </c>
      <c r="E28" s="385">
        <v>200</v>
      </c>
      <c r="F28" s="395"/>
      <c r="G28" s="392">
        <f t="shared" si="1"/>
        <v>0</v>
      </c>
    </row>
    <row r="29" spans="2:7" x14ac:dyDescent="0.2">
      <c r="B29" s="360">
        <v>15</v>
      </c>
      <c r="C29" s="363" t="s">
        <v>889</v>
      </c>
      <c r="D29" s="360" t="s">
        <v>869</v>
      </c>
      <c r="E29" s="385">
        <v>1</v>
      </c>
      <c r="F29" s="386">
        <v>6000</v>
      </c>
      <c r="G29" s="387">
        <f t="shared" si="1"/>
        <v>6000</v>
      </c>
    </row>
    <row r="30" spans="2:7" x14ac:dyDescent="0.2">
      <c r="B30" s="406" t="s">
        <v>892</v>
      </c>
      <c r="C30" s="406"/>
      <c r="D30" s="406"/>
      <c r="E30" s="406"/>
      <c r="F30" s="406"/>
      <c r="G30" s="393">
        <f>SUM(G19:G29)</f>
        <v>6000</v>
      </c>
    </row>
    <row r="31" spans="2:7" s="366" customFormat="1" x14ac:dyDescent="0.2">
      <c r="B31" s="364"/>
      <c r="C31" s="364"/>
      <c r="D31" s="364"/>
      <c r="E31" s="364"/>
      <c r="F31" s="364"/>
      <c r="G31" s="365"/>
    </row>
    <row r="32" spans="2:7" ht="30" customHeight="1" x14ac:dyDescent="0.2">
      <c r="B32" s="405" t="s">
        <v>2695</v>
      </c>
      <c r="C32" s="405"/>
      <c r="D32" s="405"/>
      <c r="E32" s="405"/>
      <c r="F32" s="405"/>
      <c r="G32" s="393">
        <f>G16+G30</f>
        <v>23500</v>
      </c>
    </row>
    <row r="33" spans="2:7" x14ac:dyDescent="0.2">
      <c r="B33" s="351"/>
      <c r="C33" s="351"/>
      <c r="D33" s="351"/>
      <c r="E33" s="351"/>
      <c r="F33" s="351"/>
      <c r="G33" s="351"/>
    </row>
    <row r="34" spans="2:7" x14ac:dyDescent="0.2">
      <c r="B34" s="367" t="s">
        <v>870</v>
      </c>
      <c r="C34" s="368"/>
      <c r="D34" s="368"/>
      <c r="E34" s="368"/>
      <c r="F34" s="368"/>
      <c r="G34" s="368"/>
    </row>
    <row r="35" spans="2:7" x14ac:dyDescent="0.2">
      <c r="B35" s="396" t="s">
        <v>2696</v>
      </c>
      <c r="C35" s="397"/>
      <c r="D35" s="397"/>
      <c r="E35" s="397"/>
      <c r="F35" s="397"/>
      <c r="G35" s="397"/>
    </row>
    <row r="36" spans="2:7" x14ac:dyDescent="0.2">
      <c r="B36" s="369" t="s">
        <v>2697</v>
      </c>
      <c r="C36" s="368"/>
      <c r="D36" s="368"/>
      <c r="E36" s="368"/>
      <c r="F36" s="370"/>
      <c r="G36" s="370"/>
    </row>
    <row r="37" spans="2:7" x14ac:dyDescent="0.2">
      <c r="B37" s="371"/>
      <c r="C37" s="370"/>
      <c r="D37" s="370"/>
      <c r="E37" s="370"/>
      <c r="F37" s="370"/>
      <c r="G37" s="370"/>
    </row>
    <row r="38" spans="2:7" x14ac:dyDescent="0.2">
      <c r="B38" s="372" t="s">
        <v>2698</v>
      </c>
      <c r="C38" s="373"/>
      <c r="D38" s="373"/>
      <c r="E38" s="373"/>
      <c r="F38" s="374"/>
      <c r="G38" s="374"/>
    </row>
    <row r="39" spans="2:7" x14ac:dyDescent="0.2">
      <c r="B39" s="375"/>
      <c r="C39" s="376" t="s">
        <v>2700</v>
      </c>
      <c r="D39" s="376"/>
      <c r="E39" s="376"/>
      <c r="F39" s="376"/>
      <c r="G39" s="377"/>
    </row>
    <row r="40" spans="2:7" x14ac:dyDescent="0.2">
      <c r="B40" s="378"/>
      <c r="C40" s="376" t="s">
        <v>2701</v>
      </c>
      <c r="D40" s="376"/>
      <c r="E40" s="376"/>
      <c r="F40" s="376"/>
      <c r="G40" s="377"/>
    </row>
    <row r="41" spans="2:7" x14ac:dyDescent="0.2">
      <c r="B41" s="381"/>
      <c r="C41" s="379" t="s">
        <v>2702</v>
      </c>
      <c r="D41" s="380"/>
      <c r="E41" s="380"/>
      <c r="F41" s="380"/>
      <c r="G41" s="377"/>
    </row>
    <row r="42" spans="2:7" x14ac:dyDescent="0.2">
      <c r="B42" s="382"/>
      <c r="C42" s="379" t="s">
        <v>2699</v>
      </c>
      <c r="D42" s="379"/>
      <c r="E42" s="379"/>
      <c r="F42" s="377"/>
      <c r="G42" s="377"/>
    </row>
  </sheetData>
  <sheetProtection algorithmName="SHA-512" hashValue="i/xZohdO67/uSa9S0IXVbMonbDoAEQiPaaS+VAHeuI5vh/qRMteQOcXz5dW7pWnmKdJNLaX6vNDgxdmfUw156w==" saltValue="RBNkGmHF3FPZkPQTqsny9Q==" spinCount="100000" sheet="1" objects="1" scenarios="1"/>
  <mergeCells count="9">
    <mergeCell ref="B35:G35"/>
    <mergeCell ref="B1:G1"/>
    <mergeCell ref="B3:G3"/>
    <mergeCell ref="D5:G5"/>
    <mergeCell ref="D6:G6"/>
    <mergeCell ref="D7:G7"/>
    <mergeCell ref="B32:F32"/>
    <mergeCell ref="B30:F30"/>
    <mergeCell ref="B16:F1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32B07-BAC5-4AB9-8944-AFE1986F71D4}">
  <dimension ref="A1:N702"/>
  <sheetViews>
    <sheetView workbookViewId="0">
      <selection activeCell="B1" sqref="B1"/>
    </sheetView>
  </sheetViews>
  <sheetFormatPr defaultColWidth="9.140625" defaultRowHeight="15" x14ac:dyDescent="0.25"/>
  <cols>
    <col min="1" max="1" width="5.85546875" style="336" customWidth="1"/>
    <col min="2" max="2" width="20.28515625" style="337" customWidth="1"/>
    <col min="3" max="3" width="25.28515625" style="337" customWidth="1"/>
    <col min="4" max="4" width="10.7109375" style="336" bestFit="1" customWidth="1"/>
    <col min="5" max="5" width="9.28515625" style="336" bestFit="1" customWidth="1"/>
    <col min="6" max="6" width="4.7109375" style="336" bestFit="1" customWidth="1"/>
    <col min="7" max="7" width="7.7109375" style="336" bestFit="1" customWidth="1"/>
    <col min="8" max="8" width="16" style="338" customWidth="1"/>
    <col min="9" max="9" width="17.85546875" style="338" customWidth="1"/>
    <col min="10" max="10" width="19.28515625" style="339" customWidth="1"/>
    <col min="11" max="11" width="5.85546875" style="284" bestFit="1" customWidth="1"/>
    <col min="12" max="12" width="19" style="340" customWidth="1"/>
    <col min="13" max="13" width="10.7109375" style="284" bestFit="1" customWidth="1"/>
    <col min="14" max="14" width="35" style="340" customWidth="1"/>
    <col min="15" max="16384" width="9.140625" style="284"/>
  </cols>
  <sheetData>
    <row r="1" spans="1:14" ht="30" x14ac:dyDescent="0.25">
      <c r="A1" s="328" t="s">
        <v>871</v>
      </c>
      <c r="B1" s="328" t="s">
        <v>1741</v>
      </c>
      <c r="C1" s="328" t="s">
        <v>875</v>
      </c>
      <c r="D1" s="328" t="s">
        <v>2113</v>
      </c>
      <c r="E1" s="328" t="s">
        <v>873</v>
      </c>
      <c r="F1" s="328" t="s">
        <v>878</v>
      </c>
      <c r="G1" s="328" t="s">
        <v>872</v>
      </c>
      <c r="H1" s="328" t="s">
        <v>876</v>
      </c>
      <c r="I1" s="328" t="s">
        <v>2114</v>
      </c>
      <c r="J1" s="329" t="s">
        <v>877</v>
      </c>
      <c r="K1" s="328" t="s">
        <v>879</v>
      </c>
      <c r="L1" s="329" t="s">
        <v>2115</v>
      </c>
      <c r="M1" s="329" t="s">
        <v>2116</v>
      </c>
      <c r="N1" s="330" t="s">
        <v>880</v>
      </c>
    </row>
    <row r="2" spans="1:14" ht="45" x14ac:dyDescent="0.25">
      <c r="A2" s="331">
        <v>1</v>
      </c>
      <c r="B2" s="332" t="s">
        <v>264</v>
      </c>
      <c r="C2" s="332" t="s">
        <v>265</v>
      </c>
      <c r="D2" s="331" t="s">
        <v>2117</v>
      </c>
      <c r="E2" s="331" t="s">
        <v>263</v>
      </c>
      <c r="F2" s="331" t="s">
        <v>9</v>
      </c>
      <c r="G2" s="331" t="s">
        <v>262</v>
      </c>
      <c r="H2" s="332" t="s">
        <v>266</v>
      </c>
      <c r="I2" s="332" t="s">
        <v>2118</v>
      </c>
      <c r="J2" s="332" t="s">
        <v>267</v>
      </c>
      <c r="K2" s="333" t="s">
        <v>7</v>
      </c>
      <c r="L2" s="333" t="s">
        <v>8</v>
      </c>
      <c r="M2" s="334">
        <v>46631</v>
      </c>
      <c r="N2" s="333" t="s">
        <v>2119</v>
      </c>
    </row>
    <row r="3" spans="1:14" ht="45" x14ac:dyDescent="0.25">
      <c r="A3" s="331">
        <v>2</v>
      </c>
      <c r="B3" s="332" t="s">
        <v>270</v>
      </c>
      <c r="C3" s="332" t="s">
        <v>43</v>
      </c>
      <c r="D3" s="331" t="s">
        <v>2120</v>
      </c>
      <c r="E3" s="331" t="s">
        <v>269</v>
      </c>
      <c r="F3" s="331" t="s">
        <v>9</v>
      </c>
      <c r="G3" s="331" t="s">
        <v>268</v>
      </c>
      <c r="H3" s="332" t="s">
        <v>5</v>
      </c>
      <c r="I3" s="332" t="s">
        <v>5</v>
      </c>
      <c r="J3" s="332" t="s">
        <v>5</v>
      </c>
      <c r="K3" s="333" t="s">
        <v>7</v>
      </c>
      <c r="L3" s="333" t="s">
        <v>8</v>
      </c>
      <c r="M3" s="334">
        <v>46662</v>
      </c>
      <c r="N3" s="333" t="s">
        <v>5</v>
      </c>
    </row>
    <row r="4" spans="1:14" ht="45" x14ac:dyDescent="0.25">
      <c r="A4" s="331">
        <v>3</v>
      </c>
      <c r="B4" s="332" t="s">
        <v>271</v>
      </c>
      <c r="C4" s="332" t="s">
        <v>43</v>
      </c>
      <c r="D4" s="331" t="s">
        <v>2120</v>
      </c>
      <c r="E4" s="331" t="s">
        <v>269</v>
      </c>
      <c r="F4" s="331" t="s">
        <v>9</v>
      </c>
      <c r="G4" s="331" t="s">
        <v>268</v>
      </c>
      <c r="H4" s="332" t="s">
        <v>5</v>
      </c>
      <c r="I4" s="332" t="s">
        <v>5</v>
      </c>
      <c r="J4" s="332" t="s">
        <v>5</v>
      </c>
      <c r="K4" s="333" t="s">
        <v>7</v>
      </c>
      <c r="L4" s="333" t="s">
        <v>8</v>
      </c>
      <c r="M4" s="334">
        <v>46662</v>
      </c>
      <c r="N4" s="333" t="s">
        <v>5</v>
      </c>
    </row>
    <row r="5" spans="1:14" ht="45" x14ac:dyDescent="0.25">
      <c r="A5" s="331">
        <v>4</v>
      </c>
      <c r="B5" s="332" t="s">
        <v>272</v>
      </c>
      <c r="C5" s="332" t="s">
        <v>43</v>
      </c>
      <c r="D5" s="331" t="s">
        <v>2120</v>
      </c>
      <c r="E5" s="331" t="s">
        <v>269</v>
      </c>
      <c r="F5" s="331" t="s">
        <v>9</v>
      </c>
      <c r="G5" s="331" t="s">
        <v>268</v>
      </c>
      <c r="H5" s="332" t="s">
        <v>5</v>
      </c>
      <c r="I5" s="332" t="s">
        <v>5</v>
      </c>
      <c r="J5" s="332" t="s">
        <v>5</v>
      </c>
      <c r="K5" s="333" t="s">
        <v>7</v>
      </c>
      <c r="L5" s="333" t="s">
        <v>8</v>
      </c>
      <c r="M5" s="334">
        <v>46662</v>
      </c>
      <c r="N5" s="333" t="s">
        <v>5</v>
      </c>
    </row>
    <row r="6" spans="1:14" ht="45" x14ac:dyDescent="0.25">
      <c r="A6" s="331">
        <v>5</v>
      </c>
      <c r="B6" s="332" t="s">
        <v>273</v>
      </c>
      <c r="C6" s="332" t="s">
        <v>43</v>
      </c>
      <c r="D6" s="331" t="s">
        <v>2120</v>
      </c>
      <c r="E6" s="331" t="s">
        <v>269</v>
      </c>
      <c r="F6" s="331" t="s">
        <v>9</v>
      </c>
      <c r="G6" s="331" t="s">
        <v>268</v>
      </c>
      <c r="H6" s="332" t="s">
        <v>5</v>
      </c>
      <c r="I6" s="332" t="s">
        <v>5</v>
      </c>
      <c r="J6" s="332" t="s">
        <v>5</v>
      </c>
      <c r="K6" s="333" t="s">
        <v>7</v>
      </c>
      <c r="L6" s="333" t="s">
        <v>8</v>
      </c>
      <c r="M6" s="334">
        <v>46662</v>
      </c>
      <c r="N6" s="333" t="s">
        <v>5</v>
      </c>
    </row>
    <row r="7" spans="1:14" ht="45" x14ac:dyDescent="0.25">
      <c r="A7" s="331">
        <v>6</v>
      </c>
      <c r="B7" s="332" t="s">
        <v>274</v>
      </c>
      <c r="C7" s="332" t="s">
        <v>43</v>
      </c>
      <c r="D7" s="331" t="s">
        <v>2120</v>
      </c>
      <c r="E7" s="331" t="s">
        <v>269</v>
      </c>
      <c r="F7" s="331" t="s">
        <v>9</v>
      </c>
      <c r="G7" s="331" t="s">
        <v>268</v>
      </c>
      <c r="H7" s="332" t="s">
        <v>5</v>
      </c>
      <c r="I7" s="332" t="s">
        <v>5</v>
      </c>
      <c r="J7" s="332" t="s">
        <v>5</v>
      </c>
      <c r="K7" s="333" t="s">
        <v>7</v>
      </c>
      <c r="L7" s="333" t="s">
        <v>8</v>
      </c>
      <c r="M7" s="334">
        <v>46662</v>
      </c>
      <c r="N7" s="333" t="s">
        <v>5</v>
      </c>
    </row>
    <row r="8" spans="1:14" ht="45" x14ac:dyDescent="0.25">
      <c r="A8" s="331">
        <v>7</v>
      </c>
      <c r="B8" s="332" t="s">
        <v>275</v>
      </c>
      <c r="C8" s="332" t="s">
        <v>43</v>
      </c>
      <c r="D8" s="331" t="s">
        <v>2120</v>
      </c>
      <c r="E8" s="331" t="s">
        <v>269</v>
      </c>
      <c r="F8" s="331" t="s">
        <v>9</v>
      </c>
      <c r="G8" s="331" t="s">
        <v>268</v>
      </c>
      <c r="H8" s="332" t="s">
        <v>5</v>
      </c>
      <c r="I8" s="332" t="s">
        <v>5</v>
      </c>
      <c r="J8" s="332" t="s">
        <v>5</v>
      </c>
      <c r="K8" s="333" t="s">
        <v>7</v>
      </c>
      <c r="L8" s="333" t="s">
        <v>8</v>
      </c>
      <c r="M8" s="334">
        <v>46662</v>
      </c>
      <c r="N8" s="333" t="s">
        <v>5</v>
      </c>
    </row>
    <row r="9" spans="1:14" ht="45" x14ac:dyDescent="0.25">
      <c r="A9" s="331">
        <v>8</v>
      </c>
      <c r="B9" s="332" t="s">
        <v>276</v>
      </c>
      <c r="C9" s="332" t="s">
        <v>43</v>
      </c>
      <c r="D9" s="331" t="s">
        <v>2120</v>
      </c>
      <c r="E9" s="331" t="s">
        <v>269</v>
      </c>
      <c r="F9" s="331" t="s">
        <v>9</v>
      </c>
      <c r="G9" s="331" t="s">
        <v>268</v>
      </c>
      <c r="H9" s="332" t="s">
        <v>5</v>
      </c>
      <c r="I9" s="332" t="s">
        <v>5</v>
      </c>
      <c r="J9" s="332" t="s">
        <v>5</v>
      </c>
      <c r="K9" s="333" t="s">
        <v>7</v>
      </c>
      <c r="L9" s="333" t="s">
        <v>8</v>
      </c>
      <c r="M9" s="334">
        <v>46662</v>
      </c>
      <c r="N9" s="333" t="s">
        <v>5</v>
      </c>
    </row>
    <row r="10" spans="1:14" ht="45" x14ac:dyDescent="0.25">
      <c r="A10" s="331">
        <v>9</v>
      </c>
      <c r="B10" s="332" t="s">
        <v>277</v>
      </c>
      <c r="C10" s="332" t="s">
        <v>43</v>
      </c>
      <c r="D10" s="331" t="s">
        <v>2120</v>
      </c>
      <c r="E10" s="331" t="s">
        <v>269</v>
      </c>
      <c r="F10" s="331" t="s">
        <v>9</v>
      </c>
      <c r="G10" s="331" t="s">
        <v>268</v>
      </c>
      <c r="H10" s="332" t="s">
        <v>5</v>
      </c>
      <c r="I10" s="332" t="s">
        <v>5</v>
      </c>
      <c r="J10" s="332" t="s">
        <v>5</v>
      </c>
      <c r="K10" s="333" t="s">
        <v>7</v>
      </c>
      <c r="L10" s="333" t="s">
        <v>8</v>
      </c>
      <c r="M10" s="334">
        <v>46662</v>
      </c>
      <c r="N10" s="333" t="s">
        <v>5</v>
      </c>
    </row>
    <row r="11" spans="1:14" ht="45" x14ac:dyDescent="0.25">
      <c r="A11" s="331">
        <v>10</v>
      </c>
      <c r="B11" s="332" t="s">
        <v>278</v>
      </c>
      <c r="C11" s="332" t="s">
        <v>43</v>
      </c>
      <c r="D11" s="331" t="s">
        <v>2120</v>
      </c>
      <c r="E11" s="331" t="s">
        <v>269</v>
      </c>
      <c r="F11" s="331" t="s">
        <v>9</v>
      </c>
      <c r="G11" s="331" t="s">
        <v>268</v>
      </c>
      <c r="H11" s="332" t="s">
        <v>5</v>
      </c>
      <c r="I11" s="332" t="s">
        <v>5</v>
      </c>
      <c r="J11" s="332" t="s">
        <v>5</v>
      </c>
      <c r="K11" s="333" t="s">
        <v>7</v>
      </c>
      <c r="L11" s="333" t="s">
        <v>8</v>
      </c>
      <c r="M11" s="334">
        <v>46662</v>
      </c>
      <c r="N11" s="333" t="s">
        <v>5</v>
      </c>
    </row>
    <row r="12" spans="1:14" ht="45" x14ac:dyDescent="0.25">
      <c r="A12" s="331">
        <v>11</v>
      </c>
      <c r="B12" s="332" t="s">
        <v>279</v>
      </c>
      <c r="C12" s="332" t="s">
        <v>43</v>
      </c>
      <c r="D12" s="331" t="s">
        <v>2120</v>
      </c>
      <c r="E12" s="331" t="s">
        <v>269</v>
      </c>
      <c r="F12" s="331" t="s">
        <v>9</v>
      </c>
      <c r="G12" s="331" t="s">
        <v>268</v>
      </c>
      <c r="H12" s="332" t="s">
        <v>5</v>
      </c>
      <c r="I12" s="332" t="s">
        <v>5</v>
      </c>
      <c r="J12" s="332" t="s">
        <v>5</v>
      </c>
      <c r="K12" s="333" t="s">
        <v>7</v>
      </c>
      <c r="L12" s="333" t="s">
        <v>8</v>
      </c>
      <c r="M12" s="334">
        <v>46662</v>
      </c>
      <c r="N12" s="333" t="s">
        <v>5</v>
      </c>
    </row>
    <row r="13" spans="1:14" ht="45" x14ac:dyDescent="0.25">
      <c r="A13" s="331">
        <v>12</v>
      </c>
      <c r="B13" s="332" t="s">
        <v>280</v>
      </c>
      <c r="C13" s="332" t="s">
        <v>281</v>
      </c>
      <c r="D13" s="331" t="s">
        <v>2120</v>
      </c>
      <c r="E13" s="331" t="s">
        <v>269</v>
      </c>
      <c r="F13" s="331" t="s">
        <v>9</v>
      </c>
      <c r="G13" s="331" t="s">
        <v>268</v>
      </c>
      <c r="H13" s="332" t="s">
        <v>5</v>
      </c>
      <c r="I13" s="332" t="s">
        <v>5</v>
      </c>
      <c r="J13" s="332" t="s">
        <v>282</v>
      </c>
      <c r="K13" s="333" t="s">
        <v>7</v>
      </c>
      <c r="L13" s="333" t="s">
        <v>8</v>
      </c>
      <c r="M13" s="334">
        <v>46697</v>
      </c>
      <c r="N13" s="333" t="s">
        <v>2121</v>
      </c>
    </row>
    <row r="14" spans="1:14" ht="45" x14ac:dyDescent="0.25">
      <c r="A14" s="331">
        <v>13</v>
      </c>
      <c r="B14" s="332" t="s">
        <v>283</v>
      </c>
      <c r="C14" s="332" t="s">
        <v>284</v>
      </c>
      <c r="D14" s="331" t="s">
        <v>2120</v>
      </c>
      <c r="E14" s="331" t="s">
        <v>269</v>
      </c>
      <c r="F14" s="331" t="s">
        <v>9</v>
      </c>
      <c r="G14" s="331" t="s">
        <v>268</v>
      </c>
      <c r="H14" s="332" t="s">
        <v>5</v>
      </c>
      <c r="I14" s="332" t="s">
        <v>5</v>
      </c>
      <c r="J14" s="332" t="s">
        <v>282</v>
      </c>
      <c r="K14" s="333" t="s">
        <v>7</v>
      </c>
      <c r="L14" s="333" t="s">
        <v>8</v>
      </c>
      <c r="M14" s="334">
        <v>46697</v>
      </c>
      <c r="N14" s="333" t="s">
        <v>2122</v>
      </c>
    </row>
    <row r="15" spans="1:14" ht="45" x14ac:dyDescent="0.25">
      <c r="A15" s="331">
        <v>14</v>
      </c>
      <c r="B15" s="332" t="s">
        <v>285</v>
      </c>
      <c r="C15" s="332" t="s">
        <v>2123</v>
      </c>
      <c r="D15" s="331" t="s">
        <v>2120</v>
      </c>
      <c r="E15" s="331" t="s">
        <v>269</v>
      </c>
      <c r="F15" s="331" t="s">
        <v>9</v>
      </c>
      <c r="G15" s="331" t="s">
        <v>268</v>
      </c>
      <c r="H15" s="332" t="s">
        <v>5</v>
      </c>
      <c r="I15" s="332" t="s">
        <v>5</v>
      </c>
      <c r="J15" s="332" t="s">
        <v>282</v>
      </c>
      <c r="K15" s="333" t="s">
        <v>7</v>
      </c>
      <c r="L15" s="333" t="s">
        <v>8</v>
      </c>
      <c r="M15" s="334">
        <v>46697</v>
      </c>
      <c r="N15" s="333" t="s">
        <v>2124</v>
      </c>
    </row>
    <row r="16" spans="1:14" ht="45" x14ac:dyDescent="0.25">
      <c r="A16" s="331">
        <v>15</v>
      </c>
      <c r="B16" s="332" t="s">
        <v>286</v>
      </c>
      <c r="C16" s="332" t="s">
        <v>2125</v>
      </c>
      <c r="D16" s="331" t="s">
        <v>2120</v>
      </c>
      <c r="E16" s="331" t="s">
        <v>269</v>
      </c>
      <c r="F16" s="331" t="s">
        <v>9</v>
      </c>
      <c r="G16" s="331" t="s">
        <v>268</v>
      </c>
      <c r="H16" s="332" t="s">
        <v>5</v>
      </c>
      <c r="I16" s="332" t="s">
        <v>5</v>
      </c>
      <c r="J16" s="332" t="s">
        <v>282</v>
      </c>
      <c r="K16" s="333" t="s">
        <v>7</v>
      </c>
      <c r="L16" s="333" t="s">
        <v>8</v>
      </c>
      <c r="M16" s="334">
        <v>46697</v>
      </c>
      <c r="N16" s="333" t="s">
        <v>2126</v>
      </c>
    </row>
    <row r="17" spans="1:14" ht="45" x14ac:dyDescent="0.25">
      <c r="A17" s="331">
        <v>16</v>
      </c>
      <c r="B17" s="332" t="s">
        <v>287</v>
      </c>
      <c r="C17" s="332" t="s">
        <v>2127</v>
      </c>
      <c r="D17" s="331" t="s">
        <v>2120</v>
      </c>
      <c r="E17" s="331" t="s">
        <v>269</v>
      </c>
      <c r="F17" s="331" t="s">
        <v>9</v>
      </c>
      <c r="G17" s="331" t="s">
        <v>268</v>
      </c>
      <c r="H17" s="332" t="s">
        <v>5</v>
      </c>
      <c r="I17" s="332" t="s">
        <v>5</v>
      </c>
      <c r="J17" s="332" t="s">
        <v>282</v>
      </c>
      <c r="K17" s="333" t="s">
        <v>7</v>
      </c>
      <c r="L17" s="333" t="s">
        <v>8</v>
      </c>
      <c r="M17" s="334">
        <v>46697</v>
      </c>
      <c r="N17" s="333" t="s">
        <v>2128</v>
      </c>
    </row>
    <row r="18" spans="1:14" ht="45" x14ac:dyDescent="0.25">
      <c r="A18" s="331">
        <v>17</v>
      </c>
      <c r="B18" s="332" t="s">
        <v>288</v>
      </c>
      <c r="C18" s="332" t="s">
        <v>2129</v>
      </c>
      <c r="D18" s="331" t="s">
        <v>2120</v>
      </c>
      <c r="E18" s="331" t="s">
        <v>269</v>
      </c>
      <c r="F18" s="331" t="s">
        <v>9</v>
      </c>
      <c r="G18" s="331" t="s">
        <v>268</v>
      </c>
      <c r="H18" s="332" t="s">
        <v>5</v>
      </c>
      <c r="I18" s="332" t="s">
        <v>5</v>
      </c>
      <c r="J18" s="332" t="s">
        <v>282</v>
      </c>
      <c r="K18" s="333" t="s">
        <v>7</v>
      </c>
      <c r="L18" s="333" t="s">
        <v>8</v>
      </c>
      <c r="M18" s="334">
        <v>46697</v>
      </c>
      <c r="N18" s="333" t="s">
        <v>2130</v>
      </c>
    </row>
    <row r="19" spans="1:14" ht="45" x14ac:dyDescent="0.25">
      <c r="A19" s="331">
        <v>18</v>
      </c>
      <c r="B19" s="332" t="s">
        <v>289</v>
      </c>
      <c r="C19" s="332" t="s">
        <v>2125</v>
      </c>
      <c r="D19" s="331" t="s">
        <v>2120</v>
      </c>
      <c r="E19" s="331" t="s">
        <v>269</v>
      </c>
      <c r="F19" s="331" t="s">
        <v>9</v>
      </c>
      <c r="G19" s="331" t="s">
        <v>268</v>
      </c>
      <c r="H19" s="332" t="s">
        <v>5</v>
      </c>
      <c r="I19" s="332" t="s">
        <v>5</v>
      </c>
      <c r="J19" s="332" t="s">
        <v>282</v>
      </c>
      <c r="K19" s="333" t="s">
        <v>7</v>
      </c>
      <c r="L19" s="333" t="s">
        <v>8</v>
      </c>
      <c r="M19" s="334">
        <v>46697</v>
      </c>
      <c r="N19" s="333" t="s">
        <v>2131</v>
      </c>
    </row>
    <row r="20" spans="1:14" ht="45" x14ac:dyDescent="0.25">
      <c r="A20" s="331">
        <v>19</v>
      </c>
      <c r="B20" s="332" t="s">
        <v>290</v>
      </c>
      <c r="C20" s="332" t="s">
        <v>2129</v>
      </c>
      <c r="D20" s="331" t="s">
        <v>2120</v>
      </c>
      <c r="E20" s="331" t="s">
        <v>269</v>
      </c>
      <c r="F20" s="331" t="s">
        <v>9</v>
      </c>
      <c r="G20" s="331" t="s">
        <v>268</v>
      </c>
      <c r="H20" s="332" t="s">
        <v>5</v>
      </c>
      <c r="I20" s="332" t="s">
        <v>5</v>
      </c>
      <c r="J20" s="332" t="s">
        <v>282</v>
      </c>
      <c r="K20" s="333" t="s">
        <v>7</v>
      </c>
      <c r="L20" s="333" t="s">
        <v>8</v>
      </c>
      <c r="M20" s="334">
        <v>46697</v>
      </c>
      <c r="N20" s="333" t="s">
        <v>2132</v>
      </c>
    </row>
    <row r="21" spans="1:14" ht="45" x14ac:dyDescent="0.25">
      <c r="A21" s="331">
        <v>20</v>
      </c>
      <c r="B21" s="332" t="s">
        <v>291</v>
      </c>
      <c r="C21" s="332" t="s">
        <v>2125</v>
      </c>
      <c r="D21" s="331" t="s">
        <v>2120</v>
      </c>
      <c r="E21" s="331" t="s">
        <v>269</v>
      </c>
      <c r="F21" s="331" t="s">
        <v>9</v>
      </c>
      <c r="G21" s="331" t="s">
        <v>268</v>
      </c>
      <c r="H21" s="332" t="s">
        <v>5</v>
      </c>
      <c r="I21" s="332" t="s">
        <v>5</v>
      </c>
      <c r="J21" s="332" t="s">
        <v>282</v>
      </c>
      <c r="K21" s="333" t="s">
        <v>7</v>
      </c>
      <c r="L21" s="333" t="s">
        <v>8</v>
      </c>
      <c r="M21" s="334">
        <v>46697</v>
      </c>
      <c r="N21" s="333" t="s">
        <v>2133</v>
      </c>
    </row>
    <row r="22" spans="1:14" ht="45" x14ac:dyDescent="0.25">
      <c r="A22" s="331">
        <v>21</v>
      </c>
      <c r="B22" s="332" t="s">
        <v>292</v>
      </c>
      <c r="C22" s="332" t="s">
        <v>2129</v>
      </c>
      <c r="D22" s="331" t="s">
        <v>2120</v>
      </c>
      <c r="E22" s="331" t="s">
        <v>269</v>
      </c>
      <c r="F22" s="331" t="s">
        <v>9</v>
      </c>
      <c r="G22" s="331" t="s">
        <v>268</v>
      </c>
      <c r="H22" s="332" t="s">
        <v>5</v>
      </c>
      <c r="I22" s="332" t="s">
        <v>5</v>
      </c>
      <c r="J22" s="332" t="s">
        <v>282</v>
      </c>
      <c r="K22" s="333" t="s">
        <v>7</v>
      </c>
      <c r="L22" s="333" t="s">
        <v>8</v>
      </c>
      <c r="M22" s="334">
        <v>46697</v>
      </c>
      <c r="N22" s="333" t="s">
        <v>2134</v>
      </c>
    </row>
    <row r="23" spans="1:14" ht="45" x14ac:dyDescent="0.25">
      <c r="A23" s="331">
        <v>22</v>
      </c>
      <c r="B23" s="332" t="s">
        <v>293</v>
      </c>
      <c r="C23" s="332" t="s">
        <v>2129</v>
      </c>
      <c r="D23" s="331" t="s">
        <v>2120</v>
      </c>
      <c r="E23" s="331" t="s">
        <v>269</v>
      </c>
      <c r="F23" s="331" t="s">
        <v>9</v>
      </c>
      <c r="G23" s="331" t="s">
        <v>268</v>
      </c>
      <c r="H23" s="332" t="s">
        <v>5</v>
      </c>
      <c r="I23" s="332" t="s">
        <v>5</v>
      </c>
      <c r="J23" s="332" t="s">
        <v>282</v>
      </c>
      <c r="K23" s="333" t="s">
        <v>7</v>
      </c>
      <c r="L23" s="333" t="s">
        <v>8</v>
      </c>
      <c r="M23" s="334">
        <v>46697</v>
      </c>
      <c r="N23" s="333" t="s">
        <v>2135</v>
      </c>
    </row>
    <row r="24" spans="1:14" ht="45" x14ac:dyDescent="0.25">
      <c r="A24" s="331">
        <v>23</v>
      </c>
      <c r="B24" s="332" t="s">
        <v>294</v>
      </c>
      <c r="C24" s="332" t="s">
        <v>2125</v>
      </c>
      <c r="D24" s="331" t="s">
        <v>2120</v>
      </c>
      <c r="E24" s="331" t="s">
        <v>269</v>
      </c>
      <c r="F24" s="331" t="s">
        <v>9</v>
      </c>
      <c r="G24" s="331" t="s">
        <v>268</v>
      </c>
      <c r="H24" s="332" t="s">
        <v>5</v>
      </c>
      <c r="I24" s="332" t="s">
        <v>5</v>
      </c>
      <c r="J24" s="332" t="s">
        <v>282</v>
      </c>
      <c r="K24" s="333" t="s">
        <v>7</v>
      </c>
      <c r="L24" s="333" t="s">
        <v>8</v>
      </c>
      <c r="M24" s="334">
        <v>46697</v>
      </c>
      <c r="N24" s="333" t="s">
        <v>2136</v>
      </c>
    </row>
    <row r="25" spans="1:14" ht="45" x14ac:dyDescent="0.25">
      <c r="A25" s="331">
        <v>24</v>
      </c>
      <c r="B25" s="332" t="s">
        <v>295</v>
      </c>
      <c r="C25" s="332" t="s">
        <v>2125</v>
      </c>
      <c r="D25" s="331" t="s">
        <v>2120</v>
      </c>
      <c r="E25" s="331" t="s">
        <v>269</v>
      </c>
      <c r="F25" s="331" t="s">
        <v>9</v>
      </c>
      <c r="G25" s="331" t="s">
        <v>268</v>
      </c>
      <c r="H25" s="332" t="s">
        <v>5</v>
      </c>
      <c r="I25" s="332" t="s">
        <v>5</v>
      </c>
      <c r="J25" s="332" t="s">
        <v>282</v>
      </c>
      <c r="K25" s="333" t="s">
        <v>7</v>
      </c>
      <c r="L25" s="333" t="s">
        <v>8</v>
      </c>
      <c r="M25" s="334">
        <v>46697</v>
      </c>
      <c r="N25" s="333" t="s">
        <v>2137</v>
      </c>
    </row>
    <row r="26" spans="1:14" ht="45" x14ac:dyDescent="0.25">
      <c r="A26" s="331">
        <v>25</v>
      </c>
      <c r="B26" s="332" t="s">
        <v>296</v>
      </c>
      <c r="C26" s="332" t="s">
        <v>2127</v>
      </c>
      <c r="D26" s="331" t="s">
        <v>2120</v>
      </c>
      <c r="E26" s="331" t="s">
        <v>269</v>
      </c>
      <c r="F26" s="331" t="s">
        <v>9</v>
      </c>
      <c r="G26" s="331" t="s">
        <v>268</v>
      </c>
      <c r="H26" s="332" t="s">
        <v>5</v>
      </c>
      <c r="I26" s="332" t="s">
        <v>5</v>
      </c>
      <c r="J26" s="332" t="s">
        <v>282</v>
      </c>
      <c r="K26" s="333" t="s">
        <v>7</v>
      </c>
      <c r="L26" s="333" t="s">
        <v>8</v>
      </c>
      <c r="M26" s="334">
        <v>46697</v>
      </c>
      <c r="N26" s="333" t="s">
        <v>2138</v>
      </c>
    </row>
    <row r="27" spans="1:14" ht="45" x14ac:dyDescent="0.25">
      <c r="A27" s="331">
        <v>26</v>
      </c>
      <c r="B27" s="332" t="s">
        <v>297</v>
      </c>
      <c r="C27" s="332" t="s">
        <v>298</v>
      </c>
      <c r="D27" s="331" t="s">
        <v>2120</v>
      </c>
      <c r="E27" s="331" t="s">
        <v>269</v>
      </c>
      <c r="F27" s="331" t="s">
        <v>9</v>
      </c>
      <c r="G27" s="331" t="s">
        <v>268</v>
      </c>
      <c r="H27" s="332" t="s">
        <v>5</v>
      </c>
      <c r="I27" s="332" t="s">
        <v>5</v>
      </c>
      <c r="J27" s="332" t="s">
        <v>282</v>
      </c>
      <c r="K27" s="333" t="s">
        <v>7</v>
      </c>
      <c r="L27" s="333" t="s">
        <v>8</v>
      </c>
      <c r="M27" s="334">
        <v>46697</v>
      </c>
      <c r="N27" s="333" t="s">
        <v>2139</v>
      </c>
    </row>
    <row r="28" spans="1:14" ht="45" x14ac:dyDescent="0.25">
      <c r="A28" s="331">
        <v>27</v>
      </c>
      <c r="B28" s="332" t="s">
        <v>299</v>
      </c>
      <c r="C28" s="332" t="s">
        <v>2125</v>
      </c>
      <c r="D28" s="331" t="s">
        <v>2120</v>
      </c>
      <c r="E28" s="331" t="s">
        <v>269</v>
      </c>
      <c r="F28" s="331" t="s">
        <v>9</v>
      </c>
      <c r="G28" s="331" t="s">
        <v>268</v>
      </c>
      <c r="H28" s="332" t="s">
        <v>5</v>
      </c>
      <c r="I28" s="332" t="s">
        <v>5</v>
      </c>
      <c r="J28" s="332" t="s">
        <v>282</v>
      </c>
      <c r="K28" s="333" t="s">
        <v>7</v>
      </c>
      <c r="L28" s="333" t="s">
        <v>8</v>
      </c>
      <c r="M28" s="334">
        <v>46697</v>
      </c>
      <c r="N28" s="333" t="s">
        <v>2140</v>
      </c>
    </row>
    <row r="29" spans="1:14" ht="45" x14ac:dyDescent="0.25">
      <c r="A29" s="331">
        <v>28</v>
      </c>
      <c r="B29" s="332" t="s">
        <v>300</v>
      </c>
      <c r="C29" s="332" t="s">
        <v>2129</v>
      </c>
      <c r="D29" s="331" t="s">
        <v>2120</v>
      </c>
      <c r="E29" s="331" t="s">
        <v>269</v>
      </c>
      <c r="F29" s="331" t="s">
        <v>21</v>
      </c>
      <c r="G29" s="331" t="s">
        <v>268</v>
      </c>
      <c r="H29" s="332" t="s">
        <v>5</v>
      </c>
      <c r="I29" s="332" t="s">
        <v>5</v>
      </c>
      <c r="J29" s="332" t="s">
        <v>282</v>
      </c>
      <c r="K29" s="333" t="s">
        <v>7</v>
      </c>
      <c r="L29" s="333" t="s">
        <v>8</v>
      </c>
      <c r="M29" s="334">
        <v>46697</v>
      </c>
      <c r="N29" s="333" t="s">
        <v>2141</v>
      </c>
    </row>
    <row r="30" spans="1:14" ht="45" x14ac:dyDescent="0.25">
      <c r="A30" s="331">
        <v>29</v>
      </c>
      <c r="B30" s="332" t="s">
        <v>301</v>
      </c>
      <c r="C30" s="332" t="s">
        <v>302</v>
      </c>
      <c r="D30" s="331" t="s">
        <v>2120</v>
      </c>
      <c r="E30" s="331" t="s">
        <v>269</v>
      </c>
      <c r="F30" s="331" t="s">
        <v>9</v>
      </c>
      <c r="G30" s="331" t="s">
        <v>268</v>
      </c>
      <c r="H30" s="332" t="s">
        <v>5</v>
      </c>
      <c r="I30" s="332" t="s">
        <v>5</v>
      </c>
      <c r="J30" s="332" t="s">
        <v>282</v>
      </c>
      <c r="K30" s="333" t="s">
        <v>7</v>
      </c>
      <c r="L30" s="333" t="s">
        <v>8</v>
      </c>
      <c r="M30" s="334">
        <v>46697</v>
      </c>
      <c r="N30" s="333" t="s">
        <v>2142</v>
      </c>
    </row>
    <row r="31" spans="1:14" ht="45" x14ac:dyDescent="0.25">
      <c r="A31" s="331">
        <v>30</v>
      </c>
      <c r="B31" s="332" t="s">
        <v>303</v>
      </c>
      <c r="C31" s="332" t="s">
        <v>304</v>
      </c>
      <c r="D31" s="331" t="s">
        <v>2120</v>
      </c>
      <c r="E31" s="331" t="s">
        <v>269</v>
      </c>
      <c r="F31" s="331" t="s">
        <v>9</v>
      </c>
      <c r="G31" s="331" t="s">
        <v>268</v>
      </c>
      <c r="H31" s="332" t="s">
        <v>5</v>
      </c>
      <c r="I31" s="332" t="s">
        <v>5</v>
      </c>
      <c r="J31" s="332" t="s">
        <v>282</v>
      </c>
      <c r="K31" s="333" t="s">
        <v>7</v>
      </c>
      <c r="L31" s="333" t="s">
        <v>8</v>
      </c>
      <c r="M31" s="334">
        <v>46697</v>
      </c>
      <c r="N31" s="333" t="s">
        <v>2143</v>
      </c>
    </row>
    <row r="32" spans="1:14" ht="45" x14ac:dyDescent="0.25">
      <c r="A32" s="331">
        <v>31</v>
      </c>
      <c r="B32" s="332" t="s">
        <v>305</v>
      </c>
      <c r="C32" s="332" t="s">
        <v>306</v>
      </c>
      <c r="D32" s="331" t="s">
        <v>2120</v>
      </c>
      <c r="E32" s="331" t="s">
        <v>269</v>
      </c>
      <c r="F32" s="331" t="s">
        <v>9</v>
      </c>
      <c r="G32" s="331" t="s">
        <v>268</v>
      </c>
      <c r="H32" s="332" t="s">
        <v>5</v>
      </c>
      <c r="I32" s="332" t="s">
        <v>5</v>
      </c>
      <c r="J32" s="332" t="s">
        <v>282</v>
      </c>
      <c r="K32" s="333" t="s">
        <v>7</v>
      </c>
      <c r="L32" s="333" t="s">
        <v>8</v>
      </c>
      <c r="M32" s="334">
        <v>46697</v>
      </c>
      <c r="N32" s="333" t="s">
        <v>2144</v>
      </c>
    </row>
    <row r="33" spans="1:14" ht="45" x14ac:dyDescent="0.25">
      <c r="A33" s="331">
        <v>32</v>
      </c>
      <c r="B33" s="332" t="s">
        <v>307</v>
      </c>
      <c r="C33" s="332" t="s">
        <v>306</v>
      </c>
      <c r="D33" s="331" t="s">
        <v>2120</v>
      </c>
      <c r="E33" s="331" t="s">
        <v>269</v>
      </c>
      <c r="F33" s="331" t="s">
        <v>9</v>
      </c>
      <c r="G33" s="331" t="s">
        <v>268</v>
      </c>
      <c r="H33" s="332" t="s">
        <v>5</v>
      </c>
      <c r="I33" s="332" t="s">
        <v>5</v>
      </c>
      <c r="J33" s="332" t="s">
        <v>282</v>
      </c>
      <c r="K33" s="333" t="s">
        <v>7</v>
      </c>
      <c r="L33" s="333" t="s">
        <v>8</v>
      </c>
      <c r="M33" s="334">
        <v>46697</v>
      </c>
      <c r="N33" s="333" t="s">
        <v>2145</v>
      </c>
    </row>
    <row r="34" spans="1:14" ht="45" x14ac:dyDescent="0.25">
      <c r="A34" s="331">
        <v>33</v>
      </c>
      <c r="B34" s="332" t="s">
        <v>308</v>
      </c>
      <c r="C34" s="332" t="s">
        <v>304</v>
      </c>
      <c r="D34" s="331" t="s">
        <v>2120</v>
      </c>
      <c r="E34" s="331" t="s">
        <v>269</v>
      </c>
      <c r="F34" s="331" t="s">
        <v>9</v>
      </c>
      <c r="G34" s="331" t="s">
        <v>268</v>
      </c>
      <c r="H34" s="332" t="s">
        <v>5</v>
      </c>
      <c r="I34" s="332" t="s">
        <v>5</v>
      </c>
      <c r="J34" s="332" t="s">
        <v>282</v>
      </c>
      <c r="K34" s="333" t="s">
        <v>7</v>
      </c>
      <c r="L34" s="333" t="s">
        <v>8</v>
      </c>
      <c r="M34" s="334">
        <v>46697</v>
      </c>
      <c r="N34" s="333" t="s">
        <v>2146</v>
      </c>
    </row>
    <row r="35" spans="1:14" ht="45" x14ac:dyDescent="0.25">
      <c r="A35" s="331">
        <v>34</v>
      </c>
      <c r="B35" s="332" t="s">
        <v>309</v>
      </c>
      <c r="C35" s="332" t="s">
        <v>310</v>
      </c>
      <c r="D35" s="331" t="s">
        <v>2120</v>
      </c>
      <c r="E35" s="331" t="s">
        <v>269</v>
      </c>
      <c r="F35" s="331" t="s">
        <v>9</v>
      </c>
      <c r="G35" s="331" t="s">
        <v>268</v>
      </c>
      <c r="H35" s="332" t="s">
        <v>5</v>
      </c>
      <c r="I35" s="332" t="s">
        <v>5</v>
      </c>
      <c r="J35" s="332" t="s">
        <v>282</v>
      </c>
      <c r="K35" s="333" t="s">
        <v>7</v>
      </c>
      <c r="L35" s="333" t="s">
        <v>8</v>
      </c>
      <c r="M35" s="334">
        <v>46697</v>
      </c>
      <c r="N35" s="333" t="s">
        <v>2147</v>
      </c>
    </row>
    <row r="36" spans="1:14" ht="45" x14ac:dyDescent="0.25">
      <c r="A36" s="331">
        <v>35</v>
      </c>
      <c r="B36" s="332" t="s">
        <v>311</v>
      </c>
      <c r="C36" s="332" t="s">
        <v>312</v>
      </c>
      <c r="D36" s="331" t="s">
        <v>2120</v>
      </c>
      <c r="E36" s="331" t="s">
        <v>269</v>
      </c>
      <c r="F36" s="331" t="s">
        <v>9</v>
      </c>
      <c r="G36" s="331" t="s">
        <v>268</v>
      </c>
      <c r="H36" s="332" t="s">
        <v>5</v>
      </c>
      <c r="I36" s="332" t="s">
        <v>5</v>
      </c>
      <c r="J36" s="332" t="s">
        <v>282</v>
      </c>
      <c r="K36" s="333" t="s">
        <v>7</v>
      </c>
      <c r="L36" s="333" t="s">
        <v>8</v>
      </c>
      <c r="M36" s="334">
        <v>46697</v>
      </c>
      <c r="N36" s="333" t="s">
        <v>2148</v>
      </c>
    </row>
    <row r="37" spans="1:14" ht="45" x14ac:dyDescent="0.25">
      <c r="A37" s="331">
        <v>36</v>
      </c>
      <c r="B37" s="332" t="s">
        <v>313</v>
      </c>
      <c r="C37" s="332" t="s">
        <v>314</v>
      </c>
      <c r="D37" s="331" t="s">
        <v>2120</v>
      </c>
      <c r="E37" s="331" t="s">
        <v>269</v>
      </c>
      <c r="F37" s="331" t="s">
        <v>9</v>
      </c>
      <c r="G37" s="331" t="s">
        <v>268</v>
      </c>
      <c r="H37" s="332" t="s">
        <v>5</v>
      </c>
      <c r="I37" s="332" t="s">
        <v>5</v>
      </c>
      <c r="J37" s="332" t="s">
        <v>282</v>
      </c>
      <c r="K37" s="333" t="s">
        <v>7</v>
      </c>
      <c r="L37" s="333" t="s">
        <v>8</v>
      </c>
      <c r="M37" s="334">
        <v>46697</v>
      </c>
      <c r="N37" s="333" t="s">
        <v>2149</v>
      </c>
    </row>
    <row r="38" spans="1:14" ht="45" x14ac:dyDescent="0.25">
      <c r="A38" s="331">
        <v>37</v>
      </c>
      <c r="B38" s="332" t="s">
        <v>315</v>
      </c>
      <c r="C38" s="332" t="s">
        <v>316</v>
      </c>
      <c r="D38" s="331" t="s">
        <v>2120</v>
      </c>
      <c r="E38" s="331" t="s">
        <v>269</v>
      </c>
      <c r="F38" s="331" t="s">
        <v>9</v>
      </c>
      <c r="G38" s="331" t="s">
        <v>268</v>
      </c>
      <c r="H38" s="332" t="s">
        <v>5</v>
      </c>
      <c r="I38" s="332" t="s">
        <v>5</v>
      </c>
      <c r="J38" s="332" t="s">
        <v>282</v>
      </c>
      <c r="K38" s="333" t="s">
        <v>7</v>
      </c>
      <c r="L38" s="333" t="s">
        <v>8</v>
      </c>
      <c r="M38" s="334">
        <v>46697</v>
      </c>
      <c r="N38" s="333" t="s">
        <v>2150</v>
      </c>
    </row>
    <row r="39" spans="1:14" ht="45" x14ac:dyDescent="0.25">
      <c r="A39" s="331">
        <v>38</v>
      </c>
      <c r="B39" s="332" t="s">
        <v>317</v>
      </c>
      <c r="C39" s="332" t="s">
        <v>318</v>
      </c>
      <c r="D39" s="331" t="s">
        <v>2120</v>
      </c>
      <c r="E39" s="331" t="s">
        <v>269</v>
      </c>
      <c r="F39" s="331" t="s">
        <v>9</v>
      </c>
      <c r="G39" s="331" t="s">
        <v>268</v>
      </c>
      <c r="H39" s="332" t="s">
        <v>5</v>
      </c>
      <c r="I39" s="332" t="s">
        <v>5</v>
      </c>
      <c r="J39" s="332" t="s">
        <v>282</v>
      </c>
      <c r="K39" s="333" t="s">
        <v>7</v>
      </c>
      <c r="L39" s="333" t="s">
        <v>8</v>
      </c>
      <c r="M39" s="334">
        <v>46697</v>
      </c>
      <c r="N39" s="333" t="s">
        <v>2151</v>
      </c>
    </row>
    <row r="40" spans="1:14" ht="45" x14ac:dyDescent="0.25">
      <c r="A40" s="331">
        <v>39</v>
      </c>
      <c r="B40" s="332" t="s">
        <v>319</v>
      </c>
      <c r="C40" s="332" t="s">
        <v>320</v>
      </c>
      <c r="D40" s="331" t="s">
        <v>2120</v>
      </c>
      <c r="E40" s="331" t="s">
        <v>269</v>
      </c>
      <c r="F40" s="331" t="s">
        <v>9</v>
      </c>
      <c r="G40" s="331" t="s">
        <v>268</v>
      </c>
      <c r="H40" s="332" t="s">
        <v>5</v>
      </c>
      <c r="I40" s="332" t="s">
        <v>5</v>
      </c>
      <c r="J40" s="332" t="s">
        <v>282</v>
      </c>
      <c r="K40" s="333" t="s">
        <v>7</v>
      </c>
      <c r="L40" s="333" t="s">
        <v>8</v>
      </c>
      <c r="M40" s="334">
        <v>46697</v>
      </c>
      <c r="N40" s="333" t="s">
        <v>2152</v>
      </c>
    </row>
    <row r="41" spans="1:14" ht="45" x14ac:dyDescent="0.25">
      <c r="A41" s="331">
        <v>40</v>
      </c>
      <c r="B41" s="332" t="s">
        <v>321</v>
      </c>
      <c r="C41" s="332" t="s">
        <v>322</v>
      </c>
      <c r="D41" s="331" t="s">
        <v>2120</v>
      </c>
      <c r="E41" s="331" t="s">
        <v>269</v>
      </c>
      <c r="F41" s="331" t="s">
        <v>9</v>
      </c>
      <c r="G41" s="331" t="s">
        <v>268</v>
      </c>
      <c r="H41" s="332" t="s">
        <v>5</v>
      </c>
      <c r="I41" s="332" t="s">
        <v>5</v>
      </c>
      <c r="J41" s="332" t="s">
        <v>282</v>
      </c>
      <c r="K41" s="333" t="s">
        <v>7</v>
      </c>
      <c r="L41" s="333" t="s">
        <v>8</v>
      </c>
      <c r="M41" s="334">
        <v>46697</v>
      </c>
      <c r="N41" s="333" t="s">
        <v>2153</v>
      </c>
    </row>
    <row r="42" spans="1:14" ht="45" x14ac:dyDescent="0.25">
      <c r="A42" s="331">
        <v>41</v>
      </c>
      <c r="B42" s="332" t="s">
        <v>2154</v>
      </c>
      <c r="C42" s="332" t="s">
        <v>2155</v>
      </c>
      <c r="D42" s="331" t="s">
        <v>2120</v>
      </c>
      <c r="E42" s="331" t="s">
        <v>269</v>
      </c>
      <c r="F42" s="331" t="s">
        <v>9</v>
      </c>
      <c r="G42" s="331" t="s">
        <v>268</v>
      </c>
      <c r="H42" s="332" t="s">
        <v>5</v>
      </c>
      <c r="I42" s="332" t="s">
        <v>5</v>
      </c>
      <c r="J42" s="332" t="s">
        <v>282</v>
      </c>
      <c r="K42" s="333" t="s">
        <v>7</v>
      </c>
      <c r="L42" s="333" t="s">
        <v>8</v>
      </c>
      <c r="M42" s="334">
        <v>46697</v>
      </c>
      <c r="N42" s="333" t="s">
        <v>2156</v>
      </c>
    </row>
    <row r="43" spans="1:14" ht="45" x14ac:dyDescent="0.25">
      <c r="A43" s="331">
        <v>42</v>
      </c>
      <c r="B43" s="332" t="s">
        <v>323</v>
      </c>
      <c r="C43" s="332" t="s">
        <v>324</v>
      </c>
      <c r="D43" s="331" t="s">
        <v>2120</v>
      </c>
      <c r="E43" s="331" t="s">
        <v>269</v>
      </c>
      <c r="F43" s="331" t="s">
        <v>9</v>
      </c>
      <c r="G43" s="331" t="s">
        <v>268</v>
      </c>
      <c r="H43" s="332" t="s">
        <v>5</v>
      </c>
      <c r="I43" s="332" t="s">
        <v>5</v>
      </c>
      <c r="J43" s="332" t="s">
        <v>282</v>
      </c>
      <c r="K43" s="333" t="s">
        <v>7</v>
      </c>
      <c r="L43" s="333" t="s">
        <v>8</v>
      </c>
      <c r="M43" s="334">
        <v>46697</v>
      </c>
      <c r="N43" s="333" t="s">
        <v>2157</v>
      </c>
    </row>
    <row r="44" spans="1:14" ht="45" x14ac:dyDescent="0.25">
      <c r="A44" s="331">
        <v>43</v>
      </c>
      <c r="B44" s="332" t="s">
        <v>325</v>
      </c>
      <c r="C44" s="332" t="s">
        <v>324</v>
      </c>
      <c r="D44" s="331" t="s">
        <v>2120</v>
      </c>
      <c r="E44" s="331" t="s">
        <v>269</v>
      </c>
      <c r="F44" s="331" t="s">
        <v>9</v>
      </c>
      <c r="G44" s="331" t="s">
        <v>268</v>
      </c>
      <c r="H44" s="332" t="s">
        <v>5</v>
      </c>
      <c r="I44" s="332" t="s">
        <v>5</v>
      </c>
      <c r="J44" s="332" t="s">
        <v>282</v>
      </c>
      <c r="K44" s="333" t="s">
        <v>7</v>
      </c>
      <c r="L44" s="333" t="s">
        <v>8</v>
      </c>
      <c r="M44" s="334">
        <v>46697</v>
      </c>
      <c r="N44" s="333" t="s">
        <v>2158</v>
      </c>
    </row>
    <row r="45" spans="1:14" ht="45" x14ac:dyDescent="0.25">
      <c r="A45" s="331">
        <v>44</v>
      </c>
      <c r="B45" s="332" t="s">
        <v>326</v>
      </c>
      <c r="C45" s="332" t="s">
        <v>327</v>
      </c>
      <c r="D45" s="331" t="s">
        <v>2120</v>
      </c>
      <c r="E45" s="331" t="s">
        <v>269</v>
      </c>
      <c r="F45" s="331" t="s">
        <v>9</v>
      </c>
      <c r="G45" s="331" t="s">
        <v>268</v>
      </c>
      <c r="H45" s="332" t="s">
        <v>5</v>
      </c>
      <c r="I45" s="332" t="s">
        <v>5</v>
      </c>
      <c r="J45" s="332" t="s">
        <v>282</v>
      </c>
      <c r="K45" s="333" t="s">
        <v>7</v>
      </c>
      <c r="L45" s="333" t="s">
        <v>8</v>
      </c>
      <c r="M45" s="334">
        <v>46697</v>
      </c>
      <c r="N45" s="333" t="s">
        <v>2159</v>
      </c>
    </row>
    <row r="46" spans="1:14" ht="45" x14ac:dyDescent="0.25">
      <c r="A46" s="331">
        <v>45</v>
      </c>
      <c r="B46" s="332" t="s">
        <v>328</v>
      </c>
      <c r="C46" s="332" t="s">
        <v>329</v>
      </c>
      <c r="D46" s="331" t="s">
        <v>2120</v>
      </c>
      <c r="E46" s="331" t="s">
        <v>269</v>
      </c>
      <c r="F46" s="331" t="s">
        <v>9</v>
      </c>
      <c r="G46" s="331" t="s">
        <v>268</v>
      </c>
      <c r="H46" s="332" t="s">
        <v>5</v>
      </c>
      <c r="I46" s="332" t="s">
        <v>5</v>
      </c>
      <c r="J46" s="332" t="s">
        <v>282</v>
      </c>
      <c r="K46" s="333" t="s">
        <v>7</v>
      </c>
      <c r="L46" s="333" t="s">
        <v>8</v>
      </c>
      <c r="M46" s="334">
        <v>46697</v>
      </c>
      <c r="N46" s="333" t="s">
        <v>2160</v>
      </c>
    </row>
    <row r="47" spans="1:14" ht="45" x14ac:dyDescent="0.25">
      <c r="A47" s="331">
        <v>46</v>
      </c>
      <c r="B47" s="332" t="s">
        <v>330</v>
      </c>
      <c r="C47" s="332" t="s">
        <v>331</v>
      </c>
      <c r="D47" s="331" t="s">
        <v>2120</v>
      </c>
      <c r="E47" s="331" t="s">
        <v>269</v>
      </c>
      <c r="F47" s="331" t="s">
        <v>9</v>
      </c>
      <c r="G47" s="331" t="s">
        <v>268</v>
      </c>
      <c r="H47" s="332" t="s">
        <v>5</v>
      </c>
      <c r="I47" s="332" t="s">
        <v>5</v>
      </c>
      <c r="J47" s="332" t="s">
        <v>282</v>
      </c>
      <c r="K47" s="333" t="s">
        <v>7</v>
      </c>
      <c r="L47" s="333" t="s">
        <v>8</v>
      </c>
      <c r="M47" s="334">
        <v>46697</v>
      </c>
      <c r="N47" s="333" t="s">
        <v>2161</v>
      </c>
    </row>
    <row r="48" spans="1:14" ht="45" x14ac:dyDescent="0.25">
      <c r="A48" s="331">
        <v>47</v>
      </c>
      <c r="B48" s="332" t="s">
        <v>332</v>
      </c>
      <c r="C48" s="332" t="s">
        <v>333</v>
      </c>
      <c r="D48" s="331" t="s">
        <v>2120</v>
      </c>
      <c r="E48" s="331" t="s">
        <v>269</v>
      </c>
      <c r="F48" s="331" t="s">
        <v>9</v>
      </c>
      <c r="G48" s="331" t="s">
        <v>268</v>
      </c>
      <c r="H48" s="332" t="s">
        <v>5</v>
      </c>
      <c r="I48" s="332" t="s">
        <v>5</v>
      </c>
      <c r="J48" s="332" t="s">
        <v>282</v>
      </c>
      <c r="K48" s="333" t="s">
        <v>7</v>
      </c>
      <c r="L48" s="333" t="s">
        <v>8</v>
      </c>
      <c r="M48" s="334">
        <v>46697</v>
      </c>
      <c r="N48" s="333" t="s">
        <v>2162</v>
      </c>
    </row>
    <row r="49" spans="1:14" ht="45" x14ac:dyDescent="0.25">
      <c r="A49" s="331">
        <v>48</v>
      </c>
      <c r="B49" s="332" t="s">
        <v>334</v>
      </c>
      <c r="C49" s="332" t="s">
        <v>335</v>
      </c>
      <c r="D49" s="331" t="s">
        <v>2120</v>
      </c>
      <c r="E49" s="331" t="s">
        <v>269</v>
      </c>
      <c r="F49" s="331" t="s">
        <v>9</v>
      </c>
      <c r="G49" s="331" t="s">
        <v>268</v>
      </c>
      <c r="H49" s="332" t="s">
        <v>5</v>
      </c>
      <c r="I49" s="332" t="s">
        <v>5</v>
      </c>
      <c r="J49" s="332" t="s">
        <v>282</v>
      </c>
      <c r="K49" s="333" t="s">
        <v>7</v>
      </c>
      <c r="L49" s="333" t="s">
        <v>8</v>
      </c>
      <c r="M49" s="334">
        <v>46697</v>
      </c>
      <c r="N49" s="333" t="s">
        <v>2163</v>
      </c>
    </row>
    <row r="50" spans="1:14" ht="45" x14ac:dyDescent="0.25">
      <c r="A50" s="331">
        <v>49</v>
      </c>
      <c r="B50" s="332" t="s">
        <v>336</v>
      </c>
      <c r="C50" s="332" t="s">
        <v>2164</v>
      </c>
      <c r="D50" s="331" t="s">
        <v>2120</v>
      </c>
      <c r="E50" s="331" t="s">
        <v>269</v>
      </c>
      <c r="F50" s="331" t="s">
        <v>9</v>
      </c>
      <c r="G50" s="331" t="s">
        <v>268</v>
      </c>
      <c r="H50" s="332" t="s">
        <v>5</v>
      </c>
      <c r="I50" s="332" t="s">
        <v>5</v>
      </c>
      <c r="J50" s="332" t="s">
        <v>282</v>
      </c>
      <c r="K50" s="333" t="s">
        <v>7</v>
      </c>
      <c r="L50" s="333" t="s">
        <v>8</v>
      </c>
      <c r="M50" s="334">
        <v>46697</v>
      </c>
      <c r="N50" s="333" t="s">
        <v>2165</v>
      </c>
    </row>
    <row r="51" spans="1:14" ht="45" x14ac:dyDescent="0.25">
      <c r="A51" s="331">
        <v>50</v>
      </c>
      <c r="B51" s="332" t="s">
        <v>337</v>
      </c>
      <c r="C51" s="332" t="s">
        <v>2166</v>
      </c>
      <c r="D51" s="331" t="s">
        <v>2120</v>
      </c>
      <c r="E51" s="331" t="s">
        <v>269</v>
      </c>
      <c r="F51" s="331" t="s">
        <v>9</v>
      </c>
      <c r="G51" s="331" t="s">
        <v>268</v>
      </c>
      <c r="H51" s="332" t="s">
        <v>5</v>
      </c>
      <c r="I51" s="332" t="s">
        <v>5</v>
      </c>
      <c r="J51" s="332" t="s">
        <v>282</v>
      </c>
      <c r="K51" s="333" t="s">
        <v>7</v>
      </c>
      <c r="L51" s="333" t="s">
        <v>8</v>
      </c>
      <c r="M51" s="334">
        <v>46697</v>
      </c>
      <c r="N51" s="333" t="s">
        <v>2167</v>
      </c>
    </row>
    <row r="52" spans="1:14" ht="45" x14ac:dyDescent="0.25">
      <c r="A52" s="331">
        <v>51</v>
      </c>
      <c r="B52" s="332" t="s">
        <v>338</v>
      </c>
      <c r="C52" s="332" t="s">
        <v>339</v>
      </c>
      <c r="D52" s="331" t="s">
        <v>2120</v>
      </c>
      <c r="E52" s="331" t="s">
        <v>269</v>
      </c>
      <c r="F52" s="331" t="s">
        <v>9</v>
      </c>
      <c r="G52" s="331" t="s">
        <v>268</v>
      </c>
      <c r="H52" s="332" t="s">
        <v>5</v>
      </c>
      <c r="I52" s="332" t="s">
        <v>5</v>
      </c>
      <c r="J52" s="332" t="s">
        <v>282</v>
      </c>
      <c r="K52" s="333" t="s">
        <v>7</v>
      </c>
      <c r="L52" s="333" t="s">
        <v>8</v>
      </c>
      <c r="M52" s="334">
        <v>46697</v>
      </c>
      <c r="N52" s="333" t="s">
        <v>2168</v>
      </c>
    </row>
    <row r="53" spans="1:14" ht="45" x14ac:dyDescent="0.25">
      <c r="A53" s="331">
        <v>52</v>
      </c>
      <c r="B53" s="332" t="s">
        <v>340</v>
      </c>
      <c r="C53" s="332" t="s">
        <v>2169</v>
      </c>
      <c r="D53" s="331" t="s">
        <v>2120</v>
      </c>
      <c r="E53" s="331" t="s">
        <v>269</v>
      </c>
      <c r="F53" s="331" t="s">
        <v>9</v>
      </c>
      <c r="G53" s="331" t="s">
        <v>268</v>
      </c>
      <c r="H53" s="332" t="s">
        <v>5</v>
      </c>
      <c r="I53" s="332" t="s">
        <v>5</v>
      </c>
      <c r="J53" s="332" t="s">
        <v>282</v>
      </c>
      <c r="K53" s="333" t="s">
        <v>7</v>
      </c>
      <c r="L53" s="333" t="s">
        <v>8</v>
      </c>
      <c r="M53" s="334">
        <v>46697</v>
      </c>
      <c r="N53" s="333" t="s">
        <v>2170</v>
      </c>
    </row>
    <row r="54" spans="1:14" ht="45" x14ac:dyDescent="0.25">
      <c r="A54" s="331">
        <v>53</v>
      </c>
      <c r="B54" s="332" t="s">
        <v>341</v>
      </c>
      <c r="C54" s="332" t="s">
        <v>342</v>
      </c>
      <c r="D54" s="331" t="s">
        <v>2120</v>
      </c>
      <c r="E54" s="331" t="s">
        <v>269</v>
      </c>
      <c r="F54" s="331" t="s">
        <v>9</v>
      </c>
      <c r="G54" s="331" t="s">
        <v>268</v>
      </c>
      <c r="H54" s="332" t="s">
        <v>5</v>
      </c>
      <c r="I54" s="332" t="s">
        <v>5</v>
      </c>
      <c r="J54" s="332" t="s">
        <v>282</v>
      </c>
      <c r="K54" s="333" t="s">
        <v>7</v>
      </c>
      <c r="L54" s="333" t="s">
        <v>8</v>
      </c>
      <c r="M54" s="334">
        <v>46697</v>
      </c>
      <c r="N54" s="333" t="s">
        <v>2171</v>
      </c>
    </row>
    <row r="55" spans="1:14" ht="45" x14ac:dyDescent="0.25">
      <c r="A55" s="331">
        <v>54</v>
      </c>
      <c r="B55" s="332" t="s">
        <v>343</v>
      </c>
      <c r="C55" s="332" t="s">
        <v>2172</v>
      </c>
      <c r="D55" s="331" t="s">
        <v>2120</v>
      </c>
      <c r="E55" s="331" t="s">
        <v>269</v>
      </c>
      <c r="F55" s="331" t="s">
        <v>9</v>
      </c>
      <c r="G55" s="331" t="s">
        <v>268</v>
      </c>
      <c r="H55" s="332" t="s">
        <v>5</v>
      </c>
      <c r="I55" s="332" t="s">
        <v>5</v>
      </c>
      <c r="J55" s="332" t="s">
        <v>282</v>
      </c>
      <c r="K55" s="333" t="s">
        <v>7</v>
      </c>
      <c r="L55" s="333" t="s">
        <v>8</v>
      </c>
      <c r="M55" s="334">
        <v>46697</v>
      </c>
      <c r="N55" s="333" t="s">
        <v>2173</v>
      </c>
    </row>
    <row r="56" spans="1:14" ht="45" x14ac:dyDescent="0.25">
      <c r="A56" s="331">
        <v>55</v>
      </c>
      <c r="B56" s="332" t="s">
        <v>344</v>
      </c>
      <c r="C56" s="332" t="s">
        <v>2174</v>
      </c>
      <c r="D56" s="331" t="s">
        <v>2120</v>
      </c>
      <c r="E56" s="331" t="s">
        <v>269</v>
      </c>
      <c r="F56" s="331" t="s">
        <v>9</v>
      </c>
      <c r="G56" s="331" t="s">
        <v>268</v>
      </c>
      <c r="H56" s="332" t="s">
        <v>5</v>
      </c>
      <c r="I56" s="332" t="s">
        <v>5</v>
      </c>
      <c r="J56" s="332" t="s">
        <v>282</v>
      </c>
      <c r="K56" s="333" t="s">
        <v>7</v>
      </c>
      <c r="L56" s="333" t="s">
        <v>8</v>
      </c>
      <c r="M56" s="334">
        <v>46697</v>
      </c>
      <c r="N56" s="333" t="s">
        <v>2175</v>
      </c>
    </row>
    <row r="57" spans="1:14" ht="45" x14ac:dyDescent="0.25">
      <c r="A57" s="331">
        <v>56</v>
      </c>
      <c r="B57" s="332" t="s">
        <v>345</v>
      </c>
      <c r="C57" s="332" t="s">
        <v>2176</v>
      </c>
      <c r="D57" s="331" t="s">
        <v>2120</v>
      </c>
      <c r="E57" s="331" t="s">
        <v>269</v>
      </c>
      <c r="F57" s="331" t="s">
        <v>9</v>
      </c>
      <c r="G57" s="331" t="s">
        <v>268</v>
      </c>
      <c r="H57" s="332" t="s">
        <v>5</v>
      </c>
      <c r="I57" s="332" t="s">
        <v>5</v>
      </c>
      <c r="J57" s="332" t="s">
        <v>282</v>
      </c>
      <c r="K57" s="333" t="s">
        <v>7</v>
      </c>
      <c r="L57" s="333" t="s">
        <v>8</v>
      </c>
      <c r="M57" s="334">
        <v>46697</v>
      </c>
      <c r="N57" s="333" t="s">
        <v>2177</v>
      </c>
    </row>
    <row r="58" spans="1:14" ht="45" x14ac:dyDescent="0.25">
      <c r="A58" s="331">
        <v>57</v>
      </c>
      <c r="B58" s="332" t="s">
        <v>346</v>
      </c>
      <c r="C58" s="332" t="s">
        <v>2178</v>
      </c>
      <c r="D58" s="331" t="s">
        <v>2120</v>
      </c>
      <c r="E58" s="331" t="s">
        <v>269</v>
      </c>
      <c r="F58" s="331" t="s">
        <v>9</v>
      </c>
      <c r="G58" s="331" t="s">
        <v>268</v>
      </c>
      <c r="H58" s="332" t="s">
        <v>5</v>
      </c>
      <c r="I58" s="332" t="s">
        <v>5</v>
      </c>
      <c r="J58" s="332" t="s">
        <v>282</v>
      </c>
      <c r="K58" s="333" t="s">
        <v>7</v>
      </c>
      <c r="L58" s="333" t="s">
        <v>8</v>
      </c>
      <c r="M58" s="334">
        <v>46697</v>
      </c>
      <c r="N58" s="333" t="s">
        <v>2179</v>
      </c>
    </row>
    <row r="59" spans="1:14" ht="45" x14ac:dyDescent="0.25">
      <c r="A59" s="331">
        <v>58</v>
      </c>
      <c r="B59" s="332" t="s">
        <v>347</v>
      </c>
      <c r="C59" s="332" t="s">
        <v>2176</v>
      </c>
      <c r="D59" s="331" t="s">
        <v>2120</v>
      </c>
      <c r="E59" s="331" t="s">
        <v>269</v>
      </c>
      <c r="F59" s="331" t="s">
        <v>9</v>
      </c>
      <c r="G59" s="331" t="s">
        <v>268</v>
      </c>
      <c r="H59" s="332" t="s">
        <v>5</v>
      </c>
      <c r="I59" s="332" t="s">
        <v>5</v>
      </c>
      <c r="J59" s="332" t="s">
        <v>282</v>
      </c>
      <c r="K59" s="333" t="s">
        <v>7</v>
      </c>
      <c r="L59" s="333" t="s">
        <v>8</v>
      </c>
      <c r="M59" s="334">
        <v>46697</v>
      </c>
      <c r="N59" s="333" t="s">
        <v>2180</v>
      </c>
    </row>
    <row r="60" spans="1:14" ht="45" x14ac:dyDescent="0.25">
      <c r="A60" s="331">
        <v>59</v>
      </c>
      <c r="B60" s="332" t="s">
        <v>348</v>
      </c>
      <c r="C60" s="332" t="s">
        <v>2181</v>
      </c>
      <c r="D60" s="331" t="s">
        <v>2120</v>
      </c>
      <c r="E60" s="331" t="s">
        <v>269</v>
      </c>
      <c r="F60" s="331" t="s">
        <v>9</v>
      </c>
      <c r="G60" s="331" t="s">
        <v>268</v>
      </c>
      <c r="H60" s="332" t="s">
        <v>5</v>
      </c>
      <c r="I60" s="332" t="s">
        <v>5</v>
      </c>
      <c r="J60" s="332" t="s">
        <v>282</v>
      </c>
      <c r="K60" s="333" t="s">
        <v>7</v>
      </c>
      <c r="L60" s="333" t="s">
        <v>8</v>
      </c>
      <c r="M60" s="334">
        <v>46697</v>
      </c>
      <c r="N60" s="333" t="s">
        <v>2182</v>
      </c>
    </row>
    <row r="61" spans="1:14" ht="45" x14ac:dyDescent="0.25">
      <c r="A61" s="331">
        <v>60</v>
      </c>
      <c r="B61" s="332" t="s">
        <v>350</v>
      </c>
      <c r="C61" s="332" t="s">
        <v>2183</v>
      </c>
      <c r="D61" s="331" t="s">
        <v>2120</v>
      </c>
      <c r="E61" s="331" t="s">
        <v>269</v>
      </c>
      <c r="F61" s="331" t="s">
        <v>9</v>
      </c>
      <c r="G61" s="331" t="s">
        <v>268</v>
      </c>
      <c r="H61" s="332" t="s">
        <v>5</v>
      </c>
      <c r="I61" s="332" t="s">
        <v>5</v>
      </c>
      <c r="J61" s="332" t="s">
        <v>282</v>
      </c>
      <c r="K61" s="333" t="s">
        <v>7</v>
      </c>
      <c r="L61" s="333" t="s">
        <v>8</v>
      </c>
      <c r="M61" s="334">
        <v>46697</v>
      </c>
      <c r="N61" s="333" t="s">
        <v>2184</v>
      </c>
    </row>
    <row r="62" spans="1:14" ht="45" x14ac:dyDescent="0.25">
      <c r="A62" s="331">
        <v>61</v>
      </c>
      <c r="B62" s="332" t="s">
        <v>351</v>
      </c>
      <c r="C62" s="332" t="s">
        <v>2176</v>
      </c>
      <c r="D62" s="331" t="s">
        <v>2120</v>
      </c>
      <c r="E62" s="331" t="s">
        <v>269</v>
      </c>
      <c r="F62" s="331" t="s">
        <v>9</v>
      </c>
      <c r="G62" s="331" t="s">
        <v>268</v>
      </c>
      <c r="H62" s="332" t="s">
        <v>5</v>
      </c>
      <c r="I62" s="332" t="s">
        <v>5</v>
      </c>
      <c r="J62" s="332" t="s">
        <v>282</v>
      </c>
      <c r="K62" s="333" t="s">
        <v>7</v>
      </c>
      <c r="L62" s="333" t="s">
        <v>8</v>
      </c>
      <c r="M62" s="334">
        <v>46697</v>
      </c>
      <c r="N62" s="333" t="s">
        <v>2185</v>
      </c>
    </row>
    <row r="63" spans="1:14" ht="45" x14ac:dyDescent="0.25">
      <c r="A63" s="331">
        <v>62</v>
      </c>
      <c r="B63" s="332" t="s">
        <v>352</v>
      </c>
      <c r="C63" s="332" t="s">
        <v>353</v>
      </c>
      <c r="D63" s="331" t="s">
        <v>2120</v>
      </c>
      <c r="E63" s="331" t="s">
        <v>269</v>
      </c>
      <c r="F63" s="331" t="s">
        <v>9</v>
      </c>
      <c r="G63" s="331" t="s">
        <v>268</v>
      </c>
      <c r="H63" s="332" t="s">
        <v>5</v>
      </c>
      <c r="I63" s="332" t="s">
        <v>5</v>
      </c>
      <c r="J63" s="332" t="s">
        <v>282</v>
      </c>
      <c r="K63" s="333" t="s">
        <v>7</v>
      </c>
      <c r="L63" s="333" t="s">
        <v>8</v>
      </c>
      <c r="M63" s="334">
        <v>46697</v>
      </c>
      <c r="N63" s="333" t="s">
        <v>2186</v>
      </c>
    </row>
    <row r="64" spans="1:14" ht="45" x14ac:dyDescent="0.25">
      <c r="A64" s="331">
        <v>63</v>
      </c>
      <c r="B64" s="332" t="s">
        <v>354</v>
      </c>
      <c r="C64" s="332" t="s">
        <v>2176</v>
      </c>
      <c r="D64" s="331" t="s">
        <v>2120</v>
      </c>
      <c r="E64" s="331" t="s">
        <v>269</v>
      </c>
      <c r="F64" s="331" t="s">
        <v>9</v>
      </c>
      <c r="G64" s="331" t="s">
        <v>268</v>
      </c>
      <c r="H64" s="332" t="s">
        <v>5</v>
      </c>
      <c r="I64" s="332" t="s">
        <v>5</v>
      </c>
      <c r="J64" s="332" t="s">
        <v>282</v>
      </c>
      <c r="K64" s="333" t="s">
        <v>7</v>
      </c>
      <c r="L64" s="333" t="s">
        <v>8</v>
      </c>
      <c r="M64" s="334">
        <v>46697</v>
      </c>
      <c r="N64" s="333" t="s">
        <v>2187</v>
      </c>
    </row>
    <row r="65" spans="1:14" ht="45" x14ac:dyDescent="0.25">
      <c r="A65" s="331">
        <v>64</v>
      </c>
      <c r="B65" s="332" t="s">
        <v>2188</v>
      </c>
      <c r="C65" s="332" t="s">
        <v>349</v>
      </c>
      <c r="D65" s="331" t="s">
        <v>2120</v>
      </c>
      <c r="E65" s="331" t="s">
        <v>269</v>
      </c>
      <c r="F65" s="331" t="s">
        <v>9</v>
      </c>
      <c r="G65" s="331" t="s">
        <v>268</v>
      </c>
      <c r="H65" s="332" t="s">
        <v>5</v>
      </c>
      <c r="I65" s="332" t="s">
        <v>5</v>
      </c>
      <c r="J65" s="332" t="s">
        <v>282</v>
      </c>
      <c r="K65" s="333" t="s">
        <v>7</v>
      </c>
      <c r="L65" s="333" t="s">
        <v>8</v>
      </c>
      <c r="M65" s="334">
        <v>46697</v>
      </c>
      <c r="N65" s="333" t="s">
        <v>2189</v>
      </c>
    </row>
    <row r="66" spans="1:14" ht="45" x14ac:dyDescent="0.25">
      <c r="A66" s="331">
        <v>65</v>
      </c>
      <c r="B66" s="332" t="s">
        <v>355</v>
      </c>
      <c r="C66" s="332" t="s">
        <v>43</v>
      </c>
      <c r="D66" s="331" t="s">
        <v>2120</v>
      </c>
      <c r="E66" s="331" t="s">
        <v>269</v>
      </c>
      <c r="F66" s="331" t="s">
        <v>9</v>
      </c>
      <c r="G66" s="331" t="s">
        <v>268</v>
      </c>
      <c r="H66" s="332" t="s">
        <v>5</v>
      </c>
      <c r="I66" s="332" t="s">
        <v>5</v>
      </c>
      <c r="J66" s="332" t="s">
        <v>5</v>
      </c>
      <c r="K66" s="333" t="s">
        <v>7</v>
      </c>
      <c r="L66" s="333" t="s">
        <v>8</v>
      </c>
      <c r="M66" s="334">
        <v>46662</v>
      </c>
      <c r="N66" s="333" t="s">
        <v>5</v>
      </c>
    </row>
    <row r="67" spans="1:14" ht="45" x14ac:dyDescent="0.25">
      <c r="A67" s="331">
        <v>66</v>
      </c>
      <c r="B67" s="332" t="s">
        <v>356</v>
      </c>
      <c r="C67" s="332" t="s">
        <v>43</v>
      </c>
      <c r="D67" s="331" t="s">
        <v>2120</v>
      </c>
      <c r="E67" s="331" t="s">
        <v>269</v>
      </c>
      <c r="F67" s="331" t="s">
        <v>9</v>
      </c>
      <c r="G67" s="331" t="s">
        <v>268</v>
      </c>
      <c r="H67" s="332" t="s">
        <v>5</v>
      </c>
      <c r="I67" s="332" t="s">
        <v>5</v>
      </c>
      <c r="J67" s="332" t="s">
        <v>5</v>
      </c>
      <c r="K67" s="333" t="s">
        <v>7</v>
      </c>
      <c r="L67" s="333" t="s">
        <v>8</v>
      </c>
      <c r="M67" s="334">
        <v>46662</v>
      </c>
      <c r="N67" s="333" t="s">
        <v>5</v>
      </c>
    </row>
    <row r="68" spans="1:14" ht="45" x14ac:dyDescent="0.25">
      <c r="A68" s="331">
        <v>67</v>
      </c>
      <c r="B68" s="332" t="s">
        <v>357</v>
      </c>
      <c r="C68" s="332" t="s">
        <v>43</v>
      </c>
      <c r="D68" s="331" t="s">
        <v>2120</v>
      </c>
      <c r="E68" s="331" t="s">
        <v>269</v>
      </c>
      <c r="F68" s="331" t="s">
        <v>21</v>
      </c>
      <c r="G68" s="331" t="s">
        <v>268</v>
      </c>
      <c r="H68" s="332" t="s">
        <v>5</v>
      </c>
      <c r="I68" s="332" t="s">
        <v>5</v>
      </c>
      <c r="J68" s="332" t="s">
        <v>5</v>
      </c>
      <c r="K68" s="333" t="s">
        <v>7</v>
      </c>
      <c r="L68" s="333" t="s">
        <v>8</v>
      </c>
      <c r="M68" s="334">
        <v>46662</v>
      </c>
      <c r="N68" s="333" t="s">
        <v>5</v>
      </c>
    </row>
    <row r="69" spans="1:14" ht="45" x14ac:dyDescent="0.25">
      <c r="A69" s="331">
        <v>68</v>
      </c>
      <c r="B69" s="332" t="s">
        <v>358</v>
      </c>
      <c r="C69" s="332" t="s">
        <v>43</v>
      </c>
      <c r="D69" s="331" t="s">
        <v>2120</v>
      </c>
      <c r="E69" s="331" t="s">
        <v>269</v>
      </c>
      <c r="F69" s="331" t="s">
        <v>21</v>
      </c>
      <c r="G69" s="331" t="s">
        <v>268</v>
      </c>
      <c r="H69" s="332" t="s">
        <v>5</v>
      </c>
      <c r="I69" s="332" t="s">
        <v>5</v>
      </c>
      <c r="J69" s="332" t="s">
        <v>5</v>
      </c>
      <c r="K69" s="333" t="s">
        <v>7</v>
      </c>
      <c r="L69" s="333" t="s">
        <v>8</v>
      </c>
      <c r="M69" s="334">
        <v>46662</v>
      </c>
      <c r="N69" s="333" t="s">
        <v>5</v>
      </c>
    </row>
    <row r="70" spans="1:14" ht="45" x14ac:dyDescent="0.25">
      <c r="A70" s="331">
        <v>69</v>
      </c>
      <c r="B70" s="332" t="s">
        <v>359</v>
      </c>
      <c r="C70" s="332" t="s">
        <v>43</v>
      </c>
      <c r="D70" s="331" t="s">
        <v>2120</v>
      </c>
      <c r="E70" s="331" t="s">
        <v>269</v>
      </c>
      <c r="F70" s="331" t="s">
        <v>9</v>
      </c>
      <c r="G70" s="331" t="s">
        <v>268</v>
      </c>
      <c r="H70" s="332" t="s">
        <v>5</v>
      </c>
      <c r="I70" s="332" t="s">
        <v>5</v>
      </c>
      <c r="J70" s="332" t="s">
        <v>5</v>
      </c>
      <c r="K70" s="333" t="s">
        <v>7</v>
      </c>
      <c r="L70" s="333" t="s">
        <v>8</v>
      </c>
      <c r="M70" s="334">
        <v>46662</v>
      </c>
      <c r="N70" s="333" t="s">
        <v>5</v>
      </c>
    </row>
    <row r="71" spans="1:14" ht="45" x14ac:dyDescent="0.25">
      <c r="A71" s="331">
        <v>70</v>
      </c>
      <c r="B71" s="332" t="s">
        <v>360</v>
      </c>
      <c r="C71" s="332" t="s">
        <v>43</v>
      </c>
      <c r="D71" s="331" t="s">
        <v>2120</v>
      </c>
      <c r="E71" s="331" t="s">
        <v>269</v>
      </c>
      <c r="F71" s="331" t="s">
        <v>21</v>
      </c>
      <c r="G71" s="331" t="s">
        <v>268</v>
      </c>
      <c r="H71" s="332" t="s">
        <v>5</v>
      </c>
      <c r="I71" s="332" t="s">
        <v>5</v>
      </c>
      <c r="J71" s="332" t="s">
        <v>5</v>
      </c>
      <c r="K71" s="333" t="s">
        <v>7</v>
      </c>
      <c r="L71" s="333" t="s">
        <v>8</v>
      </c>
      <c r="M71" s="334">
        <v>46662</v>
      </c>
      <c r="N71" s="333" t="s">
        <v>5</v>
      </c>
    </row>
    <row r="72" spans="1:14" ht="45" x14ac:dyDescent="0.25">
      <c r="A72" s="331">
        <v>71</v>
      </c>
      <c r="B72" s="332" t="s">
        <v>361</v>
      </c>
      <c r="C72" s="332" t="s">
        <v>43</v>
      </c>
      <c r="D72" s="331" t="s">
        <v>2120</v>
      </c>
      <c r="E72" s="331" t="s">
        <v>269</v>
      </c>
      <c r="F72" s="331" t="s">
        <v>9</v>
      </c>
      <c r="G72" s="331" t="s">
        <v>268</v>
      </c>
      <c r="H72" s="332" t="s">
        <v>5</v>
      </c>
      <c r="I72" s="332" t="s">
        <v>5</v>
      </c>
      <c r="J72" s="332" t="s">
        <v>5</v>
      </c>
      <c r="K72" s="333" t="s">
        <v>7</v>
      </c>
      <c r="L72" s="333" t="s">
        <v>8</v>
      </c>
      <c r="M72" s="334">
        <v>46662</v>
      </c>
      <c r="N72" s="333" t="s">
        <v>5</v>
      </c>
    </row>
    <row r="73" spans="1:14" ht="45" x14ac:dyDescent="0.25">
      <c r="A73" s="331">
        <v>72</v>
      </c>
      <c r="B73" s="332" t="s">
        <v>362</v>
      </c>
      <c r="C73" s="332" t="s">
        <v>43</v>
      </c>
      <c r="D73" s="331" t="s">
        <v>2120</v>
      </c>
      <c r="E73" s="331" t="s">
        <v>269</v>
      </c>
      <c r="F73" s="331" t="s">
        <v>9</v>
      </c>
      <c r="G73" s="331" t="s">
        <v>268</v>
      </c>
      <c r="H73" s="332" t="s">
        <v>5</v>
      </c>
      <c r="I73" s="332" t="s">
        <v>5</v>
      </c>
      <c r="J73" s="332" t="s">
        <v>5</v>
      </c>
      <c r="K73" s="333" t="s">
        <v>7</v>
      </c>
      <c r="L73" s="333" t="s">
        <v>8</v>
      </c>
      <c r="M73" s="334">
        <v>46661</v>
      </c>
      <c r="N73" s="333" t="s">
        <v>5</v>
      </c>
    </row>
    <row r="74" spans="1:14" ht="45" x14ac:dyDescent="0.25">
      <c r="A74" s="331">
        <v>73</v>
      </c>
      <c r="B74" s="332" t="s">
        <v>363</v>
      </c>
      <c r="C74" s="332" t="s">
        <v>43</v>
      </c>
      <c r="D74" s="331" t="s">
        <v>2120</v>
      </c>
      <c r="E74" s="331" t="s">
        <v>269</v>
      </c>
      <c r="F74" s="331" t="s">
        <v>9</v>
      </c>
      <c r="G74" s="331" t="s">
        <v>268</v>
      </c>
      <c r="H74" s="332" t="s">
        <v>5</v>
      </c>
      <c r="I74" s="332" t="s">
        <v>5</v>
      </c>
      <c r="J74" s="332" t="s">
        <v>5</v>
      </c>
      <c r="K74" s="333" t="s">
        <v>7</v>
      </c>
      <c r="L74" s="333" t="s">
        <v>8</v>
      </c>
      <c r="M74" s="334">
        <v>46662</v>
      </c>
      <c r="N74" s="333" t="s">
        <v>5</v>
      </c>
    </row>
    <row r="75" spans="1:14" ht="45" x14ac:dyDescent="0.25">
      <c r="A75" s="331">
        <v>74</v>
      </c>
      <c r="B75" s="332" t="s">
        <v>364</v>
      </c>
      <c r="C75" s="332" t="s">
        <v>43</v>
      </c>
      <c r="D75" s="331" t="s">
        <v>2120</v>
      </c>
      <c r="E75" s="331" t="s">
        <v>269</v>
      </c>
      <c r="F75" s="331" t="s">
        <v>9</v>
      </c>
      <c r="G75" s="331" t="s">
        <v>268</v>
      </c>
      <c r="H75" s="332" t="s">
        <v>5</v>
      </c>
      <c r="I75" s="332" t="s">
        <v>5</v>
      </c>
      <c r="J75" s="332" t="s">
        <v>5</v>
      </c>
      <c r="K75" s="333" t="s">
        <v>7</v>
      </c>
      <c r="L75" s="333" t="s">
        <v>8</v>
      </c>
      <c r="M75" s="334">
        <v>46662</v>
      </c>
      <c r="N75" s="333" t="s">
        <v>5</v>
      </c>
    </row>
    <row r="76" spans="1:14" ht="45" x14ac:dyDescent="0.25">
      <c r="A76" s="331">
        <v>75</v>
      </c>
      <c r="B76" s="332" t="s">
        <v>365</v>
      </c>
      <c r="C76" s="332" t="s">
        <v>43</v>
      </c>
      <c r="D76" s="331" t="s">
        <v>2120</v>
      </c>
      <c r="E76" s="331" t="s">
        <v>269</v>
      </c>
      <c r="F76" s="331" t="s">
        <v>9</v>
      </c>
      <c r="G76" s="331" t="s">
        <v>268</v>
      </c>
      <c r="H76" s="332" t="s">
        <v>5</v>
      </c>
      <c r="I76" s="332" t="s">
        <v>5</v>
      </c>
      <c r="J76" s="332" t="s">
        <v>5</v>
      </c>
      <c r="K76" s="333" t="s">
        <v>7</v>
      </c>
      <c r="L76" s="333" t="s">
        <v>8</v>
      </c>
      <c r="M76" s="334">
        <v>46662</v>
      </c>
      <c r="N76" s="333" t="s">
        <v>2190</v>
      </c>
    </row>
    <row r="77" spans="1:14" ht="45" x14ac:dyDescent="0.25">
      <c r="A77" s="331">
        <v>76</v>
      </c>
      <c r="B77" s="332" t="s">
        <v>366</v>
      </c>
      <c r="C77" s="332" t="s">
        <v>43</v>
      </c>
      <c r="D77" s="331" t="s">
        <v>2120</v>
      </c>
      <c r="E77" s="331" t="s">
        <v>269</v>
      </c>
      <c r="F77" s="331" t="s">
        <v>9</v>
      </c>
      <c r="G77" s="331" t="s">
        <v>268</v>
      </c>
      <c r="H77" s="332" t="s">
        <v>5</v>
      </c>
      <c r="I77" s="332" t="s">
        <v>5</v>
      </c>
      <c r="J77" s="332" t="s">
        <v>5</v>
      </c>
      <c r="K77" s="333" t="s">
        <v>7</v>
      </c>
      <c r="L77" s="333" t="s">
        <v>8</v>
      </c>
      <c r="M77" s="334">
        <v>46662</v>
      </c>
      <c r="N77" s="333" t="s">
        <v>5</v>
      </c>
    </row>
    <row r="78" spans="1:14" ht="45" x14ac:dyDescent="0.25">
      <c r="A78" s="331">
        <v>77</v>
      </c>
      <c r="B78" s="332" t="s">
        <v>367</v>
      </c>
      <c r="C78" s="332" t="s">
        <v>43</v>
      </c>
      <c r="D78" s="331" t="s">
        <v>2120</v>
      </c>
      <c r="E78" s="331" t="s">
        <v>269</v>
      </c>
      <c r="F78" s="331" t="s">
        <v>9</v>
      </c>
      <c r="G78" s="331" t="s">
        <v>268</v>
      </c>
      <c r="H78" s="332" t="s">
        <v>5</v>
      </c>
      <c r="I78" s="332" t="s">
        <v>5</v>
      </c>
      <c r="J78" s="332" t="s">
        <v>5</v>
      </c>
      <c r="K78" s="333" t="s">
        <v>7</v>
      </c>
      <c r="L78" s="333" t="s">
        <v>8</v>
      </c>
      <c r="M78" s="334">
        <v>46662</v>
      </c>
      <c r="N78" s="333" t="s">
        <v>5</v>
      </c>
    </row>
    <row r="79" spans="1:14" ht="45" x14ac:dyDescent="0.25">
      <c r="A79" s="331">
        <v>78</v>
      </c>
      <c r="B79" s="332" t="s">
        <v>368</v>
      </c>
      <c r="C79" s="332" t="s">
        <v>43</v>
      </c>
      <c r="D79" s="331" t="s">
        <v>2120</v>
      </c>
      <c r="E79" s="331" t="s">
        <v>269</v>
      </c>
      <c r="F79" s="331" t="s">
        <v>9</v>
      </c>
      <c r="G79" s="331" t="s">
        <v>268</v>
      </c>
      <c r="H79" s="332" t="s">
        <v>5</v>
      </c>
      <c r="I79" s="332" t="s">
        <v>5</v>
      </c>
      <c r="J79" s="332" t="s">
        <v>5</v>
      </c>
      <c r="K79" s="333" t="s">
        <v>7</v>
      </c>
      <c r="L79" s="333" t="s">
        <v>8</v>
      </c>
      <c r="M79" s="334">
        <v>46662</v>
      </c>
      <c r="N79" s="333" t="s">
        <v>5</v>
      </c>
    </row>
    <row r="80" spans="1:14" ht="45" x14ac:dyDescent="0.25">
      <c r="A80" s="331">
        <v>79</v>
      </c>
      <c r="B80" s="332" t="s">
        <v>369</v>
      </c>
      <c r="C80" s="332" t="s">
        <v>43</v>
      </c>
      <c r="D80" s="331" t="s">
        <v>2120</v>
      </c>
      <c r="E80" s="331" t="s">
        <v>269</v>
      </c>
      <c r="F80" s="331" t="s">
        <v>9</v>
      </c>
      <c r="G80" s="331" t="s">
        <v>268</v>
      </c>
      <c r="H80" s="332" t="s">
        <v>5</v>
      </c>
      <c r="I80" s="332" t="s">
        <v>5</v>
      </c>
      <c r="J80" s="332" t="s">
        <v>5</v>
      </c>
      <c r="K80" s="333" t="s">
        <v>7</v>
      </c>
      <c r="L80" s="333" t="s">
        <v>8</v>
      </c>
      <c r="M80" s="334">
        <v>46662</v>
      </c>
      <c r="N80" s="333" t="s">
        <v>5</v>
      </c>
    </row>
    <row r="81" spans="1:14" ht="45" x14ac:dyDescent="0.25">
      <c r="A81" s="331">
        <v>80</v>
      </c>
      <c r="B81" s="332" t="s">
        <v>370</v>
      </c>
      <c r="C81" s="332" t="s">
        <v>43</v>
      </c>
      <c r="D81" s="331" t="s">
        <v>2120</v>
      </c>
      <c r="E81" s="331" t="s">
        <v>269</v>
      </c>
      <c r="F81" s="331" t="s">
        <v>9</v>
      </c>
      <c r="G81" s="331" t="s">
        <v>268</v>
      </c>
      <c r="H81" s="332" t="s">
        <v>5</v>
      </c>
      <c r="I81" s="332" t="s">
        <v>5</v>
      </c>
      <c r="J81" s="332" t="s">
        <v>5</v>
      </c>
      <c r="K81" s="333" t="s">
        <v>7</v>
      </c>
      <c r="L81" s="333" t="s">
        <v>8</v>
      </c>
      <c r="M81" s="334">
        <v>46662</v>
      </c>
      <c r="N81" s="333" t="s">
        <v>5</v>
      </c>
    </row>
    <row r="82" spans="1:14" ht="45" x14ac:dyDescent="0.25">
      <c r="A82" s="331">
        <v>81</v>
      </c>
      <c r="B82" s="332" t="s">
        <v>371</v>
      </c>
      <c r="C82" s="332" t="s">
        <v>43</v>
      </c>
      <c r="D82" s="331" t="s">
        <v>2120</v>
      </c>
      <c r="E82" s="331" t="s">
        <v>269</v>
      </c>
      <c r="F82" s="331" t="s">
        <v>9</v>
      </c>
      <c r="G82" s="331" t="s">
        <v>268</v>
      </c>
      <c r="H82" s="332" t="s">
        <v>5</v>
      </c>
      <c r="I82" s="332" t="s">
        <v>5</v>
      </c>
      <c r="J82" s="332" t="s">
        <v>5</v>
      </c>
      <c r="K82" s="333" t="s">
        <v>7</v>
      </c>
      <c r="L82" s="333" t="s">
        <v>8</v>
      </c>
      <c r="M82" s="334">
        <v>46662</v>
      </c>
      <c r="N82" s="333" t="s">
        <v>5</v>
      </c>
    </row>
    <row r="83" spans="1:14" ht="45" x14ac:dyDescent="0.25">
      <c r="A83" s="331">
        <v>82</v>
      </c>
      <c r="B83" s="332" t="s">
        <v>372</v>
      </c>
      <c r="C83" s="332" t="s">
        <v>43</v>
      </c>
      <c r="D83" s="331" t="s">
        <v>2120</v>
      </c>
      <c r="E83" s="331" t="s">
        <v>269</v>
      </c>
      <c r="F83" s="331" t="s">
        <v>9</v>
      </c>
      <c r="G83" s="331" t="s">
        <v>268</v>
      </c>
      <c r="H83" s="332" t="s">
        <v>5</v>
      </c>
      <c r="I83" s="332" t="s">
        <v>5</v>
      </c>
      <c r="J83" s="332" t="s">
        <v>5</v>
      </c>
      <c r="K83" s="333" t="s">
        <v>7</v>
      </c>
      <c r="L83" s="333" t="s">
        <v>8</v>
      </c>
      <c r="M83" s="334">
        <v>46662</v>
      </c>
      <c r="N83" s="333" t="s">
        <v>5</v>
      </c>
    </row>
    <row r="84" spans="1:14" ht="45" x14ac:dyDescent="0.25">
      <c r="A84" s="331">
        <v>83</v>
      </c>
      <c r="B84" s="332" t="s">
        <v>373</v>
      </c>
      <c r="C84" s="332" t="s">
        <v>43</v>
      </c>
      <c r="D84" s="331" t="s">
        <v>2120</v>
      </c>
      <c r="E84" s="331" t="s">
        <v>269</v>
      </c>
      <c r="F84" s="331" t="s">
        <v>9</v>
      </c>
      <c r="G84" s="331" t="s">
        <v>268</v>
      </c>
      <c r="H84" s="332" t="s">
        <v>5</v>
      </c>
      <c r="I84" s="332" t="s">
        <v>5</v>
      </c>
      <c r="J84" s="332" t="s">
        <v>5</v>
      </c>
      <c r="K84" s="333" t="s">
        <v>7</v>
      </c>
      <c r="L84" s="333" t="s">
        <v>8</v>
      </c>
      <c r="M84" s="334">
        <v>46662</v>
      </c>
      <c r="N84" s="333" t="s">
        <v>5</v>
      </c>
    </row>
    <row r="85" spans="1:14" ht="45" x14ac:dyDescent="0.25">
      <c r="A85" s="331">
        <v>84</v>
      </c>
      <c r="B85" s="332" t="s">
        <v>374</v>
      </c>
      <c r="C85" s="332" t="s">
        <v>43</v>
      </c>
      <c r="D85" s="331" t="s">
        <v>2120</v>
      </c>
      <c r="E85" s="331" t="s">
        <v>269</v>
      </c>
      <c r="F85" s="331" t="s">
        <v>9</v>
      </c>
      <c r="G85" s="331" t="s">
        <v>268</v>
      </c>
      <c r="H85" s="332" t="s">
        <v>5</v>
      </c>
      <c r="I85" s="332" t="s">
        <v>5</v>
      </c>
      <c r="J85" s="332" t="s">
        <v>5</v>
      </c>
      <c r="K85" s="333" t="s">
        <v>7</v>
      </c>
      <c r="L85" s="333" t="s">
        <v>8</v>
      </c>
      <c r="M85" s="334">
        <v>46662</v>
      </c>
      <c r="N85" s="333" t="s">
        <v>5</v>
      </c>
    </row>
    <row r="86" spans="1:14" ht="45" x14ac:dyDescent="0.25">
      <c r="A86" s="331">
        <v>85</v>
      </c>
      <c r="B86" s="332" t="s">
        <v>375</v>
      </c>
      <c r="C86" s="332" t="s">
        <v>43</v>
      </c>
      <c r="D86" s="331" t="s">
        <v>2120</v>
      </c>
      <c r="E86" s="331" t="s">
        <v>269</v>
      </c>
      <c r="F86" s="331" t="s">
        <v>9</v>
      </c>
      <c r="G86" s="331" t="s">
        <v>268</v>
      </c>
      <c r="H86" s="332" t="s">
        <v>5</v>
      </c>
      <c r="I86" s="332" t="s">
        <v>5</v>
      </c>
      <c r="J86" s="332" t="s">
        <v>5</v>
      </c>
      <c r="K86" s="333" t="s">
        <v>7</v>
      </c>
      <c r="L86" s="333" t="s">
        <v>8</v>
      </c>
      <c r="M86" s="334">
        <v>46662</v>
      </c>
      <c r="N86" s="333" t="s">
        <v>5</v>
      </c>
    </row>
    <row r="87" spans="1:14" ht="45" x14ac:dyDescent="0.25">
      <c r="A87" s="331">
        <v>86</v>
      </c>
      <c r="B87" s="332" t="s">
        <v>376</v>
      </c>
      <c r="C87" s="332" t="s">
        <v>43</v>
      </c>
      <c r="D87" s="331" t="s">
        <v>2120</v>
      </c>
      <c r="E87" s="331" t="s">
        <v>269</v>
      </c>
      <c r="F87" s="331" t="s">
        <v>9</v>
      </c>
      <c r="G87" s="331" t="s">
        <v>268</v>
      </c>
      <c r="H87" s="332" t="s">
        <v>5</v>
      </c>
      <c r="I87" s="332" t="s">
        <v>5</v>
      </c>
      <c r="J87" s="332" t="s">
        <v>5</v>
      </c>
      <c r="K87" s="333" t="s">
        <v>7</v>
      </c>
      <c r="L87" s="333" t="s">
        <v>8</v>
      </c>
      <c r="M87" s="334">
        <v>46662</v>
      </c>
      <c r="N87" s="333" t="s">
        <v>5</v>
      </c>
    </row>
    <row r="88" spans="1:14" ht="45" x14ac:dyDescent="0.25">
      <c r="A88" s="331">
        <v>87</v>
      </c>
      <c r="B88" s="332" t="s">
        <v>50</v>
      </c>
      <c r="C88" s="332" t="s">
        <v>43</v>
      </c>
      <c r="D88" s="331" t="s">
        <v>2191</v>
      </c>
      <c r="E88" s="331" t="s">
        <v>49</v>
      </c>
      <c r="F88" s="331" t="s">
        <v>9</v>
      </c>
      <c r="G88" s="331" t="s">
        <v>0</v>
      </c>
      <c r="H88" s="332" t="s">
        <v>51</v>
      </c>
      <c r="I88" s="332" t="s">
        <v>2192</v>
      </c>
      <c r="J88" s="332" t="s">
        <v>5</v>
      </c>
      <c r="K88" s="333" t="s">
        <v>7</v>
      </c>
      <c r="L88" s="333" t="s">
        <v>8</v>
      </c>
      <c r="M88" s="334">
        <v>46419</v>
      </c>
      <c r="N88" s="333" t="s">
        <v>5</v>
      </c>
    </row>
    <row r="89" spans="1:14" ht="45" x14ac:dyDescent="0.25">
      <c r="A89" s="331">
        <v>88</v>
      </c>
      <c r="B89" s="332" t="s">
        <v>242</v>
      </c>
      <c r="C89" s="332" t="s">
        <v>43</v>
      </c>
      <c r="D89" s="331" t="s">
        <v>2193</v>
      </c>
      <c r="E89" s="331" t="s">
        <v>241</v>
      </c>
      <c r="F89" s="331" t="s">
        <v>9</v>
      </c>
      <c r="G89" s="331" t="s">
        <v>240</v>
      </c>
      <c r="H89" s="332" t="s">
        <v>243</v>
      </c>
      <c r="I89" s="332" t="s">
        <v>2194</v>
      </c>
      <c r="J89" s="332" t="s">
        <v>244</v>
      </c>
      <c r="K89" s="333" t="s">
        <v>7</v>
      </c>
      <c r="L89" s="333" t="s">
        <v>8</v>
      </c>
      <c r="M89" s="334">
        <v>46388</v>
      </c>
      <c r="N89" s="333" t="s">
        <v>5</v>
      </c>
    </row>
    <row r="90" spans="1:14" ht="45" x14ac:dyDescent="0.25">
      <c r="A90" s="331">
        <v>89</v>
      </c>
      <c r="B90" s="332" t="s">
        <v>245</v>
      </c>
      <c r="C90" s="332" t="s">
        <v>43</v>
      </c>
      <c r="D90" s="331" t="s">
        <v>2193</v>
      </c>
      <c r="E90" s="331" t="s">
        <v>241</v>
      </c>
      <c r="F90" s="331" t="s">
        <v>9</v>
      </c>
      <c r="G90" s="331" t="s">
        <v>240</v>
      </c>
      <c r="H90" s="332" t="s">
        <v>246</v>
      </c>
      <c r="I90" s="332" t="s">
        <v>2194</v>
      </c>
      <c r="J90" s="332" t="s">
        <v>244</v>
      </c>
      <c r="K90" s="333" t="s">
        <v>7</v>
      </c>
      <c r="L90" s="333" t="s">
        <v>8</v>
      </c>
      <c r="M90" s="334">
        <v>46388</v>
      </c>
      <c r="N90" s="333" t="s">
        <v>5</v>
      </c>
    </row>
    <row r="91" spans="1:14" ht="45" x14ac:dyDescent="0.25">
      <c r="A91" s="331">
        <v>90</v>
      </c>
      <c r="B91" s="332" t="s">
        <v>247</v>
      </c>
      <c r="C91" s="332" t="s">
        <v>43</v>
      </c>
      <c r="D91" s="331" t="s">
        <v>2193</v>
      </c>
      <c r="E91" s="331" t="s">
        <v>241</v>
      </c>
      <c r="F91" s="331" t="s">
        <v>9</v>
      </c>
      <c r="G91" s="331" t="s">
        <v>240</v>
      </c>
      <c r="H91" s="332" t="s">
        <v>243</v>
      </c>
      <c r="I91" s="332" t="s">
        <v>2194</v>
      </c>
      <c r="J91" s="332" t="s">
        <v>244</v>
      </c>
      <c r="K91" s="333" t="s">
        <v>7</v>
      </c>
      <c r="L91" s="333" t="s">
        <v>8</v>
      </c>
      <c r="M91" s="334">
        <v>46388</v>
      </c>
      <c r="N91" s="333" t="s">
        <v>5</v>
      </c>
    </row>
    <row r="92" spans="1:14" ht="45" x14ac:dyDescent="0.25">
      <c r="A92" s="331">
        <v>91</v>
      </c>
      <c r="B92" s="332" t="s">
        <v>248</v>
      </c>
      <c r="C92" s="332" t="s">
        <v>43</v>
      </c>
      <c r="D92" s="331" t="s">
        <v>2193</v>
      </c>
      <c r="E92" s="331" t="s">
        <v>241</v>
      </c>
      <c r="F92" s="331" t="s">
        <v>9</v>
      </c>
      <c r="G92" s="331" t="s">
        <v>240</v>
      </c>
      <c r="H92" s="332" t="s">
        <v>243</v>
      </c>
      <c r="I92" s="332" t="s">
        <v>2194</v>
      </c>
      <c r="J92" s="332" t="s">
        <v>244</v>
      </c>
      <c r="K92" s="333" t="s">
        <v>7</v>
      </c>
      <c r="L92" s="333" t="s">
        <v>8</v>
      </c>
      <c r="M92" s="334">
        <v>46388</v>
      </c>
      <c r="N92" s="333" t="s">
        <v>5</v>
      </c>
    </row>
    <row r="93" spans="1:14" ht="45" x14ac:dyDescent="0.25">
      <c r="A93" s="331">
        <v>92</v>
      </c>
      <c r="B93" s="332" t="s">
        <v>249</v>
      </c>
      <c r="C93" s="332" t="s">
        <v>43</v>
      </c>
      <c r="D93" s="331" t="s">
        <v>2193</v>
      </c>
      <c r="E93" s="331" t="s">
        <v>241</v>
      </c>
      <c r="F93" s="331" t="s">
        <v>9</v>
      </c>
      <c r="G93" s="331" t="s">
        <v>240</v>
      </c>
      <c r="H93" s="332" t="s">
        <v>246</v>
      </c>
      <c r="I93" s="332" t="s">
        <v>2194</v>
      </c>
      <c r="J93" s="332" t="s">
        <v>244</v>
      </c>
      <c r="K93" s="333" t="s">
        <v>7</v>
      </c>
      <c r="L93" s="333" t="s">
        <v>8</v>
      </c>
      <c r="M93" s="334">
        <v>46388</v>
      </c>
      <c r="N93" s="333" t="s">
        <v>5</v>
      </c>
    </row>
    <row r="94" spans="1:14" ht="45" x14ac:dyDescent="0.25">
      <c r="A94" s="331">
        <v>93</v>
      </c>
      <c r="B94" s="332" t="s">
        <v>250</v>
      </c>
      <c r="C94" s="332" t="s">
        <v>43</v>
      </c>
      <c r="D94" s="331" t="s">
        <v>2193</v>
      </c>
      <c r="E94" s="331" t="s">
        <v>241</v>
      </c>
      <c r="F94" s="331" t="s">
        <v>9</v>
      </c>
      <c r="G94" s="331" t="s">
        <v>240</v>
      </c>
      <c r="H94" s="332" t="s">
        <v>251</v>
      </c>
      <c r="I94" s="332" t="s">
        <v>2194</v>
      </c>
      <c r="J94" s="332" t="s">
        <v>244</v>
      </c>
      <c r="K94" s="333" t="s">
        <v>7</v>
      </c>
      <c r="L94" s="333" t="s">
        <v>8</v>
      </c>
      <c r="M94" s="334">
        <v>46388</v>
      </c>
      <c r="N94" s="333" t="s">
        <v>5</v>
      </c>
    </row>
    <row r="95" spans="1:14" ht="45" x14ac:dyDescent="0.25">
      <c r="A95" s="331">
        <v>94</v>
      </c>
      <c r="B95" s="332" t="s">
        <v>252</v>
      </c>
      <c r="C95" s="332" t="s">
        <v>43</v>
      </c>
      <c r="D95" s="331" t="s">
        <v>2193</v>
      </c>
      <c r="E95" s="331" t="s">
        <v>241</v>
      </c>
      <c r="F95" s="331" t="s">
        <v>9</v>
      </c>
      <c r="G95" s="331" t="s">
        <v>240</v>
      </c>
      <c r="H95" s="332" t="s">
        <v>251</v>
      </c>
      <c r="I95" s="332" t="s">
        <v>2194</v>
      </c>
      <c r="J95" s="332" t="s">
        <v>244</v>
      </c>
      <c r="K95" s="333" t="s">
        <v>7</v>
      </c>
      <c r="L95" s="333" t="s">
        <v>8</v>
      </c>
      <c r="M95" s="334">
        <v>46388</v>
      </c>
      <c r="N95" s="333" t="s">
        <v>5</v>
      </c>
    </row>
    <row r="96" spans="1:14" ht="45" x14ac:dyDescent="0.25">
      <c r="A96" s="331">
        <v>95</v>
      </c>
      <c r="B96" s="332" t="s">
        <v>253</v>
      </c>
      <c r="C96" s="332" t="s">
        <v>43</v>
      </c>
      <c r="D96" s="331" t="s">
        <v>2193</v>
      </c>
      <c r="E96" s="331" t="s">
        <v>241</v>
      </c>
      <c r="F96" s="331" t="s">
        <v>9</v>
      </c>
      <c r="G96" s="331" t="s">
        <v>240</v>
      </c>
      <c r="H96" s="332" t="s">
        <v>251</v>
      </c>
      <c r="I96" s="332" t="s">
        <v>2194</v>
      </c>
      <c r="J96" s="332" t="s">
        <v>244</v>
      </c>
      <c r="K96" s="333" t="s">
        <v>7</v>
      </c>
      <c r="L96" s="333" t="s">
        <v>8</v>
      </c>
      <c r="M96" s="334">
        <v>46388</v>
      </c>
      <c r="N96" s="333" t="s">
        <v>5</v>
      </c>
    </row>
    <row r="97" spans="1:14" ht="45" x14ac:dyDescent="0.25">
      <c r="A97" s="331">
        <v>96</v>
      </c>
      <c r="B97" s="332" t="s">
        <v>254</v>
      </c>
      <c r="C97" s="332" t="s">
        <v>43</v>
      </c>
      <c r="D97" s="331" t="s">
        <v>2193</v>
      </c>
      <c r="E97" s="331" t="s">
        <v>241</v>
      </c>
      <c r="F97" s="331" t="s">
        <v>9</v>
      </c>
      <c r="G97" s="331" t="s">
        <v>240</v>
      </c>
      <c r="H97" s="332" t="s">
        <v>251</v>
      </c>
      <c r="I97" s="332" t="s">
        <v>2194</v>
      </c>
      <c r="J97" s="332" t="s">
        <v>244</v>
      </c>
      <c r="K97" s="333" t="s">
        <v>7</v>
      </c>
      <c r="L97" s="333" t="s">
        <v>8</v>
      </c>
      <c r="M97" s="334">
        <v>46419</v>
      </c>
      <c r="N97" s="333" t="s">
        <v>5</v>
      </c>
    </row>
    <row r="98" spans="1:14" ht="45" x14ac:dyDescent="0.25">
      <c r="A98" s="331">
        <v>97</v>
      </c>
      <c r="B98" s="332" t="s">
        <v>695</v>
      </c>
      <c r="C98" s="332" t="s">
        <v>696</v>
      </c>
      <c r="D98" s="331" t="s">
        <v>2195</v>
      </c>
      <c r="E98" s="331" t="s">
        <v>598</v>
      </c>
      <c r="F98" s="331" t="s">
        <v>9</v>
      </c>
      <c r="G98" s="331" t="s">
        <v>2196</v>
      </c>
      <c r="H98" s="332" t="s">
        <v>697</v>
      </c>
      <c r="I98" s="332" t="s">
        <v>2197</v>
      </c>
      <c r="J98" s="332" t="s">
        <v>5</v>
      </c>
      <c r="K98" s="333" t="s">
        <v>7</v>
      </c>
      <c r="L98" s="333" t="s">
        <v>8</v>
      </c>
      <c r="M98" s="334">
        <v>46478</v>
      </c>
      <c r="N98" s="333" t="s">
        <v>5</v>
      </c>
    </row>
    <row r="99" spans="1:14" ht="45" x14ac:dyDescent="0.25">
      <c r="A99" s="331">
        <v>98</v>
      </c>
      <c r="B99" s="332" t="s">
        <v>698</v>
      </c>
      <c r="C99" s="332" t="s">
        <v>696</v>
      </c>
      <c r="D99" s="331" t="s">
        <v>2195</v>
      </c>
      <c r="E99" s="331" t="s">
        <v>598</v>
      </c>
      <c r="F99" s="331" t="s">
        <v>9</v>
      </c>
      <c r="G99" s="331" t="s">
        <v>2196</v>
      </c>
      <c r="H99" s="332" t="s">
        <v>697</v>
      </c>
      <c r="I99" s="332" t="s">
        <v>2197</v>
      </c>
      <c r="J99" s="332" t="s">
        <v>5</v>
      </c>
      <c r="K99" s="333" t="s">
        <v>7</v>
      </c>
      <c r="L99" s="333" t="s">
        <v>8</v>
      </c>
      <c r="M99" s="334">
        <v>46478</v>
      </c>
      <c r="N99" s="333" t="s">
        <v>5</v>
      </c>
    </row>
    <row r="100" spans="1:14" ht="45" x14ac:dyDescent="0.25">
      <c r="A100" s="331">
        <v>99</v>
      </c>
      <c r="B100" s="332" t="s">
        <v>699</v>
      </c>
      <c r="C100" s="332" t="s">
        <v>696</v>
      </c>
      <c r="D100" s="331" t="s">
        <v>2195</v>
      </c>
      <c r="E100" s="331" t="s">
        <v>598</v>
      </c>
      <c r="F100" s="331" t="s">
        <v>9</v>
      </c>
      <c r="G100" s="331" t="s">
        <v>2196</v>
      </c>
      <c r="H100" s="332" t="s">
        <v>697</v>
      </c>
      <c r="I100" s="332" t="s">
        <v>2197</v>
      </c>
      <c r="J100" s="332" t="s">
        <v>5</v>
      </c>
      <c r="K100" s="333" t="s">
        <v>7</v>
      </c>
      <c r="L100" s="333" t="s">
        <v>8</v>
      </c>
      <c r="M100" s="334">
        <v>46478</v>
      </c>
      <c r="N100" s="333" t="s">
        <v>5</v>
      </c>
    </row>
    <row r="101" spans="1:14" ht="45" x14ac:dyDescent="0.25">
      <c r="A101" s="331">
        <v>100</v>
      </c>
      <c r="B101" s="332" t="s">
        <v>700</v>
      </c>
      <c r="C101" s="332" t="s">
        <v>696</v>
      </c>
      <c r="D101" s="331" t="s">
        <v>2195</v>
      </c>
      <c r="E101" s="331" t="s">
        <v>598</v>
      </c>
      <c r="F101" s="331" t="s">
        <v>9</v>
      </c>
      <c r="G101" s="331" t="s">
        <v>2196</v>
      </c>
      <c r="H101" s="332" t="s">
        <v>697</v>
      </c>
      <c r="I101" s="332" t="s">
        <v>2197</v>
      </c>
      <c r="J101" s="332" t="s">
        <v>5</v>
      </c>
      <c r="K101" s="333" t="s">
        <v>7</v>
      </c>
      <c r="L101" s="333" t="s">
        <v>8</v>
      </c>
      <c r="M101" s="334">
        <v>46478</v>
      </c>
      <c r="N101" s="333" t="s">
        <v>5</v>
      </c>
    </row>
    <row r="102" spans="1:14" ht="45" x14ac:dyDescent="0.25">
      <c r="A102" s="331">
        <v>101</v>
      </c>
      <c r="B102" s="332" t="s">
        <v>701</v>
      </c>
      <c r="C102" s="332" t="s">
        <v>696</v>
      </c>
      <c r="D102" s="331" t="s">
        <v>2195</v>
      </c>
      <c r="E102" s="331" t="s">
        <v>598</v>
      </c>
      <c r="F102" s="331" t="s">
        <v>9</v>
      </c>
      <c r="G102" s="331" t="s">
        <v>2196</v>
      </c>
      <c r="H102" s="332" t="s">
        <v>697</v>
      </c>
      <c r="I102" s="332" t="s">
        <v>2197</v>
      </c>
      <c r="J102" s="332" t="s">
        <v>5</v>
      </c>
      <c r="K102" s="333" t="s">
        <v>7</v>
      </c>
      <c r="L102" s="333" t="s">
        <v>8</v>
      </c>
      <c r="M102" s="334">
        <v>46478</v>
      </c>
      <c r="N102" s="333" t="s">
        <v>5</v>
      </c>
    </row>
    <row r="103" spans="1:14" ht="45" x14ac:dyDescent="0.25">
      <c r="A103" s="331">
        <v>102</v>
      </c>
      <c r="B103" s="332" t="s">
        <v>702</v>
      </c>
      <c r="C103" s="332" t="s">
        <v>696</v>
      </c>
      <c r="D103" s="331" t="s">
        <v>2195</v>
      </c>
      <c r="E103" s="331" t="s">
        <v>598</v>
      </c>
      <c r="F103" s="331" t="s">
        <v>9</v>
      </c>
      <c r="G103" s="331" t="s">
        <v>2196</v>
      </c>
      <c r="H103" s="332" t="s">
        <v>697</v>
      </c>
      <c r="I103" s="332" t="s">
        <v>2197</v>
      </c>
      <c r="J103" s="332" t="s">
        <v>5</v>
      </c>
      <c r="K103" s="333" t="s">
        <v>7</v>
      </c>
      <c r="L103" s="333" t="s">
        <v>8</v>
      </c>
      <c r="M103" s="334">
        <v>46478</v>
      </c>
      <c r="N103" s="333" t="s">
        <v>5</v>
      </c>
    </row>
    <row r="104" spans="1:14" ht="45" x14ac:dyDescent="0.25">
      <c r="A104" s="331">
        <v>103</v>
      </c>
      <c r="B104" s="332" t="s">
        <v>703</v>
      </c>
      <c r="C104" s="332" t="s">
        <v>696</v>
      </c>
      <c r="D104" s="331" t="s">
        <v>2195</v>
      </c>
      <c r="E104" s="331" t="s">
        <v>598</v>
      </c>
      <c r="F104" s="331" t="s">
        <v>9</v>
      </c>
      <c r="G104" s="331" t="s">
        <v>2196</v>
      </c>
      <c r="H104" s="332" t="s">
        <v>697</v>
      </c>
      <c r="I104" s="332" t="s">
        <v>2197</v>
      </c>
      <c r="J104" s="332" t="s">
        <v>5</v>
      </c>
      <c r="K104" s="333" t="s">
        <v>7</v>
      </c>
      <c r="L104" s="333" t="s">
        <v>8</v>
      </c>
      <c r="M104" s="334">
        <v>46478</v>
      </c>
      <c r="N104" s="333" t="s">
        <v>5</v>
      </c>
    </row>
    <row r="105" spans="1:14" ht="45" x14ac:dyDescent="0.25">
      <c r="A105" s="331">
        <v>104</v>
      </c>
      <c r="B105" s="332" t="s">
        <v>704</v>
      </c>
      <c r="C105" s="332" t="s">
        <v>696</v>
      </c>
      <c r="D105" s="331" t="s">
        <v>2195</v>
      </c>
      <c r="E105" s="331" t="s">
        <v>598</v>
      </c>
      <c r="F105" s="331" t="s">
        <v>9</v>
      </c>
      <c r="G105" s="331" t="s">
        <v>2196</v>
      </c>
      <c r="H105" s="332" t="s">
        <v>697</v>
      </c>
      <c r="I105" s="332" t="s">
        <v>2197</v>
      </c>
      <c r="J105" s="332" t="s">
        <v>5</v>
      </c>
      <c r="K105" s="333" t="s">
        <v>7</v>
      </c>
      <c r="L105" s="333" t="s">
        <v>8</v>
      </c>
      <c r="M105" s="334">
        <v>46478</v>
      </c>
      <c r="N105" s="333" t="s">
        <v>5</v>
      </c>
    </row>
    <row r="106" spans="1:14" ht="45" x14ac:dyDescent="0.25">
      <c r="A106" s="331">
        <v>105</v>
      </c>
      <c r="B106" s="332" t="s">
        <v>705</v>
      </c>
      <c r="C106" s="332" t="s">
        <v>696</v>
      </c>
      <c r="D106" s="331" t="s">
        <v>2195</v>
      </c>
      <c r="E106" s="331" t="s">
        <v>598</v>
      </c>
      <c r="F106" s="331" t="s">
        <v>9</v>
      </c>
      <c r="G106" s="331" t="s">
        <v>2196</v>
      </c>
      <c r="H106" s="332" t="s">
        <v>697</v>
      </c>
      <c r="I106" s="332" t="s">
        <v>2197</v>
      </c>
      <c r="J106" s="332" t="s">
        <v>5</v>
      </c>
      <c r="K106" s="333" t="s">
        <v>7</v>
      </c>
      <c r="L106" s="333" t="s">
        <v>8</v>
      </c>
      <c r="M106" s="334">
        <v>46478</v>
      </c>
      <c r="N106" s="333" t="s">
        <v>5</v>
      </c>
    </row>
    <row r="107" spans="1:14" ht="45" x14ac:dyDescent="0.25">
      <c r="A107" s="331">
        <v>106</v>
      </c>
      <c r="B107" s="332" t="s">
        <v>706</v>
      </c>
      <c r="C107" s="332" t="s">
        <v>696</v>
      </c>
      <c r="D107" s="331" t="s">
        <v>2195</v>
      </c>
      <c r="E107" s="331" t="s">
        <v>598</v>
      </c>
      <c r="F107" s="331" t="s">
        <v>9</v>
      </c>
      <c r="G107" s="331" t="s">
        <v>2196</v>
      </c>
      <c r="H107" s="332" t="s">
        <v>697</v>
      </c>
      <c r="I107" s="332" t="s">
        <v>2197</v>
      </c>
      <c r="J107" s="332" t="s">
        <v>5</v>
      </c>
      <c r="K107" s="333" t="s">
        <v>7</v>
      </c>
      <c r="L107" s="333" t="s">
        <v>8</v>
      </c>
      <c r="M107" s="334">
        <v>46478</v>
      </c>
      <c r="N107" s="333" t="s">
        <v>5</v>
      </c>
    </row>
    <row r="108" spans="1:14" ht="45" x14ac:dyDescent="0.25">
      <c r="A108" s="331">
        <v>107</v>
      </c>
      <c r="B108" s="332" t="s">
        <v>707</v>
      </c>
      <c r="C108" s="332" t="s">
        <v>696</v>
      </c>
      <c r="D108" s="331" t="s">
        <v>2195</v>
      </c>
      <c r="E108" s="331" t="s">
        <v>598</v>
      </c>
      <c r="F108" s="331" t="s">
        <v>9</v>
      </c>
      <c r="G108" s="331" t="s">
        <v>2196</v>
      </c>
      <c r="H108" s="332" t="s">
        <v>697</v>
      </c>
      <c r="I108" s="332" t="s">
        <v>2197</v>
      </c>
      <c r="J108" s="332" t="s">
        <v>5</v>
      </c>
      <c r="K108" s="333" t="s">
        <v>7</v>
      </c>
      <c r="L108" s="333" t="s">
        <v>8</v>
      </c>
      <c r="M108" s="334">
        <v>46478</v>
      </c>
      <c r="N108" s="333" t="s">
        <v>5</v>
      </c>
    </row>
    <row r="109" spans="1:14" ht="45" x14ac:dyDescent="0.25">
      <c r="A109" s="331">
        <v>108</v>
      </c>
      <c r="B109" s="332" t="s">
        <v>708</v>
      </c>
      <c r="C109" s="332" t="s">
        <v>696</v>
      </c>
      <c r="D109" s="331" t="s">
        <v>2195</v>
      </c>
      <c r="E109" s="331" t="s">
        <v>598</v>
      </c>
      <c r="F109" s="331" t="s">
        <v>9</v>
      </c>
      <c r="G109" s="331" t="s">
        <v>2196</v>
      </c>
      <c r="H109" s="332" t="s">
        <v>697</v>
      </c>
      <c r="I109" s="332" t="s">
        <v>2197</v>
      </c>
      <c r="J109" s="332" t="s">
        <v>5</v>
      </c>
      <c r="K109" s="333" t="s">
        <v>7</v>
      </c>
      <c r="L109" s="333" t="s">
        <v>8</v>
      </c>
      <c r="M109" s="334">
        <v>46478</v>
      </c>
      <c r="N109" s="333" t="s">
        <v>5</v>
      </c>
    </row>
    <row r="110" spans="1:14" ht="45" x14ac:dyDescent="0.25">
      <c r="A110" s="331">
        <v>109</v>
      </c>
      <c r="B110" s="332" t="s">
        <v>709</v>
      </c>
      <c r="C110" s="332" t="s">
        <v>696</v>
      </c>
      <c r="D110" s="331" t="s">
        <v>2195</v>
      </c>
      <c r="E110" s="331" t="s">
        <v>598</v>
      </c>
      <c r="F110" s="331" t="s">
        <v>9</v>
      </c>
      <c r="G110" s="331" t="s">
        <v>2196</v>
      </c>
      <c r="H110" s="332" t="s">
        <v>697</v>
      </c>
      <c r="I110" s="332" t="s">
        <v>2197</v>
      </c>
      <c r="J110" s="332" t="s">
        <v>5</v>
      </c>
      <c r="K110" s="333" t="s">
        <v>7</v>
      </c>
      <c r="L110" s="333" t="s">
        <v>8</v>
      </c>
      <c r="M110" s="334">
        <v>46478</v>
      </c>
      <c r="N110" s="333" t="s">
        <v>5</v>
      </c>
    </row>
    <row r="111" spans="1:14" ht="45" x14ac:dyDescent="0.25">
      <c r="A111" s="331">
        <v>110</v>
      </c>
      <c r="B111" s="332" t="s">
        <v>710</v>
      </c>
      <c r="C111" s="332" t="s">
        <v>696</v>
      </c>
      <c r="D111" s="331" t="s">
        <v>2195</v>
      </c>
      <c r="E111" s="331" t="s">
        <v>598</v>
      </c>
      <c r="F111" s="331" t="s">
        <v>9</v>
      </c>
      <c r="G111" s="331" t="s">
        <v>2196</v>
      </c>
      <c r="H111" s="332" t="s">
        <v>697</v>
      </c>
      <c r="I111" s="332" t="s">
        <v>2197</v>
      </c>
      <c r="J111" s="332" t="s">
        <v>5</v>
      </c>
      <c r="K111" s="333" t="s">
        <v>7</v>
      </c>
      <c r="L111" s="333" t="s">
        <v>8</v>
      </c>
      <c r="M111" s="334">
        <v>46478</v>
      </c>
      <c r="N111" s="333" t="s">
        <v>5</v>
      </c>
    </row>
    <row r="112" spans="1:14" ht="45" x14ac:dyDescent="0.25">
      <c r="A112" s="331">
        <v>111</v>
      </c>
      <c r="B112" s="332" t="s">
        <v>711</v>
      </c>
      <c r="C112" s="332" t="s">
        <v>696</v>
      </c>
      <c r="D112" s="331" t="s">
        <v>2195</v>
      </c>
      <c r="E112" s="331" t="s">
        <v>598</v>
      </c>
      <c r="F112" s="331" t="s">
        <v>9</v>
      </c>
      <c r="G112" s="331" t="s">
        <v>2196</v>
      </c>
      <c r="H112" s="332" t="s">
        <v>697</v>
      </c>
      <c r="I112" s="332" t="s">
        <v>2197</v>
      </c>
      <c r="J112" s="332" t="s">
        <v>5</v>
      </c>
      <c r="K112" s="333" t="s">
        <v>7</v>
      </c>
      <c r="L112" s="333" t="s">
        <v>8</v>
      </c>
      <c r="M112" s="334">
        <v>46478</v>
      </c>
      <c r="N112" s="333" t="s">
        <v>5</v>
      </c>
    </row>
    <row r="113" spans="1:14" ht="45" x14ac:dyDescent="0.25">
      <c r="A113" s="331">
        <v>112</v>
      </c>
      <c r="B113" s="332" t="s">
        <v>712</v>
      </c>
      <c r="C113" s="332" t="s">
        <v>696</v>
      </c>
      <c r="D113" s="331" t="s">
        <v>2195</v>
      </c>
      <c r="E113" s="331" t="s">
        <v>598</v>
      </c>
      <c r="F113" s="331" t="s">
        <v>9</v>
      </c>
      <c r="G113" s="331" t="s">
        <v>2196</v>
      </c>
      <c r="H113" s="332" t="s">
        <v>697</v>
      </c>
      <c r="I113" s="332" t="s">
        <v>2197</v>
      </c>
      <c r="J113" s="332" t="s">
        <v>5</v>
      </c>
      <c r="K113" s="333" t="s">
        <v>7</v>
      </c>
      <c r="L113" s="333" t="s">
        <v>8</v>
      </c>
      <c r="M113" s="334">
        <v>46478</v>
      </c>
      <c r="N113" s="333" t="s">
        <v>5</v>
      </c>
    </row>
    <row r="114" spans="1:14" ht="45" x14ac:dyDescent="0.25">
      <c r="A114" s="331">
        <v>113</v>
      </c>
      <c r="B114" s="332" t="s">
        <v>713</v>
      </c>
      <c r="C114" s="332" t="s">
        <v>696</v>
      </c>
      <c r="D114" s="331" t="s">
        <v>2195</v>
      </c>
      <c r="E114" s="331" t="s">
        <v>598</v>
      </c>
      <c r="F114" s="331" t="s">
        <v>9</v>
      </c>
      <c r="G114" s="331" t="s">
        <v>2196</v>
      </c>
      <c r="H114" s="332" t="s">
        <v>697</v>
      </c>
      <c r="I114" s="332" t="s">
        <v>2197</v>
      </c>
      <c r="J114" s="332" t="s">
        <v>5</v>
      </c>
      <c r="K114" s="333" t="s">
        <v>7</v>
      </c>
      <c r="L114" s="333" t="s">
        <v>8</v>
      </c>
      <c r="M114" s="334">
        <v>46478</v>
      </c>
      <c r="N114" s="333" t="s">
        <v>5</v>
      </c>
    </row>
    <row r="115" spans="1:14" ht="45" x14ac:dyDescent="0.25">
      <c r="A115" s="331">
        <v>114</v>
      </c>
      <c r="B115" s="332" t="s">
        <v>714</v>
      </c>
      <c r="C115" s="332" t="s">
        <v>696</v>
      </c>
      <c r="D115" s="331" t="s">
        <v>2195</v>
      </c>
      <c r="E115" s="331" t="s">
        <v>598</v>
      </c>
      <c r="F115" s="331" t="s">
        <v>9</v>
      </c>
      <c r="G115" s="331" t="s">
        <v>2196</v>
      </c>
      <c r="H115" s="332" t="s">
        <v>697</v>
      </c>
      <c r="I115" s="332" t="s">
        <v>2197</v>
      </c>
      <c r="J115" s="332" t="s">
        <v>5</v>
      </c>
      <c r="K115" s="333" t="s">
        <v>7</v>
      </c>
      <c r="L115" s="333" t="s">
        <v>8</v>
      </c>
      <c r="M115" s="334">
        <v>46478</v>
      </c>
      <c r="N115" s="333" t="s">
        <v>5</v>
      </c>
    </row>
    <row r="116" spans="1:14" ht="45" x14ac:dyDescent="0.25">
      <c r="A116" s="331">
        <v>115</v>
      </c>
      <c r="B116" s="332" t="s">
        <v>715</v>
      </c>
      <c r="C116" s="332" t="s">
        <v>696</v>
      </c>
      <c r="D116" s="331" t="s">
        <v>2195</v>
      </c>
      <c r="E116" s="331" t="s">
        <v>598</v>
      </c>
      <c r="F116" s="331" t="s">
        <v>9</v>
      </c>
      <c r="G116" s="331" t="s">
        <v>2196</v>
      </c>
      <c r="H116" s="332" t="s">
        <v>697</v>
      </c>
      <c r="I116" s="332" t="s">
        <v>2197</v>
      </c>
      <c r="J116" s="332" t="s">
        <v>5</v>
      </c>
      <c r="K116" s="333" t="s">
        <v>7</v>
      </c>
      <c r="L116" s="333" t="s">
        <v>8</v>
      </c>
      <c r="M116" s="334">
        <v>46478</v>
      </c>
      <c r="N116" s="333" t="s">
        <v>5</v>
      </c>
    </row>
    <row r="117" spans="1:14" ht="45" x14ac:dyDescent="0.25">
      <c r="A117" s="331">
        <v>116</v>
      </c>
      <c r="B117" s="332" t="s">
        <v>716</v>
      </c>
      <c r="C117" s="332" t="s">
        <v>696</v>
      </c>
      <c r="D117" s="331" t="s">
        <v>2195</v>
      </c>
      <c r="E117" s="331" t="s">
        <v>598</v>
      </c>
      <c r="F117" s="331" t="s">
        <v>9</v>
      </c>
      <c r="G117" s="331" t="s">
        <v>2196</v>
      </c>
      <c r="H117" s="332" t="s">
        <v>697</v>
      </c>
      <c r="I117" s="332" t="s">
        <v>2197</v>
      </c>
      <c r="J117" s="332" t="s">
        <v>5</v>
      </c>
      <c r="K117" s="333" t="s">
        <v>7</v>
      </c>
      <c r="L117" s="333" t="s">
        <v>8</v>
      </c>
      <c r="M117" s="334">
        <v>46478</v>
      </c>
      <c r="N117" s="333" t="s">
        <v>5</v>
      </c>
    </row>
    <row r="118" spans="1:14" ht="45" x14ac:dyDescent="0.25">
      <c r="A118" s="331">
        <v>117</v>
      </c>
      <c r="B118" s="332" t="s">
        <v>717</v>
      </c>
      <c r="C118" s="332" t="s">
        <v>696</v>
      </c>
      <c r="D118" s="331" t="s">
        <v>2195</v>
      </c>
      <c r="E118" s="331" t="s">
        <v>598</v>
      </c>
      <c r="F118" s="331" t="s">
        <v>9</v>
      </c>
      <c r="G118" s="331" t="s">
        <v>2196</v>
      </c>
      <c r="H118" s="332" t="s">
        <v>697</v>
      </c>
      <c r="I118" s="332" t="s">
        <v>2197</v>
      </c>
      <c r="J118" s="332" t="s">
        <v>5</v>
      </c>
      <c r="K118" s="333" t="s">
        <v>7</v>
      </c>
      <c r="L118" s="333" t="s">
        <v>8</v>
      </c>
      <c r="M118" s="334">
        <v>46478</v>
      </c>
      <c r="N118" s="333" t="s">
        <v>5</v>
      </c>
    </row>
    <row r="119" spans="1:14" ht="45" x14ac:dyDescent="0.25">
      <c r="A119" s="331">
        <v>118</v>
      </c>
      <c r="B119" s="332" t="s">
        <v>718</v>
      </c>
      <c r="C119" s="332" t="s">
        <v>696</v>
      </c>
      <c r="D119" s="331" t="s">
        <v>2195</v>
      </c>
      <c r="E119" s="331" t="s">
        <v>598</v>
      </c>
      <c r="F119" s="331" t="s">
        <v>9</v>
      </c>
      <c r="G119" s="331" t="s">
        <v>2196</v>
      </c>
      <c r="H119" s="332" t="s">
        <v>697</v>
      </c>
      <c r="I119" s="332" t="s">
        <v>2197</v>
      </c>
      <c r="J119" s="332" t="s">
        <v>5</v>
      </c>
      <c r="K119" s="333" t="s">
        <v>7</v>
      </c>
      <c r="L119" s="333" t="s">
        <v>8</v>
      </c>
      <c r="M119" s="334">
        <v>46478</v>
      </c>
      <c r="N119" s="333" t="s">
        <v>5</v>
      </c>
    </row>
    <row r="120" spans="1:14" ht="45" x14ac:dyDescent="0.25">
      <c r="A120" s="331">
        <v>119</v>
      </c>
      <c r="B120" s="332" t="s">
        <v>719</v>
      </c>
      <c r="C120" s="332" t="s">
        <v>696</v>
      </c>
      <c r="D120" s="331" t="s">
        <v>2195</v>
      </c>
      <c r="E120" s="331" t="s">
        <v>598</v>
      </c>
      <c r="F120" s="331" t="s">
        <v>9</v>
      </c>
      <c r="G120" s="331" t="s">
        <v>2196</v>
      </c>
      <c r="H120" s="332" t="s">
        <v>697</v>
      </c>
      <c r="I120" s="332" t="s">
        <v>2197</v>
      </c>
      <c r="J120" s="332" t="s">
        <v>5</v>
      </c>
      <c r="K120" s="333" t="s">
        <v>7</v>
      </c>
      <c r="L120" s="333" t="s">
        <v>8</v>
      </c>
      <c r="M120" s="334">
        <v>46478</v>
      </c>
      <c r="N120" s="333" t="s">
        <v>5</v>
      </c>
    </row>
    <row r="121" spans="1:14" ht="45" x14ac:dyDescent="0.25">
      <c r="A121" s="331">
        <v>120</v>
      </c>
      <c r="B121" s="332" t="s">
        <v>720</v>
      </c>
      <c r="C121" s="332" t="s">
        <v>696</v>
      </c>
      <c r="D121" s="331" t="s">
        <v>2195</v>
      </c>
      <c r="E121" s="331" t="s">
        <v>598</v>
      </c>
      <c r="F121" s="331" t="s">
        <v>9</v>
      </c>
      <c r="G121" s="331" t="s">
        <v>2196</v>
      </c>
      <c r="H121" s="332" t="s">
        <v>697</v>
      </c>
      <c r="I121" s="332" t="s">
        <v>2197</v>
      </c>
      <c r="J121" s="332" t="s">
        <v>5</v>
      </c>
      <c r="K121" s="333" t="s">
        <v>7</v>
      </c>
      <c r="L121" s="333" t="s">
        <v>8</v>
      </c>
      <c r="M121" s="334">
        <v>46478</v>
      </c>
      <c r="N121" s="333" t="s">
        <v>5</v>
      </c>
    </row>
    <row r="122" spans="1:14" ht="45" x14ac:dyDescent="0.25">
      <c r="A122" s="331">
        <v>121</v>
      </c>
      <c r="B122" s="332" t="s">
        <v>721</v>
      </c>
      <c r="C122" s="332" t="s">
        <v>696</v>
      </c>
      <c r="D122" s="331" t="s">
        <v>2195</v>
      </c>
      <c r="E122" s="331" t="s">
        <v>598</v>
      </c>
      <c r="F122" s="331" t="s">
        <v>9</v>
      </c>
      <c r="G122" s="331" t="s">
        <v>2196</v>
      </c>
      <c r="H122" s="332" t="s">
        <v>697</v>
      </c>
      <c r="I122" s="332" t="s">
        <v>2197</v>
      </c>
      <c r="J122" s="332" t="s">
        <v>5</v>
      </c>
      <c r="K122" s="333" t="s">
        <v>7</v>
      </c>
      <c r="L122" s="333" t="s">
        <v>8</v>
      </c>
      <c r="M122" s="334">
        <v>46478</v>
      </c>
      <c r="N122" s="333" t="s">
        <v>5</v>
      </c>
    </row>
    <row r="123" spans="1:14" ht="45" x14ac:dyDescent="0.25">
      <c r="A123" s="331">
        <v>122</v>
      </c>
      <c r="B123" s="332" t="s">
        <v>722</v>
      </c>
      <c r="C123" s="332" t="s">
        <v>696</v>
      </c>
      <c r="D123" s="331" t="s">
        <v>2195</v>
      </c>
      <c r="E123" s="331" t="s">
        <v>598</v>
      </c>
      <c r="F123" s="331" t="s">
        <v>21</v>
      </c>
      <c r="G123" s="331" t="s">
        <v>2196</v>
      </c>
      <c r="H123" s="332" t="s">
        <v>697</v>
      </c>
      <c r="I123" s="332" t="s">
        <v>2197</v>
      </c>
      <c r="J123" s="332" t="s">
        <v>5</v>
      </c>
      <c r="K123" s="333" t="s">
        <v>7</v>
      </c>
      <c r="L123" s="333" t="s">
        <v>8</v>
      </c>
      <c r="M123" s="334">
        <v>46478</v>
      </c>
      <c r="N123" s="333" t="s">
        <v>5</v>
      </c>
    </row>
    <row r="124" spans="1:14" ht="45" x14ac:dyDescent="0.25">
      <c r="A124" s="331">
        <v>123</v>
      </c>
      <c r="B124" s="332" t="s">
        <v>723</v>
      </c>
      <c r="C124" s="332" t="s">
        <v>696</v>
      </c>
      <c r="D124" s="331" t="s">
        <v>2195</v>
      </c>
      <c r="E124" s="331" t="s">
        <v>598</v>
      </c>
      <c r="F124" s="331" t="s">
        <v>9</v>
      </c>
      <c r="G124" s="331" t="s">
        <v>2196</v>
      </c>
      <c r="H124" s="332" t="s">
        <v>697</v>
      </c>
      <c r="I124" s="332" t="s">
        <v>2197</v>
      </c>
      <c r="J124" s="332" t="s">
        <v>5</v>
      </c>
      <c r="K124" s="333" t="s">
        <v>7</v>
      </c>
      <c r="L124" s="333" t="s">
        <v>8</v>
      </c>
      <c r="M124" s="334">
        <v>46478</v>
      </c>
      <c r="N124" s="333" t="s">
        <v>5</v>
      </c>
    </row>
    <row r="125" spans="1:14" ht="45" x14ac:dyDescent="0.25">
      <c r="A125" s="331">
        <v>124</v>
      </c>
      <c r="B125" s="332" t="s">
        <v>724</v>
      </c>
      <c r="C125" s="332" t="s">
        <v>696</v>
      </c>
      <c r="D125" s="331" t="s">
        <v>2195</v>
      </c>
      <c r="E125" s="331" t="s">
        <v>598</v>
      </c>
      <c r="F125" s="331" t="s">
        <v>9</v>
      </c>
      <c r="G125" s="331" t="s">
        <v>2196</v>
      </c>
      <c r="H125" s="332" t="s">
        <v>697</v>
      </c>
      <c r="I125" s="332" t="s">
        <v>2197</v>
      </c>
      <c r="J125" s="332" t="s">
        <v>5</v>
      </c>
      <c r="K125" s="333" t="s">
        <v>7</v>
      </c>
      <c r="L125" s="333" t="s">
        <v>8</v>
      </c>
      <c r="M125" s="334">
        <v>46478</v>
      </c>
      <c r="N125" s="333" t="s">
        <v>5</v>
      </c>
    </row>
    <row r="126" spans="1:14" ht="45" x14ac:dyDescent="0.25">
      <c r="A126" s="331">
        <v>125</v>
      </c>
      <c r="B126" s="332" t="s">
        <v>725</v>
      </c>
      <c r="C126" s="332" t="s">
        <v>696</v>
      </c>
      <c r="D126" s="331" t="s">
        <v>2195</v>
      </c>
      <c r="E126" s="331" t="s">
        <v>598</v>
      </c>
      <c r="F126" s="331" t="s">
        <v>9</v>
      </c>
      <c r="G126" s="331" t="s">
        <v>2196</v>
      </c>
      <c r="H126" s="332" t="s">
        <v>697</v>
      </c>
      <c r="I126" s="332" t="s">
        <v>2197</v>
      </c>
      <c r="J126" s="332" t="s">
        <v>5</v>
      </c>
      <c r="K126" s="333" t="s">
        <v>7</v>
      </c>
      <c r="L126" s="333" t="s">
        <v>8</v>
      </c>
      <c r="M126" s="334">
        <v>46478</v>
      </c>
      <c r="N126" s="333" t="s">
        <v>5</v>
      </c>
    </row>
    <row r="127" spans="1:14" ht="45" x14ac:dyDescent="0.25">
      <c r="A127" s="331">
        <v>126</v>
      </c>
      <c r="B127" s="332" t="s">
        <v>726</v>
      </c>
      <c r="C127" s="332" t="s">
        <v>696</v>
      </c>
      <c r="D127" s="331" t="s">
        <v>2195</v>
      </c>
      <c r="E127" s="331" t="s">
        <v>598</v>
      </c>
      <c r="F127" s="331" t="s">
        <v>9</v>
      </c>
      <c r="G127" s="331" t="s">
        <v>2196</v>
      </c>
      <c r="H127" s="332" t="s">
        <v>697</v>
      </c>
      <c r="I127" s="332" t="s">
        <v>2197</v>
      </c>
      <c r="J127" s="332" t="s">
        <v>5</v>
      </c>
      <c r="K127" s="333" t="s">
        <v>7</v>
      </c>
      <c r="L127" s="333" t="s">
        <v>8</v>
      </c>
      <c r="M127" s="334">
        <v>46478</v>
      </c>
      <c r="N127" s="333" t="s">
        <v>5</v>
      </c>
    </row>
    <row r="128" spans="1:14" ht="45" x14ac:dyDescent="0.25">
      <c r="A128" s="331">
        <v>127</v>
      </c>
      <c r="B128" s="332" t="s">
        <v>727</v>
      </c>
      <c r="C128" s="332" t="s">
        <v>696</v>
      </c>
      <c r="D128" s="331" t="s">
        <v>2195</v>
      </c>
      <c r="E128" s="331" t="s">
        <v>598</v>
      </c>
      <c r="F128" s="331" t="s">
        <v>9</v>
      </c>
      <c r="G128" s="331" t="s">
        <v>2196</v>
      </c>
      <c r="H128" s="332" t="s">
        <v>697</v>
      </c>
      <c r="I128" s="332" t="s">
        <v>2197</v>
      </c>
      <c r="J128" s="332" t="s">
        <v>5</v>
      </c>
      <c r="K128" s="333" t="s">
        <v>7</v>
      </c>
      <c r="L128" s="333" t="s">
        <v>8</v>
      </c>
      <c r="M128" s="334">
        <v>46478</v>
      </c>
      <c r="N128" s="333" t="s">
        <v>5</v>
      </c>
    </row>
    <row r="129" spans="1:14" ht="45" x14ac:dyDescent="0.25">
      <c r="A129" s="331">
        <v>128</v>
      </c>
      <c r="B129" s="332" t="s">
        <v>728</v>
      </c>
      <c r="C129" s="332" t="s">
        <v>696</v>
      </c>
      <c r="D129" s="331" t="s">
        <v>2195</v>
      </c>
      <c r="E129" s="331" t="s">
        <v>598</v>
      </c>
      <c r="F129" s="331" t="s">
        <v>9</v>
      </c>
      <c r="G129" s="331" t="s">
        <v>2196</v>
      </c>
      <c r="H129" s="332" t="s">
        <v>697</v>
      </c>
      <c r="I129" s="332" t="s">
        <v>2197</v>
      </c>
      <c r="J129" s="332" t="s">
        <v>5</v>
      </c>
      <c r="K129" s="333" t="s">
        <v>7</v>
      </c>
      <c r="L129" s="333" t="s">
        <v>8</v>
      </c>
      <c r="M129" s="334">
        <v>46478</v>
      </c>
      <c r="N129" s="333" t="s">
        <v>5</v>
      </c>
    </row>
    <row r="130" spans="1:14" ht="45" x14ac:dyDescent="0.25">
      <c r="A130" s="331">
        <v>129</v>
      </c>
      <c r="B130" s="332" t="s">
        <v>729</v>
      </c>
      <c r="C130" s="332" t="s">
        <v>696</v>
      </c>
      <c r="D130" s="331" t="s">
        <v>2195</v>
      </c>
      <c r="E130" s="331" t="s">
        <v>598</v>
      </c>
      <c r="F130" s="331" t="s">
        <v>9</v>
      </c>
      <c r="G130" s="331" t="s">
        <v>2196</v>
      </c>
      <c r="H130" s="332" t="s">
        <v>697</v>
      </c>
      <c r="I130" s="332" t="s">
        <v>2197</v>
      </c>
      <c r="J130" s="332" t="s">
        <v>5</v>
      </c>
      <c r="K130" s="333" t="s">
        <v>7</v>
      </c>
      <c r="L130" s="333" t="s">
        <v>8</v>
      </c>
      <c r="M130" s="334">
        <v>46478</v>
      </c>
      <c r="N130" s="333" t="s">
        <v>5</v>
      </c>
    </row>
    <row r="131" spans="1:14" ht="45" x14ac:dyDescent="0.25">
      <c r="A131" s="331">
        <v>130</v>
      </c>
      <c r="B131" s="332" t="s">
        <v>730</v>
      </c>
      <c r="C131" s="332" t="s">
        <v>696</v>
      </c>
      <c r="D131" s="331" t="s">
        <v>2195</v>
      </c>
      <c r="E131" s="331" t="s">
        <v>598</v>
      </c>
      <c r="F131" s="331" t="s">
        <v>9</v>
      </c>
      <c r="G131" s="331" t="s">
        <v>2196</v>
      </c>
      <c r="H131" s="332" t="s">
        <v>697</v>
      </c>
      <c r="I131" s="332" t="s">
        <v>2197</v>
      </c>
      <c r="J131" s="332" t="s">
        <v>5</v>
      </c>
      <c r="K131" s="333" t="s">
        <v>7</v>
      </c>
      <c r="L131" s="333" t="s">
        <v>8</v>
      </c>
      <c r="M131" s="334">
        <v>46478</v>
      </c>
      <c r="N131" s="333" t="s">
        <v>5</v>
      </c>
    </row>
    <row r="132" spans="1:14" ht="45" x14ac:dyDescent="0.25">
      <c r="A132" s="331">
        <v>131</v>
      </c>
      <c r="B132" s="332" t="s">
        <v>731</v>
      </c>
      <c r="C132" s="332" t="s">
        <v>696</v>
      </c>
      <c r="D132" s="331" t="s">
        <v>2195</v>
      </c>
      <c r="E132" s="331" t="s">
        <v>598</v>
      </c>
      <c r="F132" s="331" t="s">
        <v>9</v>
      </c>
      <c r="G132" s="331" t="s">
        <v>2196</v>
      </c>
      <c r="H132" s="332" t="s">
        <v>697</v>
      </c>
      <c r="I132" s="332" t="s">
        <v>2197</v>
      </c>
      <c r="J132" s="332" t="s">
        <v>5</v>
      </c>
      <c r="K132" s="333" t="s">
        <v>7</v>
      </c>
      <c r="L132" s="333" t="s">
        <v>8</v>
      </c>
      <c r="M132" s="334">
        <v>46478</v>
      </c>
      <c r="N132" s="333" t="s">
        <v>5</v>
      </c>
    </row>
    <row r="133" spans="1:14" ht="45" x14ac:dyDescent="0.25">
      <c r="A133" s="331">
        <v>132</v>
      </c>
      <c r="B133" s="332" t="s">
        <v>732</v>
      </c>
      <c r="C133" s="332" t="s">
        <v>696</v>
      </c>
      <c r="D133" s="331" t="s">
        <v>2195</v>
      </c>
      <c r="E133" s="331" t="s">
        <v>598</v>
      </c>
      <c r="F133" s="331" t="s">
        <v>9</v>
      </c>
      <c r="G133" s="331" t="s">
        <v>2196</v>
      </c>
      <c r="H133" s="332" t="s">
        <v>697</v>
      </c>
      <c r="I133" s="332" t="s">
        <v>2197</v>
      </c>
      <c r="J133" s="332" t="s">
        <v>5</v>
      </c>
      <c r="K133" s="333" t="s">
        <v>7</v>
      </c>
      <c r="L133" s="333" t="s">
        <v>8</v>
      </c>
      <c r="M133" s="334">
        <v>46478</v>
      </c>
      <c r="N133" s="333" t="s">
        <v>5</v>
      </c>
    </row>
    <row r="134" spans="1:14" ht="45" x14ac:dyDescent="0.25">
      <c r="A134" s="331">
        <v>133</v>
      </c>
      <c r="B134" s="332" t="s">
        <v>733</v>
      </c>
      <c r="C134" s="332" t="s">
        <v>696</v>
      </c>
      <c r="D134" s="331" t="s">
        <v>2195</v>
      </c>
      <c r="E134" s="331" t="s">
        <v>598</v>
      </c>
      <c r="F134" s="331" t="s">
        <v>9</v>
      </c>
      <c r="G134" s="331" t="s">
        <v>2196</v>
      </c>
      <c r="H134" s="332" t="s">
        <v>697</v>
      </c>
      <c r="I134" s="332" t="s">
        <v>2197</v>
      </c>
      <c r="J134" s="332" t="s">
        <v>5</v>
      </c>
      <c r="K134" s="333" t="s">
        <v>7</v>
      </c>
      <c r="L134" s="333" t="s">
        <v>8</v>
      </c>
      <c r="M134" s="334">
        <v>46478</v>
      </c>
      <c r="N134" s="333" t="s">
        <v>5</v>
      </c>
    </row>
    <row r="135" spans="1:14" ht="45" x14ac:dyDescent="0.25">
      <c r="A135" s="331">
        <v>134</v>
      </c>
      <c r="B135" s="332" t="s">
        <v>734</v>
      </c>
      <c r="C135" s="332" t="s">
        <v>696</v>
      </c>
      <c r="D135" s="331" t="s">
        <v>2195</v>
      </c>
      <c r="E135" s="331" t="s">
        <v>598</v>
      </c>
      <c r="F135" s="331" t="s">
        <v>9</v>
      </c>
      <c r="G135" s="331" t="s">
        <v>2196</v>
      </c>
      <c r="H135" s="332" t="s">
        <v>697</v>
      </c>
      <c r="I135" s="332" t="s">
        <v>2197</v>
      </c>
      <c r="J135" s="332" t="s">
        <v>5</v>
      </c>
      <c r="K135" s="333" t="s">
        <v>7</v>
      </c>
      <c r="L135" s="333" t="s">
        <v>8</v>
      </c>
      <c r="M135" s="334">
        <v>46478</v>
      </c>
      <c r="N135" s="333" t="s">
        <v>5</v>
      </c>
    </row>
    <row r="136" spans="1:14" ht="45" x14ac:dyDescent="0.25">
      <c r="A136" s="331">
        <v>135</v>
      </c>
      <c r="B136" s="332" t="s">
        <v>735</v>
      </c>
      <c r="C136" s="332" t="s">
        <v>696</v>
      </c>
      <c r="D136" s="331" t="s">
        <v>2195</v>
      </c>
      <c r="E136" s="331" t="s">
        <v>598</v>
      </c>
      <c r="F136" s="331" t="s">
        <v>9</v>
      </c>
      <c r="G136" s="331" t="s">
        <v>2196</v>
      </c>
      <c r="H136" s="332" t="s">
        <v>697</v>
      </c>
      <c r="I136" s="332" t="s">
        <v>2197</v>
      </c>
      <c r="J136" s="332" t="s">
        <v>5</v>
      </c>
      <c r="K136" s="333" t="s">
        <v>7</v>
      </c>
      <c r="L136" s="333" t="s">
        <v>8</v>
      </c>
      <c r="M136" s="334">
        <v>46478</v>
      </c>
      <c r="N136" s="333" t="s">
        <v>5</v>
      </c>
    </row>
    <row r="137" spans="1:14" ht="45" x14ac:dyDescent="0.25">
      <c r="A137" s="331">
        <v>136</v>
      </c>
      <c r="B137" s="332" t="s">
        <v>736</v>
      </c>
      <c r="C137" s="332" t="s">
        <v>696</v>
      </c>
      <c r="D137" s="331" t="s">
        <v>2195</v>
      </c>
      <c r="E137" s="331" t="s">
        <v>598</v>
      </c>
      <c r="F137" s="331" t="s">
        <v>9</v>
      </c>
      <c r="G137" s="331" t="s">
        <v>2196</v>
      </c>
      <c r="H137" s="332" t="s">
        <v>697</v>
      </c>
      <c r="I137" s="332" t="s">
        <v>2197</v>
      </c>
      <c r="J137" s="332" t="s">
        <v>5</v>
      </c>
      <c r="K137" s="333" t="s">
        <v>7</v>
      </c>
      <c r="L137" s="333" t="s">
        <v>8</v>
      </c>
      <c r="M137" s="334">
        <v>46478</v>
      </c>
      <c r="N137" s="333" t="s">
        <v>5</v>
      </c>
    </row>
    <row r="138" spans="1:14" ht="45" x14ac:dyDescent="0.25">
      <c r="A138" s="331">
        <v>137</v>
      </c>
      <c r="B138" s="332" t="s">
        <v>737</v>
      </c>
      <c r="C138" s="332" t="s">
        <v>696</v>
      </c>
      <c r="D138" s="331" t="s">
        <v>2195</v>
      </c>
      <c r="E138" s="331" t="s">
        <v>598</v>
      </c>
      <c r="F138" s="331" t="s">
        <v>9</v>
      </c>
      <c r="G138" s="331" t="s">
        <v>2196</v>
      </c>
      <c r="H138" s="332" t="s">
        <v>697</v>
      </c>
      <c r="I138" s="332" t="s">
        <v>2197</v>
      </c>
      <c r="J138" s="332" t="s">
        <v>5</v>
      </c>
      <c r="K138" s="333" t="s">
        <v>7</v>
      </c>
      <c r="L138" s="333" t="s">
        <v>8</v>
      </c>
      <c r="M138" s="334">
        <v>46478</v>
      </c>
      <c r="N138" s="333" t="s">
        <v>5</v>
      </c>
    </row>
    <row r="139" spans="1:14" ht="45" x14ac:dyDescent="0.25">
      <c r="A139" s="331">
        <v>138</v>
      </c>
      <c r="B139" s="332" t="s">
        <v>738</v>
      </c>
      <c r="C139" s="332" t="s">
        <v>696</v>
      </c>
      <c r="D139" s="331" t="s">
        <v>2195</v>
      </c>
      <c r="E139" s="331" t="s">
        <v>598</v>
      </c>
      <c r="F139" s="331" t="s">
        <v>9</v>
      </c>
      <c r="G139" s="331" t="s">
        <v>2196</v>
      </c>
      <c r="H139" s="332" t="s">
        <v>697</v>
      </c>
      <c r="I139" s="332" t="s">
        <v>2197</v>
      </c>
      <c r="J139" s="332" t="s">
        <v>5</v>
      </c>
      <c r="K139" s="333" t="s">
        <v>7</v>
      </c>
      <c r="L139" s="333" t="s">
        <v>8</v>
      </c>
      <c r="M139" s="334">
        <v>46478</v>
      </c>
      <c r="N139" s="333" t="s">
        <v>5</v>
      </c>
    </row>
    <row r="140" spans="1:14" ht="45" x14ac:dyDescent="0.25">
      <c r="A140" s="331">
        <v>139</v>
      </c>
      <c r="B140" s="332" t="s">
        <v>739</v>
      </c>
      <c r="C140" s="332" t="s">
        <v>696</v>
      </c>
      <c r="D140" s="331" t="s">
        <v>2195</v>
      </c>
      <c r="E140" s="331" t="s">
        <v>598</v>
      </c>
      <c r="F140" s="331" t="s">
        <v>9</v>
      </c>
      <c r="G140" s="331" t="s">
        <v>2196</v>
      </c>
      <c r="H140" s="332" t="s">
        <v>697</v>
      </c>
      <c r="I140" s="332" t="s">
        <v>2197</v>
      </c>
      <c r="J140" s="332" t="s">
        <v>5</v>
      </c>
      <c r="K140" s="333" t="s">
        <v>7</v>
      </c>
      <c r="L140" s="333" t="s">
        <v>8</v>
      </c>
      <c r="M140" s="334">
        <v>46478</v>
      </c>
      <c r="N140" s="333" t="s">
        <v>5</v>
      </c>
    </row>
    <row r="141" spans="1:14" ht="45" x14ac:dyDescent="0.25">
      <c r="A141" s="331">
        <v>140</v>
      </c>
      <c r="B141" s="332" t="s">
        <v>740</v>
      </c>
      <c r="C141" s="332" t="s">
        <v>696</v>
      </c>
      <c r="D141" s="331" t="s">
        <v>2195</v>
      </c>
      <c r="E141" s="331" t="s">
        <v>598</v>
      </c>
      <c r="F141" s="331" t="s">
        <v>9</v>
      </c>
      <c r="G141" s="331" t="s">
        <v>2196</v>
      </c>
      <c r="H141" s="332" t="s">
        <v>697</v>
      </c>
      <c r="I141" s="332" t="s">
        <v>2197</v>
      </c>
      <c r="J141" s="332" t="s">
        <v>5</v>
      </c>
      <c r="K141" s="333" t="s">
        <v>7</v>
      </c>
      <c r="L141" s="333" t="s">
        <v>8</v>
      </c>
      <c r="M141" s="334">
        <v>46478</v>
      </c>
      <c r="N141" s="333" t="s">
        <v>5</v>
      </c>
    </row>
    <row r="142" spans="1:14" ht="45" x14ac:dyDescent="0.25">
      <c r="A142" s="331">
        <v>141</v>
      </c>
      <c r="B142" s="332" t="s">
        <v>741</v>
      </c>
      <c r="C142" s="332" t="s">
        <v>696</v>
      </c>
      <c r="D142" s="331" t="s">
        <v>2195</v>
      </c>
      <c r="E142" s="331" t="s">
        <v>598</v>
      </c>
      <c r="F142" s="331" t="s">
        <v>9</v>
      </c>
      <c r="G142" s="331" t="s">
        <v>2196</v>
      </c>
      <c r="H142" s="332" t="s">
        <v>697</v>
      </c>
      <c r="I142" s="332" t="s">
        <v>2197</v>
      </c>
      <c r="J142" s="332" t="s">
        <v>5</v>
      </c>
      <c r="K142" s="333" t="s">
        <v>7</v>
      </c>
      <c r="L142" s="333" t="s">
        <v>8</v>
      </c>
      <c r="M142" s="334">
        <v>46478</v>
      </c>
      <c r="N142" s="333" t="s">
        <v>5</v>
      </c>
    </row>
    <row r="143" spans="1:14" ht="45" x14ac:dyDescent="0.25">
      <c r="A143" s="331">
        <v>142</v>
      </c>
      <c r="B143" s="332" t="s">
        <v>742</v>
      </c>
      <c r="C143" s="332" t="s">
        <v>696</v>
      </c>
      <c r="D143" s="331" t="s">
        <v>2195</v>
      </c>
      <c r="E143" s="331" t="s">
        <v>598</v>
      </c>
      <c r="F143" s="331" t="s">
        <v>9</v>
      </c>
      <c r="G143" s="331" t="s">
        <v>2196</v>
      </c>
      <c r="H143" s="332" t="s">
        <v>697</v>
      </c>
      <c r="I143" s="332" t="s">
        <v>2197</v>
      </c>
      <c r="J143" s="332" t="s">
        <v>5</v>
      </c>
      <c r="K143" s="333" t="s">
        <v>7</v>
      </c>
      <c r="L143" s="333" t="s">
        <v>8</v>
      </c>
      <c r="M143" s="334">
        <v>46478</v>
      </c>
      <c r="N143" s="333" t="s">
        <v>5</v>
      </c>
    </row>
    <row r="144" spans="1:14" ht="45" x14ac:dyDescent="0.25">
      <c r="A144" s="331">
        <v>143</v>
      </c>
      <c r="B144" s="332" t="s">
        <v>743</v>
      </c>
      <c r="C144" s="332" t="s">
        <v>696</v>
      </c>
      <c r="D144" s="331" t="s">
        <v>2195</v>
      </c>
      <c r="E144" s="331" t="s">
        <v>598</v>
      </c>
      <c r="F144" s="331" t="s">
        <v>9</v>
      </c>
      <c r="G144" s="331" t="s">
        <v>2196</v>
      </c>
      <c r="H144" s="332" t="s">
        <v>697</v>
      </c>
      <c r="I144" s="332" t="s">
        <v>2197</v>
      </c>
      <c r="J144" s="332" t="s">
        <v>5</v>
      </c>
      <c r="K144" s="333" t="s">
        <v>7</v>
      </c>
      <c r="L144" s="333" t="s">
        <v>8</v>
      </c>
      <c r="M144" s="334">
        <v>46478</v>
      </c>
      <c r="N144" s="333" t="s">
        <v>5</v>
      </c>
    </row>
    <row r="145" spans="1:14" ht="45" x14ac:dyDescent="0.25">
      <c r="A145" s="331">
        <v>144</v>
      </c>
      <c r="B145" s="332" t="s">
        <v>744</v>
      </c>
      <c r="C145" s="332" t="s">
        <v>696</v>
      </c>
      <c r="D145" s="331" t="s">
        <v>2195</v>
      </c>
      <c r="E145" s="331" t="s">
        <v>598</v>
      </c>
      <c r="F145" s="331" t="s">
        <v>9</v>
      </c>
      <c r="G145" s="331" t="s">
        <v>2196</v>
      </c>
      <c r="H145" s="332" t="s">
        <v>697</v>
      </c>
      <c r="I145" s="332" t="s">
        <v>2197</v>
      </c>
      <c r="J145" s="332" t="s">
        <v>5</v>
      </c>
      <c r="K145" s="333" t="s">
        <v>7</v>
      </c>
      <c r="L145" s="333" t="s">
        <v>8</v>
      </c>
      <c r="M145" s="334">
        <v>46478</v>
      </c>
      <c r="N145" s="333" t="s">
        <v>5</v>
      </c>
    </row>
    <row r="146" spans="1:14" ht="45" x14ac:dyDescent="0.25">
      <c r="A146" s="331">
        <v>145</v>
      </c>
      <c r="B146" s="332" t="s">
        <v>745</v>
      </c>
      <c r="C146" s="332" t="s">
        <v>696</v>
      </c>
      <c r="D146" s="331" t="s">
        <v>2195</v>
      </c>
      <c r="E146" s="331" t="s">
        <v>598</v>
      </c>
      <c r="F146" s="331" t="s">
        <v>9</v>
      </c>
      <c r="G146" s="331" t="s">
        <v>2196</v>
      </c>
      <c r="H146" s="332" t="s">
        <v>697</v>
      </c>
      <c r="I146" s="332" t="s">
        <v>2197</v>
      </c>
      <c r="J146" s="332" t="s">
        <v>5</v>
      </c>
      <c r="K146" s="333" t="s">
        <v>7</v>
      </c>
      <c r="L146" s="333" t="s">
        <v>8</v>
      </c>
      <c r="M146" s="334">
        <v>46478</v>
      </c>
      <c r="N146" s="333" t="s">
        <v>5</v>
      </c>
    </row>
    <row r="147" spans="1:14" ht="45" x14ac:dyDescent="0.25">
      <c r="A147" s="331">
        <v>146</v>
      </c>
      <c r="B147" s="332" t="s">
        <v>746</v>
      </c>
      <c r="C147" s="332" t="s">
        <v>696</v>
      </c>
      <c r="D147" s="331" t="s">
        <v>2195</v>
      </c>
      <c r="E147" s="331" t="s">
        <v>598</v>
      </c>
      <c r="F147" s="331" t="s">
        <v>9</v>
      </c>
      <c r="G147" s="331" t="s">
        <v>2196</v>
      </c>
      <c r="H147" s="332" t="s">
        <v>697</v>
      </c>
      <c r="I147" s="332" t="s">
        <v>2197</v>
      </c>
      <c r="J147" s="332" t="s">
        <v>5</v>
      </c>
      <c r="K147" s="333" t="s">
        <v>7</v>
      </c>
      <c r="L147" s="333" t="s">
        <v>8</v>
      </c>
      <c r="M147" s="334">
        <v>46478</v>
      </c>
      <c r="N147" s="333" t="s">
        <v>5</v>
      </c>
    </row>
    <row r="148" spans="1:14" ht="45" x14ac:dyDescent="0.25">
      <c r="A148" s="331">
        <v>147</v>
      </c>
      <c r="B148" s="332" t="s">
        <v>747</v>
      </c>
      <c r="C148" s="332" t="s">
        <v>696</v>
      </c>
      <c r="D148" s="331" t="s">
        <v>2195</v>
      </c>
      <c r="E148" s="331" t="s">
        <v>598</v>
      </c>
      <c r="F148" s="331" t="s">
        <v>9</v>
      </c>
      <c r="G148" s="331" t="s">
        <v>2196</v>
      </c>
      <c r="H148" s="332" t="s">
        <v>697</v>
      </c>
      <c r="I148" s="332" t="s">
        <v>2197</v>
      </c>
      <c r="J148" s="332" t="s">
        <v>5</v>
      </c>
      <c r="K148" s="333" t="s">
        <v>7</v>
      </c>
      <c r="L148" s="333" t="s">
        <v>8</v>
      </c>
      <c r="M148" s="334">
        <v>46478</v>
      </c>
      <c r="N148" s="333" t="s">
        <v>5</v>
      </c>
    </row>
    <row r="149" spans="1:14" ht="45" x14ac:dyDescent="0.25">
      <c r="A149" s="331">
        <v>148</v>
      </c>
      <c r="B149" s="332" t="s">
        <v>748</v>
      </c>
      <c r="C149" s="332" t="s">
        <v>696</v>
      </c>
      <c r="D149" s="331" t="s">
        <v>2195</v>
      </c>
      <c r="E149" s="331" t="s">
        <v>598</v>
      </c>
      <c r="F149" s="331" t="s">
        <v>9</v>
      </c>
      <c r="G149" s="331" t="s">
        <v>2196</v>
      </c>
      <c r="H149" s="332" t="s">
        <v>697</v>
      </c>
      <c r="I149" s="332" t="s">
        <v>2197</v>
      </c>
      <c r="J149" s="332" t="s">
        <v>5</v>
      </c>
      <c r="K149" s="333" t="s">
        <v>7</v>
      </c>
      <c r="L149" s="333" t="s">
        <v>8</v>
      </c>
      <c r="M149" s="334">
        <v>46478</v>
      </c>
      <c r="N149" s="333" t="s">
        <v>5</v>
      </c>
    </row>
    <row r="150" spans="1:14" ht="45" x14ac:dyDescent="0.25">
      <c r="A150" s="331">
        <v>149</v>
      </c>
      <c r="B150" s="332" t="s">
        <v>749</v>
      </c>
      <c r="C150" s="332" t="s">
        <v>696</v>
      </c>
      <c r="D150" s="331" t="s">
        <v>2195</v>
      </c>
      <c r="E150" s="331" t="s">
        <v>598</v>
      </c>
      <c r="F150" s="331" t="s">
        <v>9</v>
      </c>
      <c r="G150" s="331" t="s">
        <v>2196</v>
      </c>
      <c r="H150" s="332" t="s">
        <v>697</v>
      </c>
      <c r="I150" s="332" t="s">
        <v>2197</v>
      </c>
      <c r="J150" s="332" t="s">
        <v>5</v>
      </c>
      <c r="K150" s="333" t="s">
        <v>7</v>
      </c>
      <c r="L150" s="333" t="s">
        <v>8</v>
      </c>
      <c r="M150" s="334">
        <v>46478</v>
      </c>
      <c r="N150" s="333" t="s">
        <v>5</v>
      </c>
    </row>
    <row r="151" spans="1:14" ht="45" x14ac:dyDescent="0.25">
      <c r="A151" s="331">
        <v>150</v>
      </c>
      <c r="B151" s="332" t="s">
        <v>750</v>
      </c>
      <c r="C151" s="332" t="s">
        <v>696</v>
      </c>
      <c r="D151" s="331" t="s">
        <v>2195</v>
      </c>
      <c r="E151" s="331" t="s">
        <v>598</v>
      </c>
      <c r="F151" s="331" t="s">
        <v>9</v>
      </c>
      <c r="G151" s="331" t="s">
        <v>2196</v>
      </c>
      <c r="H151" s="332" t="s">
        <v>697</v>
      </c>
      <c r="I151" s="332" t="s">
        <v>2197</v>
      </c>
      <c r="J151" s="332" t="s">
        <v>5</v>
      </c>
      <c r="K151" s="333" t="s">
        <v>7</v>
      </c>
      <c r="L151" s="333" t="s">
        <v>8</v>
      </c>
      <c r="M151" s="334">
        <v>46478</v>
      </c>
      <c r="N151" s="333" t="s">
        <v>5</v>
      </c>
    </row>
    <row r="152" spans="1:14" ht="45" x14ac:dyDescent="0.25">
      <c r="A152" s="331">
        <v>151</v>
      </c>
      <c r="B152" s="332" t="s">
        <v>751</v>
      </c>
      <c r="C152" s="332" t="s">
        <v>696</v>
      </c>
      <c r="D152" s="331" t="s">
        <v>2195</v>
      </c>
      <c r="E152" s="331" t="s">
        <v>598</v>
      </c>
      <c r="F152" s="331" t="s">
        <v>21</v>
      </c>
      <c r="G152" s="331" t="s">
        <v>2196</v>
      </c>
      <c r="H152" s="332" t="s">
        <v>697</v>
      </c>
      <c r="I152" s="332" t="s">
        <v>2197</v>
      </c>
      <c r="J152" s="332" t="s">
        <v>5</v>
      </c>
      <c r="K152" s="333" t="s">
        <v>7</v>
      </c>
      <c r="L152" s="333" t="s">
        <v>8</v>
      </c>
      <c r="M152" s="334">
        <v>46478</v>
      </c>
      <c r="N152" s="333" t="s">
        <v>5</v>
      </c>
    </row>
    <row r="153" spans="1:14" ht="45" x14ac:dyDescent="0.25">
      <c r="A153" s="331">
        <v>152</v>
      </c>
      <c r="B153" s="332" t="s">
        <v>752</v>
      </c>
      <c r="C153" s="332" t="s">
        <v>696</v>
      </c>
      <c r="D153" s="331" t="s">
        <v>2195</v>
      </c>
      <c r="E153" s="331" t="s">
        <v>598</v>
      </c>
      <c r="F153" s="331" t="s">
        <v>9</v>
      </c>
      <c r="G153" s="331" t="s">
        <v>2196</v>
      </c>
      <c r="H153" s="332" t="s">
        <v>697</v>
      </c>
      <c r="I153" s="332" t="s">
        <v>2197</v>
      </c>
      <c r="J153" s="332" t="s">
        <v>5</v>
      </c>
      <c r="K153" s="333" t="s">
        <v>7</v>
      </c>
      <c r="L153" s="333" t="s">
        <v>8</v>
      </c>
      <c r="M153" s="334">
        <v>46478</v>
      </c>
      <c r="N153" s="333" t="s">
        <v>5</v>
      </c>
    </row>
    <row r="154" spans="1:14" ht="45" x14ac:dyDescent="0.25">
      <c r="A154" s="331">
        <v>153</v>
      </c>
      <c r="B154" s="332" t="s">
        <v>753</v>
      </c>
      <c r="C154" s="332" t="s">
        <v>696</v>
      </c>
      <c r="D154" s="331" t="s">
        <v>2195</v>
      </c>
      <c r="E154" s="331" t="s">
        <v>598</v>
      </c>
      <c r="F154" s="331" t="s">
        <v>9</v>
      </c>
      <c r="G154" s="331" t="s">
        <v>2196</v>
      </c>
      <c r="H154" s="332" t="s">
        <v>697</v>
      </c>
      <c r="I154" s="332" t="s">
        <v>2197</v>
      </c>
      <c r="J154" s="332" t="s">
        <v>5</v>
      </c>
      <c r="K154" s="333" t="s">
        <v>7</v>
      </c>
      <c r="L154" s="333" t="s">
        <v>8</v>
      </c>
      <c r="M154" s="334">
        <v>46478</v>
      </c>
      <c r="N154" s="333" t="s">
        <v>5</v>
      </c>
    </row>
    <row r="155" spans="1:14" ht="45" x14ac:dyDescent="0.25">
      <c r="A155" s="331">
        <v>154</v>
      </c>
      <c r="B155" s="332" t="s">
        <v>754</v>
      </c>
      <c r="C155" s="332" t="s">
        <v>696</v>
      </c>
      <c r="D155" s="331" t="s">
        <v>2195</v>
      </c>
      <c r="E155" s="331" t="s">
        <v>598</v>
      </c>
      <c r="F155" s="331" t="s">
        <v>9</v>
      </c>
      <c r="G155" s="331" t="s">
        <v>2196</v>
      </c>
      <c r="H155" s="332" t="s">
        <v>697</v>
      </c>
      <c r="I155" s="332" t="s">
        <v>2197</v>
      </c>
      <c r="J155" s="332" t="s">
        <v>5</v>
      </c>
      <c r="K155" s="333" t="s">
        <v>7</v>
      </c>
      <c r="L155" s="333" t="s">
        <v>8</v>
      </c>
      <c r="M155" s="334">
        <v>46478</v>
      </c>
      <c r="N155" s="333" t="s">
        <v>5</v>
      </c>
    </row>
    <row r="156" spans="1:14" ht="45" x14ac:dyDescent="0.25">
      <c r="A156" s="331">
        <v>155</v>
      </c>
      <c r="B156" s="332" t="s">
        <v>755</v>
      </c>
      <c r="C156" s="332" t="s">
        <v>696</v>
      </c>
      <c r="D156" s="331" t="s">
        <v>2195</v>
      </c>
      <c r="E156" s="331" t="s">
        <v>598</v>
      </c>
      <c r="F156" s="331" t="s">
        <v>9</v>
      </c>
      <c r="G156" s="331" t="s">
        <v>2196</v>
      </c>
      <c r="H156" s="332" t="s">
        <v>697</v>
      </c>
      <c r="I156" s="332" t="s">
        <v>2197</v>
      </c>
      <c r="J156" s="332" t="s">
        <v>5</v>
      </c>
      <c r="K156" s="333" t="s">
        <v>7</v>
      </c>
      <c r="L156" s="333" t="s">
        <v>8</v>
      </c>
      <c r="M156" s="334">
        <v>46478</v>
      </c>
      <c r="N156" s="333" t="s">
        <v>5</v>
      </c>
    </row>
    <row r="157" spans="1:14" ht="45" x14ac:dyDescent="0.25">
      <c r="A157" s="331">
        <v>156</v>
      </c>
      <c r="B157" s="332" t="s">
        <v>756</v>
      </c>
      <c r="C157" s="332" t="s">
        <v>696</v>
      </c>
      <c r="D157" s="331" t="s">
        <v>2195</v>
      </c>
      <c r="E157" s="331" t="s">
        <v>598</v>
      </c>
      <c r="F157" s="331" t="s">
        <v>9</v>
      </c>
      <c r="G157" s="331" t="s">
        <v>2196</v>
      </c>
      <c r="H157" s="332" t="s">
        <v>697</v>
      </c>
      <c r="I157" s="332" t="s">
        <v>2197</v>
      </c>
      <c r="J157" s="332" t="s">
        <v>5</v>
      </c>
      <c r="K157" s="333" t="s">
        <v>7</v>
      </c>
      <c r="L157" s="333" t="s">
        <v>8</v>
      </c>
      <c r="M157" s="334">
        <v>46478</v>
      </c>
      <c r="N157" s="333" t="s">
        <v>5</v>
      </c>
    </row>
    <row r="158" spans="1:14" ht="45" x14ac:dyDescent="0.25">
      <c r="A158" s="331">
        <v>157</v>
      </c>
      <c r="B158" s="332" t="s">
        <v>757</v>
      </c>
      <c r="C158" s="332" t="s">
        <v>696</v>
      </c>
      <c r="D158" s="331" t="s">
        <v>2195</v>
      </c>
      <c r="E158" s="331" t="s">
        <v>598</v>
      </c>
      <c r="F158" s="331" t="s">
        <v>9</v>
      </c>
      <c r="G158" s="331" t="s">
        <v>2196</v>
      </c>
      <c r="H158" s="332" t="s">
        <v>697</v>
      </c>
      <c r="I158" s="332" t="s">
        <v>2197</v>
      </c>
      <c r="J158" s="332" t="s">
        <v>5</v>
      </c>
      <c r="K158" s="333" t="s">
        <v>7</v>
      </c>
      <c r="L158" s="333" t="s">
        <v>8</v>
      </c>
      <c r="M158" s="334">
        <v>46478</v>
      </c>
      <c r="N158" s="333" t="s">
        <v>5</v>
      </c>
    </row>
    <row r="159" spans="1:14" ht="45" x14ac:dyDescent="0.25">
      <c r="A159" s="331">
        <v>158</v>
      </c>
      <c r="B159" s="332" t="s">
        <v>585</v>
      </c>
      <c r="C159" s="332" t="s">
        <v>586</v>
      </c>
      <c r="D159" s="331" t="s">
        <v>2198</v>
      </c>
      <c r="E159" s="331" t="s">
        <v>584</v>
      </c>
      <c r="F159" s="331" t="s">
        <v>9</v>
      </c>
      <c r="G159" s="331" t="s">
        <v>583</v>
      </c>
      <c r="H159" s="332" t="s">
        <v>5</v>
      </c>
      <c r="I159" s="332" t="s">
        <v>5</v>
      </c>
      <c r="J159" s="332" t="s">
        <v>5</v>
      </c>
      <c r="K159" s="333" t="s">
        <v>7</v>
      </c>
      <c r="L159" s="333" t="s">
        <v>8</v>
      </c>
      <c r="M159" s="334">
        <v>46661</v>
      </c>
      <c r="N159" s="333" t="s">
        <v>5</v>
      </c>
    </row>
    <row r="160" spans="1:14" ht="45" x14ac:dyDescent="0.25">
      <c r="A160" s="331">
        <v>159</v>
      </c>
      <c r="B160" s="332" t="s">
        <v>587</v>
      </c>
      <c r="C160" s="332" t="s">
        <v>586</v>
      </c>
      <c r="D160" s="331" t="s">
        <v>2198</v>
      </c>
      <c r="E160" s="331" t="s">
        <v>584</v>
      </c>
      <c r="F160" s="331" t="s">
        <v>9</v>
      </c>
      <c r="G160" s="331" t="s">
        <v>583</v>
      </c>
      <c r="H160" s="332" t="s">
        <v>5</v>
      </c>
      <c r="I160" s="332" t="s">
        <v>5</v>
      </c>
      <c r="J160" s="332" t="s">
        <v>5</v>
      </c>
      <c r="K160" s="333" t="s">
        <v>7</v>
      </c>
      <c r="L160" s="333" t="s">
        <v>8</v>
      </c>
      <c r="M160" s="334">
        <v>46661</v>
      </c>
      <c r="N160" s="333" t="s">
        <v>5</v>
      </c>
    </row>
    <row r="161" spans="1:14" ht="45" x14ac:dyDescent="0.25">
      <c r="A161" s="331">
        <v>160</v>
      </c>
      <c r="B161" s="332" t="s">
        <v>52</v>
      </c>
      <c r="C161" s="332" t="s">
        <v>43</v>
      </c>
      <c r="D161" s="331" t="s">
        <v>2191</v>
      </c>
      <c r="E161" s="331" t="s">
        <v>49</v>
      </c>
      <c r="F161" s="331" t="s">
        <v>9</v>
      </c>
      <c r="G161" s="331" t="s">
        <v>0</v>
      </c>
      <c r="H161" s="332" t="s">
        <v>53</v>
      </c>
      <c r="I161" s="332" t="s">
        <v>2192</v>
      </c>
      <c r="J161" s="332" t="s">
        <v>5</v>
      </c>
      <c r="K161" s="333" t="s">
        <v>7</v>
      </c>
      <c r="L161" s="333" t="s">
        <v>8</v>
      </c>
      <c r="M161" s="334">
        <v>46419</v>
      </c>
      <c r="N161" s="333" t="s">
        <v>5</v>
      </c>
    </row>
    <row r="162" spans="1:14" ht="45" x14ac:dyDescent="0.25">
      <c r="A162" s="331">
        <v>161</v>
      </c>
      <c r="B162" s="332" t="s">
        <v>2199</v>
      </c>
      <c r="C162" s="332" t="s">
        <v>2200</v>
      </c>
      <c r="D162" s="331" t="s">
        <v>2201</v>
      </c>
      <c r="E162" s="331" t="s">
        <v>263</v>
      </c>
      <c r="F162" s="331" t="s">
        <v>9</v>
      </c>
      <c r="G162" s="331" t="s">
        <v>2202</v>
      </c>
      <c r="H162" s="332" t="s">
        <v>44</v>
      </c>
      <c r="I162" s="332" t="s">
        <v>2194</v>
      </c>
      <c r="J162" s="332" t="s">
        <v>5</v>
      </c>
      <c r="K162" s="333" t="s">
        <v>7</v>
      </c>
      <c r="L162" s="333" t="s">
        <v>8</v>
      </c>
      <c r="M162" s="334">
        <v>46631</v>
      </c>
      <c r="N162" s="333" t="s">
        <v>2203</v>
      </c>
    </row>
    <row r="163" spans="1:14" ht="45" x14ac:dyDescent="0.25">
      <c r="A163" s="331">
        <v>162</v>
      </c>
      <c r="B163" s="332" t="s">
        <v>588</v>
      </c>
      <c r="C163" s="332" t="s">
        <v>586</v>
      </c>
      <c r="D163" s="331" t="s">
        <v>2198</v>
      </c>
      <c r="E163" s="331" t="s">
        <v>584</v>
      </c>
      <c r="F163" s="331" t="s">
        <v>9</v>
      </c>
      <c r="G163" s="331" t="s">
        <v>583</v>
      </c>
      <c r="H163" s="332" t="s">
        <v>5</v>
      </c>
      <c r="I163" s="332" t="s">
        <v>5</v>
      </c>
      <c r="J163" s="332" t="s">
        <v>5</v>
      </c>
      <c r="K163" s="333" t="s">
        <v>7</v>
      </c>
      <c r="L163" s="333" t="s">
        <v>8</v>
      </c>
      <c r="M163" s="334">
        <v>46661</v>
      </c>
      <c r="N163" s="333" t="s">
        <v>5</v>
      </c>
    </row>
    <row r="164" spans="1:14" ht="45" x14ac:dyDescent="0.25">
      <c r="A164" s="331">
        <v>163</v>
      </c>
      <c r="B164" s="332" t="s">
        <v>54</v>
      </c>
      <c r="C164" s="332" t="s">
        <v>43</v>
      </c>
      <c r="D164" s="331" t="s">
        <v>2191</v>
      </c>
      <c r="E164" s="331" t="s">
        <v>49</v>
      </c>
      <c r="F164" s="331" t="s">
        <v>9</v>
      </c>
      <c r="G164" s="331" t="s">
        <v>0</v>
      </c>
      <c r="H164" s="332" t="s">
        <v>55</v>
      </c>
      <c r="I164" s="332" t="s">
        <v>2192</v>
      </c>
      <c r="J164" s="332" t="s">
        <v>5</v>
      </c>
      <c r="K164" s="333" t="s">
        <v>7</v>
      </c>
      <c r="L164" s="333" t="s">
        <v>8</v>
      </c>
      <c r="M164" s="334">
        <v>46419</v>
      </c>
      <c r="N164" s="333" t="s">
        <v>5</v>
      </c>
    </row>
    <row r="165" spans="1:14" ht="45" x14ac:dyDescent="0.25">
      <c r="A165" s="331">
        <v>164</v>
      </c>
      <c r="B165" s="332" t="s">
        <v>56</v>
      </c>
      <c r="C165" s="332" t="s">
        <v>43</v>
      </c>
      <c r="D165" s="331" t="s">
        <v>2191</v>
      </c>
      <c r="E165" s="331" t="s">
        <v>49</v>
      </c>
      <c r="F165" s="331" t="s">
        <v>9</v>
      </c>
      <c r="G165" s="331" t="s">
        <v>0</v>
      </c>
      <c r="H165" s="332" t="s">
        <v>57</v>
      </c>
      <c r="I165" s="332" t="s">
        <v>2192</v>
      </c>
      <c r="J165" s="332" t="s">
        <v>5</v>
      </c>
      <c r="K165" s="333" t="s">
        <v>7</v>
      </c>
      <c r="L165" s="333" t="s">
        <v>8</v>
      </c>
      <c r="M165" s="334">
        <v>46419</v>
      </c>
      <c r="N165" s="333" t="s">
        <v>5</v>
      </c>
    </row>
    <row r="166" spans="1:14" ht="45" x14ac:dyDescent="0.25">
      <c r="A166" s="331">
        <v>165</v>
      </c>
      <c r="B166" s="332" t="s">
        <v>58</v>
      </c>
      <c r="C166" s="332" t="s">
        <v>43</v>
      </c>
      <c r="D166" s="331" t="s">
        <v>2191</v>
      </c>
      <c r="E166" s="331" t="s">
        <v>49</v>
      </c>
      <c r="F166" s="331" t="s">
        <v>9</v>
      </c>
      <c r="G166" s="331" t="s">
        <v>0</v>
      </c>
      <c r="H166" s="332" t="s">
        <v>59</v>
      </c>
      <c r="I166" s="332" t="s">
        <v>2192</v>
      </c>
      <c r="J166" s="332" t="s">
        <v>5</v>
      </c>
      <c r="K166" s="333" t="s">
        <v>7</v>
      </c>
      <c r="L166" s="333" t="s">
        <v>8</v>
      </c>
      <c r="M166" s="334">
        <v>46419</v>
      </c>
      <c r="N166" s="333" t="s">
        <v>5</v>
      </c>
    </row>
    <row r="167" spans="1:14" ht="45" x14ac:dyDescent="0.25">
      <c r="A167" s="331">
        <v>166</v>
      </c>
      <c r="B167" s="332" t="s">
        <v>60</v>
      </c>
      <c r="C167" s="332" t="s">
        <v>43</v>
      </c>
      <c r="D167" s="331" t="s">
        <v>2191</v>
      </c>
      <c r="E167" s="331" t="s">
        <v>49</v>
      </c>
      <c r="F167" s="331" t="s">
        <v>9</v>
      </c>
      <c r="G167" s="331" t="s">
        <v>0</v>
      </c>
      <c r="H167" s="332" t="s">
        <v>61</v>
      </c>
      <c r="I167" s="332" t="s">
        <v>2192</v>
      </c>
      <c r="J167" s="332" t="s">
        <v>5</v>
      </c>
      <c r="K167" s="333" t="s">
        <v>7</v>
      </c>
      <c r="L167" s="333" t="s">
        <v>8</v>
      </c>
      <c r="M167" s="334">
        <v>46419</v>
      </c>
      <c r="N167" s="333" t="s">
        <v>5</v>
      </c>
    </row>
    <row r="168" spans="1:14" ht="45" x14ac:dyDescent="0.25">
      <c r="A168" s="331">
        <v>167</v>
      </c>
      <c r="B168" s="332" t="s">
        <v>62</v>
      </c>
      <c r="C168" s="332" t="s">
        <v>43</v>
      </c>
      <c r="D168" s="331" t="s">
        <v>2191</v>
      </c>
      <c r="E168" s="331" t="s">
        <v>49</v>
      </c>
      <c r="F168" s="331" t="s">
        <v>9</v>
      </c>
      <c r="G168" s="331" t="s">
        <v>0</v>
      </c>
      <c r="H168" s="332" t="s">
        <v>57</v>
      </c>
      <c r="I168" s="332" t="s">
        <v>2192</v>
      </c>
      <c r="J168" s="332" t="s">
        <v>5</v>
      </c>
      <c r="K168" s="333" t="s">
        <v>7</v>
      </c>
      <c r="L168" s="333" t="s">
        <v>8</v>
      </c>
      <c r="M168" s="334">
        <v>46419</v>
      </c>
      <c r="N168" s="333" t="s">
        <v>5</v>
      </c>
    </row>
    <row r="169" spans="1:14" ht="45" x14ac:dyDescent="0.25">
      <c r="A169" s="331">
        <v>168</v>
      </c>
      <c r="B169" s="332" t="s">
        <v>63</v>
      </c>
      <c r="C169" s="332" t="s">
        <v>43</v>
      </c>
      <c r="D169" s="331" t="s">
        <v>2191</v>
      </c>
      <c r="E169" s="331" t="s">
        <v>49</v>
      </c>
      <c r="F169" s="331" t="s">
        <v>9</v>
      </c>
      <c r="G169" s="331" t="s">
        <v>0</v>
      </c>
      <c r="H169" s="332" t="s">
        <v>64</v>
      </c>
      <c r="I169" s="332" t="s">
        <v>2192</v>
      </c>
      <c r="J169" s="332" t="s">
        <v>5</v>
      </c>
      <c r="K169" s="333" t="s">
        <v>7</v>
      </c>
      <c r="L169" s="333" t="s">
        <v>8</v>
      </c>
      <c r="M169" s="334">
        <v>46419</v>
      </c>
      <c r="N169" s="333" t="s">
        <v>5</v>
      </c>
    </row>
    <row r="170" spans="1:14" ht="45" x14ac:dyDescent="0.25">
      <c r="A170" s="331">
        <v>169</v>
      </c>
      <c r="B170" s="332" t="s">
        <v>65</v>
      </c>
      <c r="C170" s="332" t="s">
        <v>43</v>
      </c>
      <c r="D170" s="331" t="s">
        <v>2191</v>
      </c>
      <c r="E170" s="331" t="s">
        <v>49</v>
      </c>
      <c r="F170" s="331" t="s">
        <v>9</v>
      </c>
      <c r="G170" s="331" t="s">
        <v>0</v>
      </c>
      <c r="H170" s="332" t="s">
        <v>64</v>
      </c>
      <c r="I170" s="332" t="s">
        <v>2192</v>
      </c>
      <c r="J170" s="332" t="s">
        <v>5</v>
      </c>
      <c r="K170" s="333" t="s">
        <v>7</v>
      </c>
      <c r="L170" s="333" t="s">
        <v>8</v>
      </c>
      <c r="M170" s="334">
        <v>46419</v>
      </c>
      <c r="N170" s="333" t="s">
        <v>5</v>
      </c>
    </row>
    <row r="171" spans="1:14" ht="45" x14ac:dyDescent="0.25">
      <c r="A171" s="331">
        <v>170</v>
      </c>
      <c r="B171" s="332" t="s">
        <v>66</v>
      </c>
      <c r="C171" s="332" t="s">
        <v>43</v>
      </c>
      <c r="D171" s="331" t="s">
        <v>2191</v>
      </c>
      <c r="E171" s="331" t="s">
        <v>49</v>
      </c>
      <c r="F171" s="331" t="s">
        <v>9</v>
      </c>
      <c r="G171" s="331" t="s">
        <v>0</v>
      </c>
      <c r="H171" s="332" t="s">
        <v>64</v>
      </c>
      <c r="I171" s="332" t="s">
        <v>2192</v>
      </c>
      <c r="J171" s="332" t="s">
        <v>5</v>
      </c>
      <c r="K171" s="333" t="s">
        <v>7</v>
      </c>
      <c r="L171" s="333" t="s">
        <v>8</v>
      </c>
      <c r="M171" s="334">
        <v>46419</v>
      </c>
      <c r="N171" s="333" t="s">
        <v>5</v>
      </c>
    </row>
    <row r="172" spans="1:14" ht="45" x14ac:dyDescent="0.25">
      <c r="A172" s="331">
        <v>171</v>
      </c>
      <c r="B172" s="332" t="s">
        <v>589</v>
      </c>
      <c r="C172" s="332" t="s">
        <v>586</v>
      </c>
      <c r="D172" s="331" t="s">
        <v>2198</v>
      </c>
      <c r="E172" s="331" t="s">
        <v>584</v>
      </c>
      <c r="F172" s="331" t="s">
        <v>9</v>
      </c>
      <c r="G172" s="331" t="s">
        <v>583</v>
      </c>
      <c r="H172" s="332" t="s">
        <v>5</v>
      </c>
      <c r="I172" s="332" t="s">
        <v>5</v>
      </c>
      <c r="J172" s="332" t="s">
        <v>5</v>
      </c>
      <c r="K172" s="333" t="s">
        <v>7</v>
      </c>
      <c r="L172" s="333" t="s">
        <v>8</v>
      </c>
      <c r="M172" s="334">
        <v>46661</v>
      </c>
      <c r="N172" s="333" t="s">
        <v>5</v>
      </c>
    </row>
    <row r="173" spans="1:14" ht="45" x14ac:dyDescent="0.25">
      <c r="A173" s="331">
        <v>172</v>
      </c>
      <c r="B173" s="332" t="s">
        <v>67</v>
      </c>
      <c r="C173" s="332" t="s">
        <v>43</v>
      </c>
      <c r="D173" s="331" t="s">
        <v>2191</v>
      </c>
      <c r="E173" s="331" t="s">
        <v>49</v>
      </c>
      <c r="F173" s="331" t="s">
        <v>9</v>
      </c>
      <c r="G173" s="331" t="s">
        <v>0</v>
      </c>
      <c r="H173" s="332" t="s">
        <v>68</v>
      </c>
      <c r="I173" s="332" t="s">
        <v>2192</v>
      </c>
      <c r="J173" s="332" t="s">
        <v>5</v>
      </c>
      <c r="K173" s="333" t="s">
        <v>7</v>
      </c>
      <c r="L173" s="333" t="s">
        <v>8</v>
      </c>
      <c r="M173" s="334">
        <v>46419</v>
      </c>
      <c r="N173" s="333" t="s">
        <v>5</v>
      </c>
    </row>
    <row r="174" spans="1:14" ht="45" x14ac:dyDescent="0.25">
      <c r="A174" s="331">
        <v>173</v>
      </c>
      <c r="B174" s="332" t="s">
        <v>69</v>
      </c>
      <c r="C174" s="332" t="s">
        <v>43</v>
      </c>
      <c r="D174" s="331" t="s">
        <v>2191</v>
      </c>
      <c r="E174" s="331" t="s">
        <v>49</v>
      </c>
      <c r="F174" s="331" t="s">
        <v>9</v>
      </c>
      <c r="G174" s="331" t="s">
        <v>0</v>
      </c>
      <c r="H174" s="332" t="s">
        <v>68</v>
      </c>
      <c r="I174" s="332" t="s">
        <v>2192</v>
      </c>
      <c r="J174" s="332" t="s">
        <v>5</v>
      </c>
      <c r="K174" s="333" t="s">
        <v>7</v>
      </c>
      <c r="L174" s="333" t="s">
        <v>8</v>
      </c>
      <c r="M174" s="334">
        <v>46419</v>
      </c>
      <c r="N174" s="333" t="s">
        <v>5</v>
      </c>
    </row>
    <row r="175" spans="1:14" ht="45" x14ac:dyDescent="0.25">
      <c r="A175" s="331">
        <v>174</v>
      </c>
      <c r="B175" s="332" t="s">
        <v>70</v>
      </c>
      <c r="C175" s="332" t="s">
        <v>43</v>
      </c>
      <c r="D175" s="331" t="s">
        <v>2191</v>
      </c>
      <c r="E175" s="331" t="s">
        <v>49</v>
      </c>
      <c r="F175" s="331" t="s">
        <v>9</v>
      </c>
      <c r="G175" s="331" t="s">
        <v>0</v>
      </c>
      <c r="H175" s="332" t="s">
        <v>71</v>
      </c>
      <c r="I175" s="332" t="s">
        <v>2192</v>
      </c>
      <c r="J175" s="332" t="s">
        <v>5</v>
      </c>
      <c r="K175" s="333" t="s">
        <v>7</v>
      </c>
      <c r="L175" s="333" t="s">
        <v>8</v>
      </c>
      <c r="M175" s="334">
        <v>46419</v>
      </c>
      <c r="N175" s="333" t="s">
        <v>5</v>
      </c>
    </row>
    <row r="176" spans="1:14" ht="45" x14ac:dyDescent="0.25">
      <c r="A176" s="331">
        <v>175</v>
      </c>
      <c r="B176" s="332" t="s">
        <v>72</v>
      </c>
      <c r="C176" s="332" t="s">
        <v>43</v>
      </c>
      <c r="D176" s="331" t="s">
        <v>2191</v>
      </c>
      <c r="E176" s="331" t="s">
        <v>49</v>
      </c>
      <c r="F176" s="331" t="s">
        <v>9</v>
      </c>
      <c r="G176" s="331" t="s">
        <v>0</v>
      </c>
      <c r="H176" s="332" t="s">
        <v>71</v>
      </c>
      <c r="I176" s="332" t="s">
        <v>2192</v>
      </c>
      <c r="J176" s="332" t="s">
        <v>5</v>
      </c>
      <c r="K176" s="333" t="s">
        <v>7</v>
      </c>
      <c r="L176" s="333" t="s">
        <v>8</v>
      </c>
      <c r="M176" s="334">
        <v>46419</v>
      </c>
      <c r="N176" s="333" t="s">
        <v>5</v>
      </c>
    </row>
    <row r="177" spans="1:14" ht="45" x14ac:dyDescent="0.25">
      <c r="A177" s="331">
        <v>176</v>
      </c>
      <c r="B177" s="332" t="s">
        <v>73</v>
      </c>
      <c r="C177" s="332" t="s">
        <v>43</v>
      </c>
      <c r="D177" s="331" t="s">
        <v>2191</v>
      </c>
      <c r="E177" s="331" t="s">
        <v>49</v>
      </c>
      <c r="F177" s="331" t="s">
        <v>9</v>
      </c>
      <c r="G177" s="331" t="s">
        <v>0</v>
      </c>
      <c r="H177" s="332" t="s">
        <v>59</v>
      </c>
      <c r="I177" s="332" t="s">
        <v>2192</v>
      </c>
      <c r="J177" s="332" t="s">
        <v>5</v>
      </c>
      <c r="K177" s="333" t="s">
        <v>7</v>
      </c>
      <c r="L177" s="333" t="s">
        <v>8</v>
      </c>
      <c r="M177" s="334">
        <v>46419</v>
      </c>
      <c r="N177" s="333" t="s">
        <v>5</v>
      </c>
    </row>
    <row r="178" spans="1:14" ht="45" x14ac:dyDescent="0.25">
      <c r="A178" s="331">
        <v>177</v>
      </c>
      <c r="B178" s="332" t="s">
        <v>74</v>
      </c>
      <c r="C178" s="332" t="s">
        <v>43</v>
      </c>
      <c r="D178" s="331" t="s">
        <v>2191</v>
      </c>
      <c r="E178" s="331" t="s">
        <v>49</v>
      </c>
      <c r="F178" s="331" t="s">
        <v>9</v>
      </c>
      <c r="G178" s="331" t="s">
        <v>0</v>
      </c>
      <c r="H178" s="332" t="s">
        <v>59</v>
      </c>
      <c r="I178" s="332" t="s">
        <v>2192</v>
      </c>
      <c r="J178" s="332" t="s">
        <v>5</v>
      </c>
      <c r="K178" s="333" t="s">
        <v>7</v>
      </c>
      <c r="L178" s="333" t="s">
        <v>8</v>
      </c>
      <c r="M178" s="334">
        <v>46419</v>
      </c>
      <c r="N178" s="333" t="s">
        <v>5</v>
      </c>
    </row>
    <row r="179" spans="1:14" ht="45" x14ac:dyDescent="0.25">
      <c r="A179" s="331">
        <v>178</v>
      </c>
      <c r="B179" s="332" t="s">
        <v>75</v>
      </c>
      <c r="C179" s="332" t="s">
        <v>43</v>
      </c>
      <c r="D179" s="331" t="s">
        <v>2191</v>
      </c>
      <c r="E179" s="331" t="s">
        <v>49</v>
      </c>
      <c r="F179" s="331" t="s">
        <v>9</v>
      </c>
      <c r="G179" s="331" t="s">
        <v>0</v>
      </c>
      <c r="H179" s="332" t="s">
        <v>59</v>
      </c>
      <c r="I179" s="332" t="s">
        <v>2192</v>
      </c>
      <c r="J179" s="332" t="s">
        <v>5</v>
      </c>
      <c r="K179" s="333" t="s">
        <v>7</v>
      </c>
      <c r="L179" s="333" t="s">
        <v>8</v>
      </c>
      <c r="M179" s="334">
        <v>46419</v>
      </c>
      <c r="N179" s="333" t="s">
        <v>5</v>
      </c>
    </row>
    <row r="180" spans="1:14" ht="45" x14ac:dyDescent="0.25">
      <c r="A180" s="331">
        <v>179</v>
      </c>
      <c r="B180" s="332" t="s">
        <v>76</v>
      </c>
      <c r="C180" s="332" t="s">
        <v>43</v>
      </c>
      <c r="D180" s="331" t="s">
        <v>2191</v>
      </c>
      <c r="E180" s="331" t="s">
        <v>49</v>
      </c>
      <c r="F180" s="331" t="s">
        <v>9</v>
      </c>
      <c r="G180" s="331" t="s">
        <v>0</v>
      </c>
      <c r="H180" s="332" t="s">
        <v>77</v>
      </c>
      <c r="I180" s="332" t="s">
        <v>2192</v>
      </c>
      <c r="J180" s="332" t="s">
        <v>5</v>
      </c>
      <c r="K180" s="333" t="s">
        <v>7</v>
      </c>
      <c r="L180" s="333" t="s">
        <v>8</v>
      </c>
      <c r="M180" s="334">
        <v>46419</v>
      </c>
      <c r="N180" s="333" t="s">
        <v>5</v>
      </c>
    </row>
    <row r="181" spans="1:14" ht="45" x14ac:dyDescent="0.25">
      <c r="A181" s="331">
        <v>180</v>
      </c>
      <c r="B181" s="332" t="s">
        <v>78</v>
      </c>
      <c r="C181" s="332" t="s">
        <v>43</v>
      </c>
      <c r="D181" s="331" t="s">
        <v>2191</v>
      </c>
      <c r="E181" s="331" t="s">
        <v>49</v>
      </c>
      <c r="F181" s="331" t="s">
        <v>21</v>
      </c>
      <c r="G181" s="331" t="s">
        <v>0</v>
      </c>
      <c r="H181" s="332" t="s">
        <v>64</v>
      </c>
      <c r="I181" s="332" t="s">
        <v>2192</v>
      </c>
      <c r="J181" s="332" t="s">
        <v>5</v>
      </c>
      <c r="K181" s="333" t="s">
        <v>7</v>
      </c>
      <c r="L181" s="333" t="s">
        <v>8</v>
      </c>
      <c r="M181" s="334">
        <v>46419</v>
      </c>
      <c r="N181" s="333" t="s">
        <v>5</v>
      </c>
    </row>
    <row r="182" spans="1:14" ht="45" x14ac:dyDescent="0.25">
      <c r="A182" s="331">
        <v>181</v>
      </c>
      <c r="B182" s="332" t="s">
        <v>79</v>
      </c>
      <c r="C182" s="332" t="s">
        <v>43</v>
      </c>
      <c r="D182" s="331" t="s">
        <v>2191</v>
      </c>
      <c r="E182" s="331" t="s">
        <v>49</v>
      </c>
      <c r="F182" s="331" t="s">
        <v>21</v>
      </c>
      <c r="G182" s="331" t="s">
        <v>0</v>
      </c>
      <c r="H182" s="332" t="s">
        <v>64</v>
      </c>
      <c r="I182" s="332" t="s">
        <v>2192</v>
      </c>
      <c r="J182" s="332" t="s">
        <v>5</v>
      </c>
      <c r="K182" s="333" t="s">
        <v>7</v>
      </c>
      <c r="L182" s="333" t="s">
        <v>8</v>
      </c>
      <c r="M182" s="334">
        <v>46419</v>
      </c>
      <c r="N182" s="333" t="s">
        <v>5</v>
      </c>
    </row>
    <row r="183" spans="1:14" ht="45" x14ac:dyDescent="0.25">
      <c r="A183" s="331">
        <v>182</v>
      </c>
      <c r="B183" s="332" t="s">
        <v>80</v>
      </c>
      <c r="C183" s="332" t="s">
        <v>43</v>
      </c>
      <c r="D183" s="331" t="s">
        <v>2191</v>
      </c>
      <c r="E183" s="331" t="s">
        <v>49</v>
      </c>
      <c r="F183" s="331" t="s">
        <v>9</v>
      </c>
      <c r="G183" s="331" t="s">
        <v>0</v>
      </c>
      <c r="H183" s="332" t="s">
        <v>71</v>
      </c>
      <c r="I183" s="332" t="s">
        <v>2192</v>
      </c>
      <c r="J183" s="332" t="s">
        <v>5</v>
      </c>
      <c r="K183" s="333" t="s">
        <v>7</v>
      </c>
      <c r="L183" s="333" t="s">
        <v>8</v>
      </c>
      <c r="M183" s="334">
        <v>46419</v>
      </c>
      <c r="N183" s="333" t="s">
        <v>5</v>
      </c>
    </row>
    <row r="184" spans="1:14" ht="45" x14ac:dyDescent="0.25">
      <c r="A184" s="331">
        <v>183</v>
      </c>
      <c r="B184" s="332" t="s">
        <v>81</v>
      </c>
      <c r="C184" s="332" t="s">
        <v>43</v>
      </c>
      <c r="D184" s="331" t="s">
        <v>2191</v>
      </c>
      <c r="E184" s="331" t="s">
        <v>49</v>
      </c>
      <c r="F184" s="331" t="s">
        <v>9</v>
      </c>
      <c r="G184" s="331" t="s">
        <v>0</v>
      </c>
      <c r="H184" s="332" t="s">
        <v>53</v>
      </c>
      <c r="I184" s="332" t="s">
        <v>2192</v>
      </c>
      <c r="J184" s="332" t="s">
        <v>5</v>
      </c>
      <c r="K184" s="333" t="s">
        <v>7</v>
      </c>
      <c r="L184" s="333" t="s">
        <v>8</v>
      </c>
      <c r="M184" s="334">
        <v>46419</v>
      </c>
      <c r="N184" s="333" t="s">
        <v>5</v>
      </c>
    </row>
    <row r="185" spans="1:14" ht="45" x14ac:dyDescent="0.25">
      <c r="A185" s="331">
        <v>184</v>
      </c>
      <c r="B185" s="332" t="s">
        <v>82</v>
      </c>
      <c r="C185" s="332" t="s">
        <v>43</v>
      </c>
      <c r="D185" s="331" t="s">
        <v>2191</v>
      </c>
      <c r="E185" s="331" t="s">
        <v>49</v>
      </c>
      <c r="F185" s="331" t="s">
        <v>9</v>
      </c>
      <c r="G185" s="331" t="s">
        <v>0</v>
      </c>
      <c r="H185" s="332" t="s">
        <v>53</v>
      </c>
      <c r="I185" s="332" t="s">
        <v>2192</v>
      </c>
      <c r="J185" s="332" t="s">
        <v>5</v>
      </c>
      <c r="K185" s="333" t="s">
        <v>7</v>
      </c>
      <c r="L185" s="333" t="s">
        <v>8</v>
      </c>
      <c r="M185" s="334">
        <v>46419</v>
      </c>
      <c r="N185" s="333" t="s">
        <v>5</v>
      </c>
    </row>
    <row r="186" spans="1:14" ht="45" x14ac:dyDescent="0.25">
      <c r="A186" s="331">
        <v>185</v>
      </c>
      <c r="B186" s="332" t="s">
        <v>83</v>
      </c>
      <c r="C186" s="332" t="s">
        <v>43</v>
      </c>
      <c r="D186" s="331" t="s">
        <v>2191</v>
      </c>
      <c r="E186" s="331" t="s">
        <v>49</v>
      </c>
      <c r="F186" s="331" t="s">
        <v>9</v>
      </c>
      <c r="G186" s="331" t="s">
        <v>0</v>
      </c>
      <c r="H186" s="332" t="s">
        <v>84</v>
      </c>
      <c r="I186" s="332" t="s">
        <v>2192</v>
      </c>
      <c r="J186" s="332" t="s">
        <v>5</v>
      </c>
      <c r="K186" s="333" t="s">
        <v>7</v>
      </c>
      <c r="L186" s="333" t="s">
        <v>8</v>
      </c>
      <c r="M186" s="334">
        <v>46419</v>
      </c>
      <c r="N186" s="333" t="s">
        <v>5</v>
      </c>
    </row>
    <row r="187" spans="1:14" ht="45" x14ac:dyDescent="0.25">
      <c r="A187" s="331">
        <v>186</v>
      </c>
      <c r="B187" s="332" t="s">
        <v>85</v>
      </c>
      <c r="C187" s="332" t="s">
        <v>43</v>
      </c>
      <c r="D187" s="331" t="s">
        <v>2191</v>
      </c>
      <c r="E187" s="331" t="s">
        <v>49</v>
      </c>
      <c r="F187" s="331" t="s">
        <v>21</v>
      </c>
      <c r="G187" s="331" t="s">
        <v>0</v>
      </c>
      <c r="H187" s="332" t="s">
        <v>51</v>
      </c>
      <c r="I187" s="332" t="s">
        <v>2192</v>
      </c>
      <c r="J187" s="332" t="s">
        <v>5</v>
      </c>
      <c r="K187" s="333" t="s">
        <v>7</v>
      </c>
      <c r="L187" s="333" t="s">
        <v>8</v>
      </c>
      <c r="M187" s="334">
        <v>46419</v>
      </c>
      <c r="N187" s="333" t="s">
        <v>5</v>
      </c>
    </row>
    <row r="188" spans="1:14" ht="45" x14ac:dyDescent="0.25">
      <c r="A188" s="331">
        <v>187</v>
      </c>
      <c r="B188" s="332" t="s">
        <v>86</v>
      </c>
      <c r="C188" s="332" t="s">
        <v>43</v>
      </c>
      <c r="D188" s="331" t="s">
        <v>2191</v>
      </c>
      <c r="E188" s="331" t="s">
        <v>49</v>
      </c>
      <c r="F188" s="331" t="s">
        <v>9</v>
      </c>
      <c r="G188" s="331" t="s">
        <v>0</v>
      </c>
      <c r="H188" s="332" t="s">
        <v>87</v>
      </c>
      <c r="I188" s="332" t="s">
        <v>2192</v>
      </c>
      <c r="J188" s="332" t="s">
        <v>5</v>
      </c>
      <c r="K188" s="333" t="s">
        <v>7</v>
      </c>
      <c r="L188" s="333" t="s">
        <v>8</v>
      </c>
      <c r="M188" s="334">
        <v>46419</v>
      </c>
      <c r="N188" s="333" t="s">
        <v>5</v>
      </c>
    </row>
    <row r="189" spans="1:14" ht="45" x14ac:dyDescent="0.25">
      <c r="A189" s="331">
        <v>188</v>
      </c>
      <c r="B189" s="332" t="s">
        <v>88</v>
      </c>
      <c r="C189" s="332" t="s">
        <v>43</v>
      </c>
      <c r="D189" s="331" t="s">
        <v>2191</v>
      </c>
      <c r="E189" s="331" t="s">
        <v>49</v>
      </c>
      <c r="F189" s="331" t="s">
        <v>9</v>
      </c>
      <c r="G189" s="331" t="s">
        <v>0</v>
      </c>
      <c r="H189" s="332" t="s">
        <v>89</v>
      </c>
      <c r="I189" s="332" t="s">
        <v>2192</v>
      </c>
      <c r="J189" s="332" t="s">
        <v>5</v>
      </c>
      <c r="K189" s="333" t="s">
        <v>7</v>
      </c>
      <c r="L189" s="333" t="s">
        <v>8</v>
      </c>
      <c r="M189" s="334">
        <v>46419</v>
      </c>
      <c r="N189" s="333" t="s">
        <v>5</v>
      </c>
    </row>
    <row r="190" spans="1:14" ht="45" x14ac:dyDescent="0.25">
      <c r="A190" s="331">
        <v>189</v>
      </c>
      <c r="B190" s="332" t="s">
        <v>90</v>
      </c>
      <c r="C190" s="332" t="s">
        <v>43</v>
      </c>
      <c r="D190" s="331" t="s">
        <v>2191</v>
      </c>
      <c r="E190" s="331" t="s">
        <v>49</v>
      </c>
      <c r="F190" s="331" t="s">
        <v>9</v>
      </c>
      <c r="G190" s="331" t="s">
        <v>0</v>
      </c>
      <c r="H190" s="332" t="s">
        <v>91</v>
      </c>
      <c r="I190" s="332" t="s">
        <v>2192</v>
      </c>
      <c r="J190" s="332" t="s">
        <v>5</v>
      </c>
      <c r="K190" s="333" t="s">
        <v>7</v>
      </c>
      <c r="L190" s="333" t="s">
        <v>8</v>
      </c>
      <c r="M190" s="334">
        <v>46419</v>
      </c>
      <c r="N190" s="333" t="s">
        <v>5</v>
      </c>
    </row>
    <row r="191" spans="1:14" ht="45" x14ac:dyDescent="0.25">
      <c r="A191" s="331">
        <v>190</v>
      </c>
      <c r="B191" s="332" t="s">
        <v>92</v>
      </c>
      <c r="C191" s="332" t="s">
        <v>43</v>
      </c>
      <c r="D191" s="331" t="s">
        <v>2191</v>
      </c>
      <c r="E191" s="331" t="s">
        <v>49</v>
      </c>
      <c r="F191" s="331" t="s">
        <v>9</v>
      </c>
      <c r="G191" s="331" t="s">
        <v>0</v>
      </c>
      <c r="H191" s="332" t="s">
        <v>93</v>
      </c>
      <c r="I191" s="332" t="s">
        <v>2192</v>
      </c>
      <c r="J191" s="332" t="s">
        <v>5</v>
      </c>
      <c r="K191" s="333" t="s">
        <v>7</v>
      </c>
      <c r="L191" s="333" t="s">
        <v>8</v>
      </c>
      <c r="M191" s="334">
        <v>46419</v>
      </c>
      <c r="N191" s="333" t="s">
        <v>5</v>
      </c>
    </row>
    <row r="192" spans="1:14" ht="45" x14ac:dyDescent="0.25">
      <c r="A192" s="331">
        <v>191</v>
      </c>
      <c r="B192" s="332" t="s">
        <v>94</v>
      </c>
      <c r="C192" s="332" t="s">
        <v>43</v>
      </c>
      <c r="D192" s="331" t="s">
        <v>2191</v>
      </c>
      <c r="E192" s="331" t="s">
        <v>49</v>
      </c>
      <c r="F192" s="331" t="s">
        <v>9</v>
      </c>
      <c r="G192" s="331" t="s">
        <v>0</v>
      </c>
      <c r="H192" s="332" t="s">
        <v>93</v>
      </c>
      <c r="I192" s="332" t="s">
        <v>2192</v>
      </c>
      <c r="J192" s="332" t="s">
        <v>5</v>
      </c>
      <c r="K192" s="333" t="s">
        <v>7</v>
      </c>
      <c r="L192" s="333" t="s">
        <v>8</v>
      </c>
      <c r="M192" s="334">
        <v>46419</v>
      </c>
      <c r="N192" s="333" t="s">
        <v>5</v>
      </c>
    </row>
    <row r="193" spans="1:14" ht="45" x14ac:dyDescent="0.25">
      <c r="A193" s="331">
        <v>192</v>
      </c>
      <c r="B193" s="332" t="s">
        <v>95</v>
      </c>
      <c r="C193" s="332" t="s">
        <v>43</v>
      </c>
      <c r="D193" s="331" t="s">
        <v>2191</v>
      </c>
      <c r="E193" s="331" t="s">
        <v>49</v>
      </c>
      <c r="F193" s="331" t="s">
        <v>9</v>
      </c>
      <c r="G193" s="331" t="s">
        <v>0</v>
      </c>
      <c r="H193" s="332" t="s">
        <v>93</v>
      </c>
      <c r="I193" s="332" t="s">
        <v>2192</v>
      </c>
      <c r="J193" s="332" t="s">
        <v>5</v>
      </c>
      <c r="K193" s="333" t="s">
        <v>7</v>
      </c>
      <c r="L193" s="333" t="s">
        <v>8</v>
      </c>
      <c r="M193" s="334">
        <v>46419</v>
      </c>
      <c r="N193" s="333" t="s">
        <v>5</v>
      </c>
    </row>
    <row r="194" spans="1:14" ht="45" x14ac:dyDescent="0.25">
      <c r="A194" s="331">
        <v>193</v>
      </c>
      <c r="B194" s="332" t="s">
        <v>96</v>
      </c>
      <c r="C194" s="332" t="s">
        <v>43</v>
      </c>
      <c r="D194" s="331" t="s">
        <v>2191</v>
      </c>
      <c r="E194" s="331" t="s">
        <v>49</v>
      </c>
      <c r="F194" s="331" t="s">
        <v>9</v>
      </c>
      <c r="G194" s="331" t="s">
        <v>0</v>
      </c>
      <c r="H194" s="332" t="s">
        <v>93</v>
      </c>
      <c r="I194" s="332" t="s">
        <v>2192</v>
      </c>
      <c r="J194" s="332" t="s">
        <v>5</v>
      </c>
      <c r="K194" s="333" t="s">
        <v>7</v>
      </c>
      <c r="L194" s="333" t="s">
        <v>8</v>
      </c>
      <c r="M194" s="334">
        <v>46421</v>
      </c>
      <c r="N194" s="333" t="s">
        <v>5</v>
      </c>
    </row>
    <row r="195" spans="1:14" ht="45" x14ac:dyDescent="0.25">
      <c r="A195" s="331">
        <v>194</v>
      </c>
      <c r="B195" s="332" t="s">
        <v>97</v>
      </c>
      <c r="C195" s="332" t="s">
        <v>43</v>
      </c>
      <c r="D195" s="331" t="s">
        <v>2191</v>
      </c>
      <c r="E195" s="331" t="s">
        <v>49</v>
      </c>
      <c r="F195" s="331" t="s">
        <v>9</v>
      </c>
      <c r="G195" s="331" t="s">
        <v>0</v>
      </c>
      <c r="H195" s="332" t="s">
        <v>59</v>
      </c>
      <c r="I195" s="332" t="s">
        <v>2192</v>
      </c>
      <c r="J195" s="332" t="s">
        <v>5</v>
      </c>
      <c r="K195" s="333" t="s">
        <v>7</v>
      </c>
      <c r="L195" s="333" t="s">
        <v>8</v>
      </c>
      <c r="M195" s="334">
        <v>46421</v>
      </c>
      <c r="N195" s="333" t="s">
        <v>5</v>
      </c>
    </row>
    <row r="196" spans="1:14" ht="45" x14ac:dyDescent="0.25">
      <c r="A196" s="331">
        <v>195</v>
      </c>
      <c r="B196" s="332" t="s">
        <v>98</v>
      </c>
      <c r="C196" s="332" t="s">
        <v>43</v>
      </c>
      <c r="D196" s="331" t="s">
        <v>2191</v>
      </c>
      <c r="E196" s="331" t="s">
        <v>49</v>
      </c>
      <c r="F196" s="331" t="s">
        <v>9</v>
      </c>
      <c r="G196" s="331" t="s">
        <v>0</v>
      </c>
      <c r="H196" s="332" t="s">
        <v>53</v>
      </c>
      <c r="I196" s="332" t="s">
        <v>2192</v>
      </c>
      <c r="J196" s="332" t="s">
        <v>5</v>
      </c>
      <c r="K196" s="333" t="s">
        <v>7</v>
      </c>
      <c r="L196" s="333" t="s">
        <v>8</v>
      </c>
      <c r="M196" s="334">
        <v>46421</v>
      </c>
      <c r="N196" s="333" t="s">
        <v>5</v>
      </c>
    </row>
    <row r="197" spans="1:14" ht="45" x14ac:dyDescent="0.25">
      <c r="A197" s="331">
        <v>196</v>
      </c>
      <c r="B197" s="332" t="s">
        <v>99</v>
      </c>
      <c r="C197" s="332" t="s">
        <v>43</v>
      </c>
      <c r="D197" s="331" t="s">
        <v>2191</v>
      </c>
      <c r="E197" s="331" t="s">
        <v>49</v>
      </c>
      <c r="F197" s="331" t="s">
        <v>9</v>
      </c>
      <c r="G197" s="331" t="s">
        <v>0</v>
      </c>
      <c r="H197" s="332" t="s">
        <v>53</v>
      </c>
      <c r="I197" s="332" t="s">
        <v>2192</v>
      </c>
      <c r="J197" s="332" t="s">
        <v>5</v>
      </c>
      <c r="K197" s="333" t="s">
        <v>7</v>
      </c>
      <c r="L197" s="333" t="s">
        <v>8</v>
      </c>
      <c r="M197" s="334">
        <v>46421</v>
      </c>
      <c r="N197" s="333" t="s">
        <v>5</v>
      </c>
    </row>
    <row r="198" spans="1:14" ht="45" x14ac:dyDescent="0.25">
      <c r="A198" s="331">
        <v>197</v>
      </c>
      <c r="B198" s="332" t="s">
        <v>100</v>
      </c>
      <c r="C198" s="332" t="s">
        <v>43</v>
      </c>
      <c r="D198" s="331" t="s">
        <v>2191</v>
      </c>
      <c r="E198" s="331" t="s">
        <v>49</v>
      </c>
      <c r="F198" s="331" t="s">
        <v>9</v>
      </c>
      <c r="G198" s="331" t="s">
        <v>0</v>
      </c>
      <c r="H198" s="332" t="s">
        <v>84</v>
      </c>
      <c r="I198" s="332" t="s">
        <v>2192</v>
      </c>
      <c r="J198" s="332" t="s">
        <v>5</v>
      </c>
      <c r="K198" s="333" t="s">
        <v>7</v>
      </c>
      <c r="L198" s="333" t="s">
        <v>8</v>
      </c>
      <c r="M198" s="334">
        <v>46421</v>
      </c>
      <c r="N198" s="333" t="s">
        <v>5</v>
      </c>
    </row>
    <row r="199" spans="1:14" ht="45" x14ac:dyDescent="0.25">
      <c r="A199" s="331">
        <v>198</v>
      </c>
      <c r="B199" s="332" t="s">
        <v>101</v>
      </c>
      <c r="C199" s="332" t="s">
        <v>43</v>
      </c>
      <c r="D199" s="331" t="s">
        <v>2191</v>
      </c>
      <c r="E199" s="331" t="s">
        <v>49</v>
      </c>
      <c r="F199" s="331" t="s">
        <v>9</v>
      </c>
      <c r="G199" s="331" t="s">
        <v>0</v>
      </c>
      <c r="H199" s="332" t="s">
        <v>84</v>
      </c>
      <c r="I199" s="332" t="s">
        <v>2192</v>
      </c>
      <c r="J199" s="332" t="s">
        <v>5</v>
      </c>
      <c r="K199" s="333" t="s">
        <v>7</v>
      </c>
      <c r="L199" s="333" t="s">
        <v>8</v>
      </c>
      <c r="M199" s="334">
        <v>46421</v>
      </c>
      <c r="N199" s="333" t="s">
        <v>5</v>
      </c>
    </row>
    <row r="200" spans="1:14" ht="45" x14ac:dyDescent="0.25">
      <c r="A200" s="331">
        <v>199</v>
      </c>
      <c r="B200" s="332" t="s">
        <v>102</v>
      </c>
      <c r="C200" s="332" t="s">
        <v>43</v>
      </c>
      <c r="D200" s="331" t="s">
        <v>2191</v>
      </c>
      <c r="E200" s="331" t="s">
        <v>49</v>
      </c>
      <c r="F200" s="331" t="s">
        <v>9</v>
      </c>
      <c r="G200" s="331" t="s">
        <v>0</v>
      </c>
      <c r="H200" s="332" t="s">
        <v>53</v>
      </c>
      <c r="I200" s="332" t="s">
        <v>2192</v>
      </c>
      <c r="J200" s="332" t="s">
        <v>5</v>
      </c>
      <c r="K200" s="333" t="s">
        <v>7</v>
      </c>
      <c r="L200" s="333" t="s">
        <v>8</v>
      </c>
      <c r="M200" s="334">
        <v>46421</v>
      </c>
      <c r="N200" s="333" t="s">
        <v>5</v>
      </c>
    </row>
    <row r="201" spans="1:14" ht="45" x14ac:dyDescent="0.25">
      <c r="A201" s="331">
        <v>200</v>
      </c>
      <c r="B201" s="332" t="s">
        <v>103</v>
      </c>
      <c r="C201" s="332" t="s">
        <v>43</v>
      </c>
      <c r="D201" s="331" t="s">
        <v>2191</v>
      </c>
      <c r="E201" s="331" t="s">
        <v>49</v>
      </c>
      <c r="F201" s="331" t="s">
        <v>9</v>
      </c>
      <c r="G201" s="331" t="s">
        <v>0</v>
      </c>
      <c r="H201" s="332" t="s">
        <v>53</v>
      </c>
      <c r="I201" s="332" t="s">
        <v>2192</v>
      </c>
      <c r="J201" s="332" t="s">
        <v>5</v>
      </c>
      <c r="K201" s="333" t="s">
        <v>7</v>
      </c>
      <c r="L201" s="333" t="s">
        <v>8</v>
      </c>
      <c r="M201" s="334">
        <v>46421</v>
      </c>
      <c r="N201" s="333" t="s">
        <v>5</v>
      </c>
    </row>
    <row r="202" spans="1:14" ht="45" x14ac:dyDescent="0.25">
      <c r="A202" s="331">
        <v>201</v>
      </c>
      <c r="B202" s="332" t="s">
        <v>104</v>
      </c>
      <c r="C202" s="332" t="s">
        <v>43</v>
      </c>
      <c r="D202" s="331" t="s">
        <v>2191</v>
      </c>
      <c r="E202" s="331" t="s">
        <v>49</v>
      </c>
      <c r="F202" s="331" t="s">
        <v>9</v>
      </c>
      <c r="G202" s="331" t="s">
        <v>0</v>
      </c>
      <c r="H202" s="332" t="s">
        <v>53</v>
      </c>
      <c r="I202" s="332" t="s">
        <v>2192</v>
      </c>
      <c r="J202" s="332" t="s">
        <v>5</v>
      </c>
      <c r="K202" s="333" t="s">
        <v>7</v>
      </c>
      <c r="L202" s="333" t="s">
        <v>8</v>
      </c>
      <c r="M202" s="334">
        <v>46421</v>
      </c>
      <c r="N202" s="333" t="s">
        <v>5</v>
      </c>
    </row>
    <row r="203" spans="1:14" ht="45" x14ac:dyDescent="0.25">
      <c r="A203" s="331">
        <v>202</v>
      </c>
      <c r="B203" s="332" t="s">
        <v>105</v>
      </c>
      <c r="C203" s="332" t="s">
        <v>43</v>
      </c>
      <c r="D203" s="331" t="s">
        <v>2191</v>
      </c>
      <c r="E203" s="331" t="s">
        <v>49</v>
      </c>
      <c r="F203" s="331" t="s">
        <v>9</v>
      </c>
      <c r="G203" s="331" t="s">
        <v>0</v>
      </c>
      <c r="H203" s="332" t="s">
        <v>53</v>
      </c>
      <c r="I203" s="332" t="s">
        <v>2192</v>
      </c>
      <c r="J203" s="332" t="s">
        <v>5</v>
      </c>
      <c r="K203" s="333" t="s">
        <v>7</v>
      </c>
      <c r="L203" s="333" t="s">
        <v>8</v>
      </c>
      <c r="M203" s="334">
        <v>46421</v>
      </c>
      <c r="N203" s="333" t="s">
        <v>5</v>
      </c>
    </row>
    <row r="204" spans="1:14" ht="45" x14ac:dyDescent="0.25">
      <c r="A204" s="331">
        <v>203</v>
      </c>
      <c r="B204" s="332" t="s">
        <v>106</v>
      </c>
      <c r="C204" s="332" t="s">
        <v>43</v>
      </c>
      <c r="D204" s="331" t="s">
        <v>2191</v>
      </c>
      <c r="E204" s="331" t="s">
        <v>49</v>
      </c>
      <c r="F204" s="331" t="s">
        <v>9</v>
      </c>
      <c r="G204" s="331" t="s">
        <v>0</v>
      </c>
      <c r="H204" s="332" t="s">
        <v>59</v>
      </c>
      <c r="I204" s="332" t="s">
        <v>2192</v>
      </c>
      <c r="J204" s="332" t="s">
        <v>5</v>
      </c>
      <c r="K204" s="333" t="s">
        <v>7</v>
      </c>
      <c r="L204" s="333" t="s">
        <v>8</v>
      </c>
      <c r="M204" s="334">
        <v>46421</v>
      </c>
      <c r="N204" s="333" t="s">
        <v>5</v>
      </c>
    </row>
    <row r="205" spans="1:14" ht="45" x14ac:dyDescent="0.25">
      <c r="A205" s="331">
        <v>204</v>
      </c>
      <c r="B205" s="332" t="s">
        <v>107</v>
      </c>
      <c r="C205" s="332" t="s">
        <v>43</v>
      </c>
      <c r="D205" s="331" t="s">
        <v>2191</v>
      </c>
      <c r="E205" s="331" t="s">
        <v>49</v>
      </c>
      <c r="F205" s="331" t="s">
        <v>9</v>
      </c>
      <c r="G205" s="331" t="s">
        <v>0</v>
      </c>
      <c r="H205" s="332" t="s">
        <v>59</v>
      </c>
      <c r="I205" s="332" t="s">
        <v>2192</v>
      </c>
      <c r="J205" s="332" t="s">
        <v>5</v>
      </c>
      <c r="K205" s="333" t="s">
        <v>7</v>
      </c>
      <c r="L205" s="333" t="s">
        <v>8</v>
      </c>
      <c r="M205" s="334">
        <v>46421</v>
      </c>
      <c r="N205" s="333" t="s">
        <v>5</v>
      </c>
    </row>
    <row r="206" spans="1:14" ht="45" x14ac:dyDescent="0.25">
      <c r="A206" s="331">
        <v>205</v>
      </c>
      <c r="B206" s="332" t="s">
        <v>108</v>
      </c>
      <c r="C206" s="332" t="s">
        <v>43</v>
      </c>
      <c r="D206" s="331" t="s">
        <v>2191</v>
      </c>
      <c r="E206" s="331" t="s">
        <v>49</v>
      </c>
      <c r="F206" s="331" t="s">
        <v>9</v>
      </c>
      <c r="G206" s="331" t="s">
        <v>0</v>
      </c>
      <c r="H206" s="332" t="s">
        <v>59</v>
      </c>
      <c r="I206" s="332" t="s">
        <v>2192</v>
      </c>
      <c r="J206" s="332" t="s">
        <v>5</v>
      </c>
      <c r="K206" s="333" t="s">
        <v>7</v>
      </c>
      <c r="L206" s="333" t="s">
        <v>8</v>
      </c>
      <c r="M206" s="334">
        <v>46421</v>
      </c>
      <c r="N206" s="333" t="s">
        <v>5</v>
      </c>
    </row>
    <row r="207" spans="1:14" ht="45" x14ac:dyDescent="0.25">
      <c r="A207" s="331">
        <v>206</v>
      </c>
      <c r="B207" s="332" t="s">
        <v>109</v>
      </c>
      <c r="C207" s="332" t="s">
        <v>43</v>
      </c>
      <c r="D207" s="331" t="s">
        <v>2191</v>
      </c>
      <c r="E207" s="331" t="s">
        <v>49</v>
      </c>
      <c r="F207" s="331" t="s">
        <v>9</v>
      </c>
      <c r="G207" s="331" t="s">
        <v>0</v>
      </c>
      <c r="H207" s="332" t="s">
        <v>59</v>
      </c>
      <c r="I207" s="332" t="s">
        <v>2192</v>
      </c>
      <c r="J207" s="332" t="s">
        <v>5</v>
      </c>
      <c r="K207" s="333" t="s">
        <v>7</v>
      </c>
      <c r="L207" s="333" t="s">
        <v>8</v>
      </c>
      <c r="M207" s="334">
        <v>46421</v>
      </c>
      <c r="N207" s="333" t="s">
        <v>5</v>
      </c>
    </row>
    <row r="208" spans="1:14" ht="45" x14ac:dyDescent="0.25">
      <c r="A208" s="331">
        <v>207</v>
      </c>
      <c r="B208" s="332" t="s">
        <v>110</v>
      </c>
      <c r="C208" s="332" t="s">
        <v>43</v>
      </c>
      <c r="D208" s="331" t="s">
        <v>2191</v>
      </c>
      <c r="E208" s="331" t="s">
        <v>49</v>
      </c>
      <c r="F208" s="331" t="s">
        <v>9</v>
      </c>
      <c r="G208" s="331" t="s">
        <v>0</v>
      </c>
      <c r="H208" s="332" t="s">
        <v>59</v>
      </c>
      <c r="I208" s="332" t="s">
        <v>2192</v>
      </c>
      <c r="J208" s="332" t="s">
        <v>5</v>
      </c>
      <c r="K208" s="333" t="s">
        <v>7</v>
      </c>
      <c r="L208" s="333" t="s">
        <v>8</v>
      </c>
      <c r="M208" s="334">
        <v>46421</v>
      </c>
      <c r="N208" s="333" t="s">
        <v>5</v>
      </c>
    </row>
    <row r="209" spans="1:14" ht="45" x14ac:dyDescent="0.25">
      <c r="A209" s="331">
        <v>208</v>
      </c>
      <c r="B209" s="332" t="s">
        <v>111</v>
      </c>
      <c r="C209" s="332" t="s">
        <v>43</v>
      </c>
      <c r="D209" s="331" t="s">
        <v>2191</v>
      </c>
      <c r="E209" s="331" t="s">
        <v>49</v>
      </c>
      <c r="F209" s="331" t="s">
        <v>9</v>
      </c>
      <c r="G209" s="331" t="s">
        <v>0</v>
      </c>
      <c r="H209" s="332" t="s">
        <v>59</v>
      </c>
      <c r="I209" s="332" t="s">
        <v>2192</v>
      </c>
      <c r="J209" s="332" t="s">
        <v>5</v>
      </c>
      <c r="K209" s="333" t="s">
        <v>7</v>
      </c>
      <c r="L209" s="333" t="s">
        <v>8</v>
      </c>
      <c r="M209" s="334">
        <v>46421</v>
      </c>
      <c r="N209" s="333" t="s">
        <v>5</v>
      </c>
    </row>
    <row r="210" spans="1:14" ht="45" x14ac:dyDescent="0.25">
      <c r="A210" s="331">
        <v>209</v>
      </c>
      <c r="B210" s="332" t="s">
        <v>112</v>
      </c>
      <c r="C210" s="332" t="s">
        <v>43</v>
      </c>
      <c r="D210" s="331" t="s">
        <v>2191</v>
      </c>
      <c r="E210" s="331" t="s">
        <v>49</v>
      </c>
      <c r="F210" s="331" t="s">
        <v>9</v>
      </c>
      <c r="G210" s="331" t="s">
        <v>0</v>
      </c>
      <c r="H210" s="332" t="s">
        <v>59</v>
      </c>
      <c r="I210" s="332" t="s">
        <v>2192</v>
      </c>
      <c r="J210" s="332" t="s">
        <v>5</v>
      </c>
      <c r="K210" s="333" t="s">
        <v>7</v>
      </c>
      <c r="L210" s="333" t="s">
        <v>8</v>
      </c>
      <c r="M210" s="334">
        <v>46421</v>
      </c>
      <c r="N210" s="333" t="s">
        <v>5</v>
      </c>
    </row>
    <row r="211" spans="1:14" ht="45" x14ac:dyDescent="0.25">
      <c r="A211" s="331">
        <v>210</v>
      </c>
      <c r="B211" s="332" t="s">
        <v>113</v>
      </c>
      <c r="C211" s="332" t="s">
        <v>43</v>
      </c>
      <c r="D211" s="331" t="s">
        <v>2191</v>
      </c>
      <c r="E211" s="331" t="s">
        <v>49</v>
      </c>
      <c r="F211" s="331" t="s">
        <v>9</v>
      </c>
      <c r="G211" s="331" t="s">
        <v>0</v>
      </c>
      <c r="H211" s="332" t="s">
        <v>59</v>
      </c>
      <c r="I211" s="332" t="s">
        <v>2192</v>
      </c>
      <c r="J211" s="332" t="s">
        <v>5</v>
      </c>
      <c r="K211" s="333" t="s">
        <v>7</v>
      </c>
      <c r="L211" s="333" t="s">
        <v>8</v>
      </c>
      <c r="M211" s="334">
        <v>46421</v>
      </c>
      <c r="N211" s="333" t="s">
        <v>5</v>
      </c>
    </row>
    <row r="212" spans="1:14" ht="45" x14ac:dyDescent="0.25">
      <c r="A212" s="331">
        <v>211</v>
      </c>
      <c r="B212" s="332" t="s">
        <v>114</v>
      </c>
      <c r="C212" s="332" t="s">
        <v>43</v>
      </c>
      <c r="D212" s="331" t="s">
        <v>2191</v>
      </c>
      <c r="E212" s="331" t="s">
        <v>49</v>
      </c>
      <c r="F212" s="331" t="s">
        <v>9</v>
      </c>
      <c r="G212" s="331" t="s">
        <v>0</v>
      </c>
      <c r="H212" s="332" t="s">
        <v>71</v>
      </c>
      <c r="I212" s="332" t="s">
        <v>2192</v>
      </c>
      <c r="J212" s="332" t="s">
        <v>5</v>
      </c>
      <c r="K212" s="333" t="s">
        <v>7</v>
      </c>
      <c r="L212" s="333" t="s">
        <v>8</v>
      </c>
      <c r="M212" s="334">
        <v>46421</v>
      </c>
      <c r="N212" s="333" t="s">
        <v>5</v>
      </c>
    </row>
    <row r="213" spans="1:14" ht="45" x14ac:dyDescent="0.25">
      <c r="A213" s="331">
        <v>212</v>
      </c>
      <c r="B213" s="332" t="s">
        <v>115</v>
      </c>
      <c r="C213" s="332" t="s">
        <v>43</v>
      </c>
      <c r="D213" s="331" t="s">
        <v>2191</v>
      </c>
      <c r="E213" s="331" t="s">
        <v>49</v>
      </c>
      <c r="F213" s="331" t="s">
        <v>9</v>
      </c>
      <c r="G213" s="331" t="s">
        <v>0</v>
      </c>
      <c r="H213" s="332" t="s">
        <v>71</v>
      </c>
      <c r="I213" s="332" t="s">
        <v>2192</v>
      </c>
      <c r="J213" s="332" t="s">
        <v>5</v>
      </c>
      <c r="K213" s="333" t="s">
        <v>7</v>
      </c>
      <c r="L213" s="333" t="s">
        <v>8</v>
      </c>
      <c r="M213" s="334">
        <v>46421</v>
      </c>
      <c r="N213" s="333" t="s">
        <v>5</v>
      </c>
    </row>
    <row r="214" spans="1:14" ht="45" x14ac:dyDescent="0.25">
      <c r="A214" s="331">
        <v>213</v>
      </c>
      <c r="B214" s="332" t="s">
        <v>116</v>
      </c>
      <c r="C214" s="332" t="s">
        <v>43</v>
      </c>
      <c r="D214" s="331" t="s">
        <v>2191</v>
      </c>
      <c r="E214" s="331" t="s">
        <v>49</v>
      </c>
      <c r="F214" s="331" t="s">
        <v>9</v>
      </c>
      <c r="G214" s="331" t="s">
        <v>0</v>
      </c>
      <c r="H214" s="332" t="s">
        <v>59</v>
      </c>
      <c r="I214" s="332" t="s">
        <v>2192</v>
      </c>
      <c r="J214" s="332" t="s">
        <v>5</v>
      </c>
      <c r="K214" s="333" t="s">
        <v>7</v>
      </c>
      <c r="L214" s="333" t="s">
        <v>8</v>
      </c>
      <c r="M214" s="334">
        <v>46421</v>
      </c>
      <c r="N214" s="333" t="s">
        <v>5</v>
      </c>
    </row>
    <row r="215" spans="1:14" ht="45" x14ac:dyDescent="0.25">
      <c r="A215" s="331">
        <v>214</v>
      </c>
      <c r="B215" s="332" t="s">
        <v>117</v>
      </c>
      <c r="C215" s="332" t="s">
        <v>43</v>
      </c>
      <c r="D215" s="331" t="s">
        <v>2191</v>
      </c>
      <c r="E215" s="331" t="s">
        <v>49</v>
      </c>
      <c r="F215" s="331" t="s">
        <v>9</v>
      </c>
      <c r="G215" s="331" t="s">
        <v>0</v>
      </c>
      <c r="H215" s="332" t="s">
        <v>59</v>
      </c>
      <c r="I215" s="332" t="s">
        <v>2192</v>
      </c>
      <c r="J215" s="332" t="s">
        <v>5</v>
      </c>
      <c r="K215" s="333" t="s">
        <v>7</v>
      </c>
      <c r="L215" s="333" t="s">
        <v>8</v>
      </c>
      <c r="M215" s="334">
        <v>46421</v>
      </c>
      <c r="N215" s="333" t="s">
        <v>5</v>
      </c>
    </row>
    <row r="216" spans="1:14" ht="45" x14ac:dyDescent="0.25">
      <c r="A216" s="331">
        <v>215</v>
      </c>
      <c r="B216" s="332" t="s">
        <v>118</v>
      </c>
      <c r="C216" s="332" t="s">
        <v>43</v>
      </c>
      <c r="D216" s="331" t="s">
        <v>2191</v>
      </c>
      <c r="E216" s="331" t="s">
        <v>49</v>
      </c>
      <c r="F216" s="331" t="s">
        <v>9</v>
      </c>
      <c r="G216" s="331" t="s">
        <v>0</v>
      </c>
      <c r="H216" s="332" t="s">
        <v>77</v>
      </c>
      <c r="I216" s="332" t="s">
        <v>2192</v>
      </c>
      <c r="J216" s="332" t="s">
        <v>5</v>
      </c>
      <c r="K216" s="333" t="s">
        <v>7</v>
      </c>
      <c r="L216" s="333" t="s">
        <v>8</v>
      </c>
      <c r="M216" s="334">
        <v>46421</v>
      </c>
      <c r="N216" s="333" t="s">
        <v>5</v>
      </c>
    </row>
    <row r="217" spans="1:14" ht="45" x14ac:dyDescent="0.25">
      <c r="A217" s="331">
        <v>216</v>
      </c>
      <c r="B217" s="332" t="s">
        <v>119</v>
      </c>
      <c r="C217" s="332" t="s">
        <v>43</v>
      </c>
      <c r="D217" s="331" t="s">
        <v>2191</v>
      </c>
      <c r="E217" s="331" t="s">
        <v>49</v>
      </c>
      <c r="F217" s="331" t="s">
        <v>9</v>
      </c>
      <c r="G217" s="331" t="s">
        <v>0</v>
      </c>
      <c r="H217" s="332" t="s">
        <v>59</v>
      </c>
      <c r="I217" s="332" t="s">
        <v>2192</v>
      </c>
      <c r="J217" s="332" t="s">
        <v>5</v>
      </c>
      <c r="K217" s="333" t="s">
        <v>7</v>
      </c>
      <c r="L217" s="333" t="s">
        <v>8</v>
      </c>
      <c r="M217" s="334">
        <v>46421</v>
      </c>
      <c r="N217" s="333" t="s">
        <v>5</v>
      </c>
    </row>
    <row r="218" spans="1:14" ht="45" x14ac:dyDescent="0.25">
      <c r="A218" s="331">
        <v>217</v>
      </c>
      <c r="B218" s="332" t="s">
        <v>120</v>
      </c>
      <c r="C218" s="332" t="s">
        <v>43</v>
      </c>
      <c r="D218" s="331" t="s">
        <v>2191</v>
      </c>
      <c r="E218" s="331" t="s">
        <v>49</v>
      </c>
      <c r="F218" s="331" t="s">
        <v>9</v>
      </c>
      <c r="G218" s="331" t="s">
        <v>0</v>
      </c>
      <c r="H218" s="332" t="s">
        <v>59</v>
      </c>
      <c r="I218" s="332" t="s">
        <v>2192</v>
      </c>
      <c r="J218" s="332" t="s">
        <v>5</v>
      </c>
      <c r="K218" s="333" t="s">
        <v>7</v>
      </c>
      <c r="L218" s="333" t="s">
        <v>8</v>
      </c>
      <c r="M218" s="334">
        <v>46421</v>
      </c>
      <c r="N218" s="333" t="s">
        <v>5</v>
      </c>
    </row>
    <row r="219" spans="1:14" ht="45" x14ac:dyDescent="0.25">
      <c r="A219" s="331">
        <v>218</v>
      </c>
      <c r="B219" s="332" t="s">
        <v>121</v>
      </c>
      <c r="C219" s="332" t="s">
        <v>43</v>
      </c>
      <c r="D219" s="331" t="s">
        <v>2191</v>
      </c>
      <c r="E219" s="331" t="s">
        <v>49</v>
      </c>
      <c r="F219" s="331" t="s">
        <v>9</v>
      </c>
      <c r="G219" s="331" t="s">
        <v>0</v>
      </c>
      <c r="H219" s="332" t="s">
        <v>59</v>
      </c>
      <c r="I219" s="332" t="s">
        <v>2192</v>
      </c>
      <c r="J219" s="332" t="s">
        <v>5</v>
      </c>
      <c r="K219" s="333" t="s">
        <v>7</v>
      </c>
      <c r="L219" s="333" t="s">
        <v>8</v>
      </c>
      <c r="M219" s="334">
        <v>46421</v>
      </c>
      <c r="N219" s="333" t="s">
        <v>5</v>
      </c>
    </row>
    <row r="220" spans="1:14" ht="45" x14ac:dyDescent="0.25">
      <c r="A220" s="331">
        <v>219</v>
      </c>
      <c r="B220" s="332" t="s">
        <v>122</v>
      </c>
      <c r="C220" s="332" t="s">
        <v>43</v>
      </c>
      <c r="D220" s="331" t="s">
        <v>2191</v>
      </c>
      <c r="E220" s="331" t="s">
        <v>49</v>
      </c>
      <c r="F220" s="331" t="s">
        <v>9</v>
      </c>
      <c r="G220" s="331" t="s">
        <v>0</v>
      </c>
      <c r="H220" s="332" t="s">
        <v>51</v>
      </c>
      <c r="I220" s="332" t="s">
        <v>2192</v>
      </c>
      <c r="J220" s="332" t="s">
        <v>5</v>
      </c>
      <c r="K220" s="333" t="s">
        <v>7</v>
      </c>
      <c r="L220" s="333" t="s">
        <v>8</v>
      </c>
      <c r="M220" s="334">
        <v>46421</v>
      </c>
      <c r="N220" s="333" t="s">
        <v>5</v>
      </c>
    </row>
    <row r="221" spans="1:14" ht="45" x14ac:dyDescent="0.25">
      <c r="A221" s="331">
        <v>220</v>
      </c>
      <c r="B221" s="332" t="s">
        <v>123</v>
      </c>
      <c r="C221" s="332" t="s">
        <v>43</v>
      </c>
      <c r="D221" s="331" t="s">
        <v>2191</v>
      </c>
      <c r="E221" s="331" t="s">
        <v>49</v>
      </c>
      <c r="F221" s="331" t="s">
        <v>9</v>
      </c>
      <c r="G221" s="331" t="s">
        <v>0</v>
      </c>
      <c r="H221" s="332" t="s">
        <v>51</v>
      </c>
      <c r="I221" s="332" t="s">
        <v>2192</v>
      </c>
      <c r="J221" s="332" t="s">
        <v>5</v>
      </c>
      <c r="K221" s="333" t="s">
        <v>7</v>
      </c>
      <c r="L221" s="333" t="s">
        <v>8</v>
      </c>
      <c r="M221" s="334">
        <v>46421</v>
      </c>
      <c r="N221" s="333" t="s">
        <v>5</v>
      </c>
    </row>
    <row r="222" spans="1:14" ht="45" x14ac:dyDescent="0.25">
      <c r="A222" s="331">
        <v>221</v>
      </c>
      <c r="B222" s="332" t="s">
        <v>124</v>
      </c>
      <c r="C222" s="332" t="s">
        <v>43</v>
      </c>
      <c r="D222" s="331" t="s">
        <v>2191</v>
      </c>
      <c r="E222" s="331" t="s">
        <v>49</v>
      </c>
      <c r="F222" s="331" t="s">
        <v>9</v>
      </c>
      <c r="G222" s="331" t="s">
        <v>0</v>
      </c>
      <c r="H222" s="332" t="s">
        <v>51</v>
      </c>
      <c r="I222" s="332" t="s">
        <v>2192</v>
      </c>
      <c r="J222" s="332" t="s">
        <v>5</v>
      </c>
      <c r="K222" s="333" t="s">
        <v>7</v>
      </c>
      <c r="L222" s="333" t="s">
        <v>8</v>
      </c>
      <c r="M222" s="334">
        <v>46421</v>
      </c>
      <c r="N222" s="333" t="s">
        <v>5</v>
      </c>
    </row>
    <row r="223" spans="1:14" ht="45" x14ac:dyDescent="0.25">
      <c r="A223" s="331">
        <v>222</v>
      </c>
      <c r="B223" s="332" t="s">
        <v>125</v>
      </c>
      <c r="C223" s="332" t="s">
        <v>43</v>
      </c>
      <c r="D223" s="331" t="s">
        <v>2191</v>
      </c>
      <c r="E223" s="331" t="s">
        <v>49</v>
      </c>
      <c r="F223" s="331" t="s">
        <v>9</v>
      </c>
      <c r="G223" s="331" t="s">
        <v>0</v>
      </c>
      <c r="H223" s="332" t="s">
        <v>51</v>
      </c>
      <c r="I223" s="332" t="s">
        <v>2192</v>
      </c>
      <c r="J223" s="332" t="s">
        <v>5</v>
      </c>
      <c r="K223" s="333" t="s">
        <v>7</v>
      </c>
      <c r="L223" s="333" t="s">
        <v>8</v>
      </c>
      <c r="M223" s="334">
        <v>46421</v>
      </c>
      <c r="N223" s="333" t="s">
        <v>5</v>
      </c>
    </row>
    <row r="224" spans="1:14" ht="45" x14ac:dyDescent="0.25">
      <c r="A224" s="331">
        <v>223</v>
      </c>
      <c r="B224" s="332" t="s">
        <v>126</v>
      </c>
      <c r="C224" s="332" t="s">
        <v>43</v>
      </c>
      <c r="D224" s="331" t="s">
        <v>2191</v>
      </c>
      <c r="E224" s="331" t="s">
        <v>49</v>
      </c>
      <c r="F224" s="331" t="s">
        <v>9</v>
      </c>
      <c r="G224" s="331" t="s">
        <v>0</v>
      </c>
      <c r="H224" s="332" t="s">
        <v>51</v>
      </c>
      <c r="I224" s="332" t="s">
        <v>2192</v>
      </c>
      <c r="J224" s="332" t="s">
        <v>5</v>
      </c>
      <c r="K224" s="333" t="s">
        <v>7</v>
      </c>
      <c r="L224" s="333" t="s">
        <v>8</v>
      </c>
      <c r="M224" s="334">
        <v>46421</v>
      </c>
      <c r="N224" s="333" t="s">
        <v>5</v>
      </c>
    </row>
    <row r="225" spans="1:14" ht="45" x14ac:dyDescent="0.25">
      <c r="A225" s="331">
        <v>224</v>
      </c>
      <c r="B225" s="332" t="s">
        <v>127</v>
      </c>
      <c r="C225" s="332" t="s">
        <v>43</v>
      </c>
      <c r="D225" s="331" t="s">
        <v>2191</v>
      </c>
      <c r="E225" s="331" t="s">
        <v>49</v>
      </c>
      <c r="F225" s="331" t="s">
        <v>21</v>
      </c>
      <c r="G225" s="331" t="s">
        <v>0</v>
      </c>
      <c r="H225" s="332" t="s">
        <v>51</v>
      </c>
      <c r="I225" s="332" t="s">
        <v>2192</v>
      </c>
      <c r="J225" s="332" t="s">
        <v>5</v>
      </c>
      <c r="K225" s="333" t="s">
        <v>7</v>
      </c>
      <c r="L225" s="333" t="s">
        <v>8</v>
      </c>
      <c r="M225" s="334">
        <v>46421</v>
      </c>
      <c r="N225" s="333" t="s">
        <v>5</v>
      </c>
    </row>
    <row r="226" spans="1:14" ht="45" x14ac:dyDescent="0.25">
      <c r="A226" s="331">
        <v>225</v>
      </c>
      <c r="B226" s="332" t="s">
        <v>128</v>
      </c>
      <c r="C226" s="332" t="s">
        <v>43</v>
      </c>
      <c r="D226" s="331" t="s">
        <v>2191</v>
      </c>
      <c r="E226" s="331" t="s">
        <v>49</v>
      </c>
      <c r="F226" s="331" t="s">
        <v>9</v>
      </c>
      <c r="G226" s="331" t="s">
        <v>0</v>
      </c>
      <c r="H226" s="332" t="s">
        <v>51</v>
      </c>
      <c r="I226" s="332" t="s">
        <v>2192</v>
      </c>
      <c r="J226" s="332" t="s">
        <v>5</v>
      </c>
      <c r="K226" s="333" t="s">
        <v>7</v>
      </c>
      <c r="L226" s="333" t="s">
        <v>8</v>
      </c>
      <c r="M226" s="334">
        <v>46421</v>
      </c>
      <c r="N226" s="333" t="s">
        <v>5</v>
      </c>
    </row>
    <row r="227" spans="1:14" ht="45" x14ac:dyDescent="0.25">
      <c r="A227" s="331">
        <v>226</v>
      </c>
      <c r="B227" s="332" t="s">
        <v>129</v>
      </c>
      <c r="C227" s="332" t="s">
        <v>43</v>
      </c>
      <c r="D227" s="331" t="s">
        <v>2191</v>
      </c>
      <c r="E227" s="331" t="s">
        <v>49</v>
      </c>
      <c r="F227" s="331" t="s">
        <v>9</v>
      </c>
      <c r="G227" s="331" t="s">
        <v>0</v>
      </c>
      <c r="H227" s="332" t="s">
        <v>51</v>
      </c>
      <c r="I227" s="332" t="s">
        <v>2192</v>
      </c>
      <c r="J227" s="332" t="s">
        <v>5</v>
      </c>
      <c r="K227" s="333" t="s">
        <v>7</v>
      </c>
      <c r="L227" s="333" t="s">
        <v>8</v>
      </c>
      <c r="M227" s="334">
        <v>46421</v>
      </c>
      <c r="N227" s="333" t="s">
        <v>5</v>
      </c>
    </row>
    <row r="228" spans="1:14" ht="45" x14ac:dyDescent="0.25">
      <c r="A228" s="331">
        <v>227</v>
      </c>
      <c r="B228" s="332" t="s">
        <v>130</v>
      </c>
      <c r="C228" s="332" t="s">
        <v>43</v>
      </c>
      <c r="D228" s="331" t="s">
        <v>2191</v>
      </c>
      <c r="E228" s="331" t="s">
        <v>49</v>
      </c>
      <c r="F228" s="331" t="s">
        <v>21</v>
      </c>
      <c r="G228" s="331" t="s">
        <v>0</v>
      </c>
      <c r="H228" s="332" t="s">
        <v>51</v>
      </c>
      <c r="I228" s="332" t="s">
        <v>2192</v>
      </c>
      <c r="J228" s="332" t="s">
        <v>5</v>
      </c>
      <c r="K228" s="333" t="s">
        <v>7</v>
      </c>
      <c r="L228" s="333" t="s">
        <v>8</v>
      </c>
      <c r="M228" s="334">
        <v>46421</v>
      </c>
      <c r="N228" s="333" t="s">
        <v>5</v>
      </c>
    </row>
    <row r="229" spans="1:14" ht="45" x14ac:dyDescent="0.25">
      <c r="A229" s="331">
        <v>228</v>
      </c>
      <c r="B229" s="332" t="s">
        <v>131</v>
      </c>
      <c r="C229" s="332" t="s">
        <v>43</v>
      </c>
      <c r="D229" s="331" t="s">
        <v>2191</v>
      </c>
      <c r="E229" s="331" t="s">
        <v>49</v>
      </c>
      <c r="F229" s="331" t="s">
        <v>9</v>
      </c>
      <c r="G229" s="331" t="s">
        <v>0</v>
      </c>
      <c r="H229" s="332" t="s">
        <v>51</v>
      </c>
      <c r="I229" s="332" t="s">
        <v>2192</v>
      </c>
      <c r="J229" s="332" t="s">
        <v>5</v>
      </c>
      <c r="K229" s="333" t="s">
        <v>7</v>
      </c>
      <c r="L229" s="333" t="s">
        <v>8</v>
      </c>
      <c r="M229" s="334">
        <v>46421</v>
      </c>
      <c r="N229" s="333" t="s">
        <v>5</v>
      </c>
    </row>
    <row r="230" spans="1:14" ht="45" x14ac:dyDescent="0.25">
      <c r="A230" s="331">
        <v>229</v>
      </c>
      <c r="B230" s="332" t="s">
        <v>132</v>
      </c>
      <c r="C230" s="332" t="s">
        <v>43</v>
      </c>
      <c r="D230" s="331" t="s">
        <v>2191</v>
      </c>
      <c r="E230" s="331" t="s">
        <v>49</v>
      </c>
      <c r="F230" s="331" t="s">
        <v>9</v>
      </c>
      <c r="G230" s="331" t="s">
        <v>0</v>
      </c>
      <c r="H230" s="332" t="s">
        <v>133</v>
      </c>
      <c r="I230" s="332" t="s">
        <v>2192</v>
      </c>
      <c r="J230" s="332" t="s">
        <v>5</v>
      </c>
      <c r="K230" s="333" t="s">
        <v>7</v>
      </c>
      <c r="L230" s="333" t="s">
        <v>8</v>
      </c>
      <c r="M230" s="334">
        <v>46421</v>
      </c>
      <c r="N230" s="333" t="s">
        <v>5</v>
      </c>
    </row>
    <row r="231" spans="1:14" ht="45" x14ac:dyDescent="0.25">
      <c r="A231" s="331">
        <v>230</v>
      </c>
      <c r="B231" s="332" t="s">
        <v>134</v>
      </c>
      <c r="C231" s="332" t="s">
        <v>43</v>
      </c>
      <c r="D231" s="331" t="s">
        <v>2191</v>
      </c>
      <c r="E231" s="331" t="s">
        <v>49</v>
      </c>
      <c r="F231" s="331" t="s">
        <v>9</v>
      </c>
      <c r="G231" s="331" t="s">
        <v>0</v>
      </c>
      <c r="H231" s="332" t="s">
        <v>133</v>
      </c>
      <c r="I231" s="332" t="s">
        <v>2192</v>
      </c>
      <c r="J231" s="332" t="s">
        <v>5</v>
      </c>
      <c r="K231" s="333" t="s">
        <v>7</v>
      </c>
      <c r="L231" s="333" t="s">
        <v>8</v>
      </c>
      <c r="M231" s="334">
        <v>46421</v>
      </c>
      <c r="N231" s="333" t="s">
        <v>5</v>
      </c>
    </row>
    <row r="232" spans="1:14" ht="45" x14ac:dyDescent="0.25">
      <c r="A232" s="331">
        <v>231</v>
      </c>
      <c r="B232" s="332" t="s">
        <v>135</v>
      </c>
      <c r="C232" s="332" t="s">
        <v>43</v>
      </c>
      <c r="D232" s="331" t="s">
        <v>2191</v>
      </c>
      <c r="E232" s="331" t="s">
        <v>49</v>
      </c>
      <c r="F232" s="331" t="s">
        <v>9</v>
      </c>
      <c r="G232" s="331" t="s">
        <v>0</v>
      </c>
      <c r="H232" s="332" t="s">
        <v>55</v>
      </c>
      <c r="I232" s="332" t="s">
        <v>2192</v>
      </c>
      <c r="J232" s="332" t="s">
        <v>5</v>
      </c>
      <c r="K232" s="333" t="s">
        <v>7</v>
      </c>
      <c r="L232" s="333" t="s">
        <v>8</v>
      </c>
      <c r="M232" s="334">
        <v>46421</v>
      </c>
      <c r="N232" s="333" t="s">
        <v>5</v>
      </c>
    </row>
    <row r="233" spans="1:14" ht="45" x14ac:dyDescent="0.25">
      <c r="A233" s="331">
        <v>232</v>
      </c>
      <c r="B233" s="332" t="s">
        <v>824</v>
      </c>
      <c r="C233" s="332" t="s">
        <v>825</v>
      </c>
      <c r="D233" s="331" t="s">
        <v>2204</v>
      </c>
      <c r="E233" s="331" t="s">
        <v>823</v>
      </c>
      <c r="F233" s="331" t="s">
        <v>21</v>
      </c>
      <c r="G233" s="331" t="s">
        <v>822</v>
      </c>
      <c r="H233" s="332" t="s">
        <v>5</v>
      </c>
      <c r="I233" s="332" t="s">
        <v>5</v>
      </c>
      <c r="J233" s="332" t="s">
        <v>5</v>
      </c>
      <c r="K233" s="333" t="s">
        <v>7</v>
      </c>
      <c r="L233" s="333" t="s">
        <v>8</v>
      </c>
      <c r="M233" s="334">
        <v>46699</v>
      </c>
      <c r="N233" s="333"/>
    </row>
    <row r="234" spans="1:14" ht="45" x14ac:dyDescent="0.25">
      <c r="A234" s="331">
        <v>233</v>
      </c>
      <c r="B234" s="332" t="s">
        <v>826</v>
      </c>
      <c r="C234" s="332" t="s">
        <v>827</v>
      </c>
      <c r="D234" s="331" t="s">
        <v>2204</v>
      </c>
      <c r="E234" s="331" t="s">
        <v>823</v>
      </c>
      <c r="F234" s="331" t="s">
        <v>21</v>
      </c>
      <c r="G234" s="331" t="s">
        <v>822</v>
      </c>
      <c r="H234" s="332" t="s">
        <v>5</v>
      </c>
      <c r="I234" s="332" t="s">
        <v>5</v>
      </c>
      <c r="J234" s="332" t="s">
        <v>5</v>
      </c>
      <c r="K234" s="333" t="s">
        <v>7</v>
      </c>
      <c r="L234" s="333" t="s">
        <v>8</v>
      </c>
      <c r="M234" s="334">
        <v>46699</v>
      </c>
      <c r="N234" s="333"/>
    </row>
    <row r="235" spans="1:14" ht="45" x14ac:dyDescent="0.25">
      <c r="A235" s="331">
        <v>234</v>
      </c>
      <c r="B235" s="332" t="s">
        <v>828</v>
      </c>
      <c r="C235" s="332" t="s">
        <v>829</v>
      </c>
      <c r="D235" s="331" t="s">
        <v>2204</v>
      </c>
      <c r="E235" s="331" t="s">
        <v>823</v>
      </c>
      <c r="F235" s="331" t="s">
        <v>21</v>
      </c>
      <c r="G235" s="331" t="s">
        <v>822</v>
      </c>
      <c r="H235" s="332" t="s">
        <v>5</v>
      </c>
      <c r="I235" s="332" t="s">
        <v>5</v>
      </c>
      <c r="J235" s="332" t="s">
        <v>5</v>
      </c>
      <c r="K235" s="333" t="s">
        <v>7</v>
      </c>
      <c r="L235" s="333" t="s">
        <v>8</v>
      </c>
      <c r="M235" s="334">
        <v>46699</v>
      </c>
      <c r="N235" s="333"/>
    </row>
    <row r="236" spans="1:14" ht="45" x14ac:dyDescent="0.25">
      <c r="A236" s="331">
        <v>235</v>
      </c>
      <c r="B236" s="332" t="s">
        <v>830</v>
      </c>
      <c r="C236" s="332" t="s">
        <v>831</v>
      </c>
      <c r="D236" s="331" t="s">
        <v>2204</v>
      </c>
      <c r="E236" s="331" t="s">
        <v>823</v>
      </c>
      <c r="F236" s="331" t="s">
        <v>21</v>
      </c>
      <c r="G236" s="331" t="s">
        <v>822</v>
      </c>
      <c r="H236" s="332" t="s">
        <v>5</v>
      </c>
      <c r="I236" s="332" t="s">
        <v>5</v>
      </c>
      <c r="J236" s="332" t="s">
        <v>5</v>
      </c>
      <c r="K236" s="333" t="s">
        <v>7</v>
      </c>
      <c r="L236" s="333" t="s">
        <v>8</v>
      </c>
      <c r="M236" s="334">
        <v>46699</v>
      </c>
      <c r="N236" s="333"/>
    </row>
    <row r="237" spans="1:14" ht="45" x14ac:dyDescent="0.25">
      <c r="A237" s="331">
        <v>236</v>
      </c>
      <c r="B237" s="332" t="s">
        <v>832</v>
      </c>
      <c r="C237" s="332" t="s">
        <v>833</v>
      </c>
      <c r="D237" s="331" t="s">
        <v>2204</v>
      </c>
      <c r="E237" s="331" t="s">
        <v>823</v>
      </c>
      <c r="F237" s="331" t="s">
        <v>21</v>
      </c>
      <c r="G237" s="331" t="s">
        <v>822</v>
      </c>
      <c r="H237" s="332" t="s">
        <v>5</v>
      </c>
      <c r="I237" s="332" t="s">
        <v>5</v>
      </c>
      <c r="J237" s="332" t="s">
        <v>5</v>
      </c>
      <c r="K237" s="333" t="s">
        <v>7</v>
      </c>
      <c r="L237" s="333" t="s">
        <v>8</v>
      </c>
      <c r="M237" s="334">
        <v>46699</v>
      </c>
      <c r="N237" s="333"/>
    </row>
    <row r="238" spans="1:14" ht="45" x14ac:dyDescent="0.25">
      <c r="A238" s="331">
        <v>237</v>
      </c>
      <c r="B238" s="332" t="s">
        <v>834</v>
      </c>
      <c r="C238" s="332" t="s">
        <v>835</v>
      </c>
      <c r="D238" s="331" t="s">
        <v>2204</v>
      </c>
      <c r="E238" s="331" t="s">
        <v>823</v>
      </c>
      <c r="F238" s="331" t="s">
        <v>21</v>
      </c>
      <c r="G238" s="331" t="s">
        <v>822</v>
      </c>
      <c r="H238" s="332" t="s">
        <v>5</v>
      </c>
      <c r="I238" s="332" t="s">
        <v>5</v>
      </c>
      <c r="J238" s="332" t="s">
        <v>5</v>
      </c>
      <c r="K238" s="333" t="s">
        <v>7</v>
      </c>
      <c r="L238" s="333" t="s">
        <v>8</v>
      </c>
      <c r="M238" s="334">
        <v>46699</v>
      </c>
      <c r="N238" s="333"/>
    </row>
    <row r="239" spans="1:14" ht="45" x14ac:dyDescent="0.25">
      <c r="A239" s="331">
        <v>238</v>
      </c>
      <c r="B239" s="332" t="s">
        <v>836</v>
      </c>
      <c r="C239" s="332" t="s">
        <v>837</v>
      </c>
      <c r="D239" s="331" t="s">
        <v>2204</v>
      </c>
      <c r="E239" s="331" t="s">
        <v>823</v>
      </c>
      <c r="F239" s="331" t="s">
        <v>21</v>
      </c>
      <c r="G239" s="331" t="s">
        <v>822</v>
      </c>
      <c r="H239" s="332" t="s">
        <v>5</v>
      </c>
      <c r="I239" s="332" t="s">
        <v>5</v>
      </c>
      <c r="J239" s="332" t="s">
        <v>5</v>
      </c>
      <c r="K239" s="333" t="s">
        <v>7</v>
      </c>
      <c r="L239" s="333" t="s">
        <v>8</v>
      </c>
      <c r="M239" s="334">
        <v>46699</v>
      </c>
      <c r="N239" s="333"/>
    </row>
    <row r="240" spans="1:14" ht="45" x14ac:dyDescent="0.25">
      <c r="A240" s="331">
        <v>239</v>
      </c>
      <c r="B240" s="332" t="s">
        <v>838</v>
      </c>
      <c r="C240" s="332" t="s">
        <v>831</v>
      </c>
      <c r="D240" s="331" t="s">
        <v>2204</v>
      </c>
      <c r="E240" s="331" t="s">
        <v>823</v>
      </c>
      <c r="F240" s="331" t="s">
        <v>21</v>
      </c>
      <c r="G240" s="331" t="s">
        <v>822</v>
      </c>
      <c r="H240" s="332" t="s">
        <v>5</v>
      </c>
      <c r="I240" s="332" t="s">
        <v>5</v>
      </c>
      <c r="J240" s="332" t="s">
        <v>5</v>
      </c>
      <c r="K240" s="333" t="s">
        <v>7</v>
      </c>
      <c r="L240" s="333" t="s">
        <v>8</v>
      </c>
      <c r="M240" s="334">
        <v>46699</v>
      </c>
      <c r="N240" s="333"/>
    </row>
    <row r="241" spans="1:14" ht="45" x14ac:dyDescent="0.25">
      <c r="A241" s="331">
        <v>240</v>
      </c>
      <c r="B241" s="332" t="s">
        <v>839</v>
      </c>
      <c r="C241" s="332" t="s">
        <v>833</v>
      </c>
      <c r="D241" s="331" t="s">
        <v>2204</v>
      </c>
      <c r="E241" s="331" t="s">
        <v>823</v>
      </c>
      <c r="F241" s="331" t="s">
        <v>21</v>
      </c>
      <c r="G241" s="331" t="s">
        <v>822</v>
      </c>
      <c r="H241" s="332" t="s">
        <v>5</v>
      </c>
      <c r="I241" s="332" t="s">
        <v>5</v>
      </c>
      <c r="J241" s="332" t="s">
        <v>5</v>
      </c>
      <c r="K241" s="333" t="s">
        <v>7</v>
      </c>
      <c r="L241" s="333" t="s">
        <v>8</v>
      </c>
      <c r="M241" s="334">
        <v>46699</v>
      </c>
      <c r="N241" s="333"/>
    </row>
    <row r="242" spans="1:14" ht="45" x14ac:dyDescent="0.25">
      <c r="A242" s="331">
        <v>241</v>
      </c>
      <c r="B242" s="332" t="s">
        <v>840</v>
      </c>
      <c r="C242" s="332" t="s">
        <v>841</v>
      </c>
      <c r="D242" s="331" t="s">
        <v>2204</v>
      </c>
      <c r="E242" s="331" t="s">
        <v>823</v>
      </c>
      <c r="F242" s="331" t="s">
        <v>21</v>
      </c>
      <c r="G242" s="331" t="s">
        <v>822</v>
      </c>
      <c r="H242" s="332" t="s">
        <v>5</v>
      </c>
      <c r="I242" s="332" t="s">
        <v>5</v>
      </c>
      <c r="J242" s="332" t="s">
        <v>5</v>
      </c>
      <c r="K242" s="333" t="s">
        <v>7</v>
      </c>
      <c r="L242" s="333" t="s">
        <v>8</v>
      </c>
      <c r="M242" s="334">
        <v>46699</v>
      </c>
      <c r="N242" s="333"/>
    </row>
    <row r="243" spans="1:14" ht="45" x14ac:dyDescent="0.25">
      <c r="A243" s="331">
        <v>242</v>
      </c>
      <c r="B243" s="332" t="s">
        <v>842</v>
      </c>
      <c r="C243" s="332" t="s">
        <v>843</v>
      </c>
      <c r="D243" s="331" t="s">
        <v>2204</v>
      </c>
      <c r="E243" s="331" t="s">
        <v>823</v>
      </c>
      <c r="F243" s="331" t="s">
        <v>21</v>
      </c>
      <c r="G243" s="331" t="s">
        <v>822</v>
      </c>
      <c r="H243" s="332" t="s">
        <v>5</v>
      </c>
      <c r="I243" s="332" t="s">
        <v>5</v>
      </c>
      <c r="J243" s="332" t="s">
        <v>5</v>
      </c>
      <c r="K243" s="333" t="s">
        <v>7</v>
      </c>
      <c r="L243" s="333" t="s">
        <v>8</v>
      </c>
      <c r="M243" s="334">
        <v>46699</v>
      </c>
      <c r="N243" s="333"/>
    </row>
    <row r="244" spans="1:14" ht="45" x14ac:dyDescent="0.25">
      <c r="A244" s="331">
        <v>243</v>
      </c>
      <c r="B244" s="332" t="s">
        <v>845</v>
      </c>
      <c r="C244" s="332" t="s">
        <v>846</v>
      </c>
      <c r="D244" s="331" t="s">
        <v>2204</v>
      </c>
      <c r="E244" s="331" t="s">
        <v>844</v>
      </c>
      <c r="F244" s="331" t="s">
        <v>21</v>
      </c>
      <c r="G244" s="331" t="s">
        <v>822</v>
      </c>
      <c r="H244" s="332" t="s">
        <v>5</v>
      </c>
      <c r="I244" s="332" t="s">
        <v>5</v>
      </c>
      <c r="J244" s="332" t="s">
        <v>5</v>
      </c>
      <c r="K244" s="333" t="s">
        <v>7</v>
      </c>
      <c r="L244" s="333" t="s">
        <v>8</v>
      </c>
      <c r="M244" s="334">
        <v>46661</v>
      </c>
      <c r="N244" s="333" t="s">
        <v>2205</v>
      </c>
    </row>
    <row r="245" spans="1:14" ht="45" x14ac:dyDescent="0.25">
      <c r="A245" s="331">
        <v>244</v>
      </c>
      <c r="B245" s="332" t="s">
        <v>847</v>
      </c>
      <c r="C245" s="332" t="s">
        <v>846</v>
      </c>
      <c r="D245" s="331" t="s">
        <v>2204</v>
      </c>
      <c r="E245" s="331" t="s">
        <v>844</v>
      </c>
      <c r="F245" s="331" t="s">
        <v>21</v>
      </c>
      <c r="G245" s="331" t="s">
        <v>822</v>
      </c>
      <c r="H245" s="332" t="s">
        <v>5</v>
      </c>
      <c r="I245" s="332" t="s">
        <v>5</v>
      </c>
      <c r="J245" s="332" t="s">
        <v>5</v>
      </c>
      <c r="K245" s="333" t="s">
        <v>7</v>
      </c>
      <c r="L245" s="333" t="s">
        <v>8</v>
      </c>
      <c r="M245" s="334">
        <v>46661</v>
      </c>
      <c r="N245" s="333" t="s">
        <v>2206</v>
      </c>
    </row>
    <row r="246" spans="1:14" ht="45" x14ac:dyDescent="0.25">
      <c r="A246" s="331">
        <v>245</v>
      </c>
      <c r="B246" s="332" t="s">
        <v>848</v>
      </c>
      <c r="C246" s="332" t="s">
        <v>846</v>
      </c>
      <c r="D246" s="331" t="s">
        <v>2204</v>
      </c>
      <c r="E246" s="331" t="s">
        <v>844</v>
      </c>
      <c r="F246" s="331" t="s">
        <v>21</v>
      </c>
      <c r="G246" s="331" t="s">
        <v>822</v>
      </c>
      <c r="H246" s="332" t="s">
        <v>5</v>
      </c>
      <c r="I246" s="332" t="s">
        <v>5</v>
      </c>
      <c r="J246" s="332" t="s">
        <v>5</v>
      </c>
      <c r="K246" s="333" t="s">
        <v>7</v>
      </c>
      <c r="L246" s="333" t="s">
        <v>8</v>
      </c>
      <c r="M246" s="334">
        <v>46661</v>
      </c>
      <c r="N246" s="333" t="s">
        <v>2207</v>
      </c>
    </row>
    <row r="247" spans="1:14" ht="45" x14ac:dyDescent="0.25">
      <c r="A247" s="331">
        <v>246</v>
      </c>
      <c r="B247" s="332" t="s">
        <v>849</v>
      </c>
      <c r="C247" s="332" t="s">
        <v>846</v>
      </c>
      <c r="D247" s="331" t="s">
        <v>2204</v>
      </c>
      <c r="E247" s="331" t="s">
        <v>844</v>
      </c>
      <c r="F247" s="331" t="s">
        <v>21</v>
      </c>
      <c r="G247" s="331" t="s">
        <v>822</v>
      </c>
      <c r="H247" s="332" t="s">
        <v>5</v>
      </c>
      <c r="I247" s="332" t="s">
        <v>5</v>
      </c>
      <c r="J247" s="332" t="s">
        <v>5</v>
      </c>
      <c r="K247" s="333" t="s">
        <v>7</v>
      </c>
      <c r="L247" s="333" t="s">
        <v>8</v>
      </c>
      <c r="M247" s="334">
        <v>46661</v>
      </c>
      <c r="N247" s="333" t="s">
        <v>2208</v>
      </c>
    </row>
    <row r="248" spans="1:14" ht="45" x14ac:dyDescent="0.25">
      <c r="A248" s="331">
        <v>247</v>
      </c>
      <c r="B248" s="332" t="s">
        <v>850</v>
      </c>
      <c r="C248" s="332" t="s">
        <v>851</v>
      </c>
      <c r="D248" s="331" t="s">
        <v>2204</v>
      </c>
      <c r="E248" s="331" t="s">
        <v>844</v>
      </c>
      <c r="F248" s="331" t="s">
        <v>21</v>
      </c>
      <c r="G248" s="331" t="s">
        <v>822</v>
      </c>
      <c r="H248" s="332" t="s">
        <v>5</v>
      </c>
      <c r="I248" s="332" t="s">
        <v>5</v>
      </c>
      <c r="J248" s="332" t="s">
        <v>5</v>
      </c>
      <c r="K248" s="333" t="s">
        <v>7</v>
      </c>
      <c r="L248" s="333" t="s">
        <v>8</v>
      </c>
      <c r="M248" s="334">
        <v>46661</v>
      </c>
      <c r="N248" s="333" t="s">
        <v>2209</v>
      </c>
    </row>
    <row r="249" spans="1:14" ht="45" x14ac:dyDescent="0.25">
      <c r="A249" s="331">
        <v>248</v>
      </c>
      <c r="B249" s="332" t="s">
        <v>853</v>
      </c>
      <c r="C249" s="332" t="s">
        <v>854</v>
      </c>
      <c r="D249" s="331" t="s">
        <v>2210</v>
      </c>
      <c r="E249" s="331" t="s">
        <v>852</v>
      </c>
      <c r="F249" s="331" t="s">
        <v>21</v>
      </c>
      <c r="G249" s="331" t="s">
        <v>822</v>
      </c>
      <c r="H249" s="332" t="s">
        <v>5</v>
      </c>
      <c r="I249" s="332" t="s">
        <v>5</v>
      </c>
      <c r="J249" s="332" t="s">
        <v>5</v>
      </c>
      <c r="K249" s="333" t="s">
        <v>7</v>
      </c>
      <c r="L249" s="333" t="s">
        <v>8</v>
      </c>
      <c r="M249" s="334">
        <v>46686</v>
      </c>
      <c r="N249" s="333" t="s">
        <v>2211</v>
      </c>
    </row>
    <row r="250" spans="1:14" ht="45" x14ac:dyDescent="0.25">
      <c r="A250" s="331">
        <v>249</v>
      </c>
      <c r="B250" s="332" t="s">
        <v>855</v>
      </c>
      <c r="C250" s="332" t="s">
        <v>854</v>
      </c>
      <c r="D250" s="331" t="s">
        <v>2210</v>
      </c>
      <c r="E250" s="331" t="s">
        <v>852</v>
      </c>
      <c r="F250" s="331" t="s">
        <v>21</v>
      </c>
      <c r="G250" s="331" t="s">
        <v>822</v>
      </c>
      <c r="H250" s="332" t="s">
        <v>5</v>
      </c>
      <c r="I250" s="332" t="s">
        <v>5</v>
      </c>
      <c r="J250" s="332" t="s">
        <v>5</v>
      </c>
      <c r="K250" s="333" t="s">
        <v>7</v>
      </c>
      <c r="L250" s="333" t="s">
        <v>8</v>
      </c>
      <c r="M250" s="334">
        <v>46686</v>
      </c>
      <c r="N250" s="333" t="s">
        <v>2212</v>
      </c>
    </row>
    <row r="251" spans="1:14" ht="45" x14ac:dyDescent="0.25">
      <c r="A251" s="331">
        <v>250</v>
      </c>
      <c r="B251" s="332" t="s">
        <v>136</v>
      </c>
      <c r="C251" s="332" t="s">
        <v>43</v>
      </c>
      <c r="D251" s="331" t="s">
        <v>2191</v>
      </c>
      <c r="E251" s="331" t="s">
        <v>49</v>
      </c>
      <c r="F251" s="331" t="s">
        <v>9</v>
      </c>
      <c r="G251" s="331" t="s">
        <v>0</v>
      </c>
      <c r="H251" s="332" t="s">
        <v>51</v>
      </c>
      <c r="I251" s="332" t="s">
        <v>2192</v>
      </c>
      <c r="J251" s="332" t="s">
        <v>5</v>
      </c>
      <c r="K251" s="333" t="s">
        <v>7</v>
      </c>
      <c r="L251" s="333" t="s">
        <v>8</v>
      </c>
      <c r="M251" s="334">
        <v>46421</v>
      </c>
      <c r="N251" s="333" t="s">
        <v>5</v>
      </c>
    </row>
    <row r="252" spans="1:14" ht="45" x14ac:dyDescent="0.25">
      <c r="A252" s="331">
        <v>251</v>
      </c>
      <c r="B252" s="332" t="s">
        <v>137</v>
      </c>
      <c r="C252" s="332" t="s">
        <v>43</v>
      </c>
      <c r="D252" s="331" t="s">
        <v>2191</v>
      </c>
      <c r="E252" s="331" t="s">
        <v>49</v>
      </c>
      <c r="F252" s="331" t="s">
        <v>9</v>
      </c>
      <c r="G252" s="331" t="s">
        <v>0</v>
      </c>
      <c r="H252" s="332" t="s">
        <v>77</v>
      </c>
      <c r="I252" s="332" t="s">
        <v>2192</v>
      </c>
      <c r="J252" s="332" t="s">
        <v>5</v>
      </c>
      <c r="K252" s="333" t="s">
        <v>7</v>
      </c>
      <c r="L252" s="333" t="s">
        <v>8</v>
      </c>
      <c r="M252" s="334">
        <v>46421</v>
      </c>
      <c r="N252" s="333" t="s">
        <v>5</v>
      </c>
    </row>
    <row r="253" spans="1:14" ht="45" x14ac:dyDescent="0.25">
      <c r="A253" s="331">
        <v>252</v>
      </c>
      <c r="B253" s="332" t="s">
        <v>138</v>
      </c>
      <c r="C253" s="332" t="s">
        <v>43</v>
      </c>
      <c r="D253" s="331" t="s">
        <v>2191</v>
      </c>
      <c r="E253" s="331" t="s">
        <v>49</v>
      </c>
      <c r="F253" s="331" t="s">
        <v>9</v>
      </c>
      <c r="G253" s="331" t="s">
        <v>0</v>
      </c>
      <c r="H253" s="332" t="s">
        <v>139</v>
      </c>
      <c r="I253" s="332" t="s">
        <v>2192</v>
      </c>
      <c r="J253" s="332" t="s">
        <v>5</v>
      </c>
      <c r="K253" s="333" t="s">
        <v>7</v>
      </c>
      <c r="L253" s="333" t="s">
        <v>8</v>
      </c>
      <c r="M253" s="334">
        <v>46421</v>
      </c>
      <c r="N253" s="333" t="s">
        <v>5</v>
      </c>
    </row>
    <row r="254" spans="1:14" ht="45" x14ac:dyDescent="0.25">
      <c r="A254" s="331">
        <v>253</v>
      </c>
      <c r="B254" s="332" t="s">
        <v>140</v>
      </c>
      <c r="C254" s="332" t="s">
        <v>43</v>
      </c>
      <c r="D254" s="331" t="s">
        <v>2191</v>
      </c>
      <c r="E254" s="331" t="s">
        <v>49</v>
      </c>
      <c r="F254" s="331" t="s">
        <v>9</v>
      </c>
      <c r="G254" s="331" t="s">
        <v>0</v>
      </c>
      <c r="H254" s="332" t="s">
        <v>53</v>
      </c>
      <c r="I254" s="332" t="s">
        <v>2192</v>
      </c>
      <c r="J254" s="332" t="s">
        <v>5</v>
      </c>
      <c r="K254" s="333" t="s">
        <v>7</v>
      </c>
      <c r="L254" s="333" t="s">
        <v>8</v>
      </c>
      <c r="M254" s="334">
        <v>46421</v>
      </c>
      <c r="N254" s="333" t="s">
        <v>5</v>
      </c>
    </row>
    <row r="255" spans="1:14" ht="45" x14ac:dyDescent="0.25">
      <c r="A255" s="331">
        <v>254</v>
      </c>
      <c r="B255" s="332" t="s">
        <v>141</v>
      </c>
      <c r="C255" s="332" t="s">
        <v>43</v>
      </c>
      <c r="D255" s="331" t="s">
        <v>2191</v>
      </c>
      <c r="E255" s="331" t="s">
        <v>49</v>
      </c>
      <c r="F255" s="331" t="s">
        <v>9</v>
      </c>
      <c r="G255" s="331" t="s">
        <v>0</v>
      </c>
      <c r="H255" s="332" t="s">
        <v>71</v>
      </c>
      <c r="I255" s="332" t="s">
        <v>2192</v>
      </c>
      <c r="J255" s="332" t="s">
        <v>5</v>
      </c>
      <c r="K255" s="333" t="s">
        <v>7</v>
      </c>
      <c r="L255" s="333" t="s">
        <v>8</v>
      </c>
      <c r="M255" s="334">
        <v>46421</v>
      </c>
      <c r="N255" s="333" t="s">
        <v>5</v>
      </c>
    </row>
    <row r="256" spans="1:14" ht="45" x14ac:dyDescent="0.25">
      <c r="A256" s="331">
        <v>255</v>
      </c>
      <c r="B256" s="332" t="s">
        <v>142</v>
      </c>
      <c r="C256" s="332" t="s">
        <v>43</v>
      </c>
      <c r="D256" s="331" t="s">
        <v>2191</v>
      </c>
      <c r="E256" s="331" t="s">
        <v>49</v>
      </c>
      <c r="F256" s="331" t="s">
        <v>9</v>
      </c>
      <c r="G256" s="331" t="s">
        <v>0</v>
      </c>
      <c r="H256" s="332" t="s">
        <v>71</v>
      </c>
      <c r="I256" s="332" t="s">
        <v>2192</v>
      </c>
      <c r="J256" s="332" t="s">
        <v>5</v>
      </c>
      <c r="K256" s="333" t="s">
        <v>7</v>
      </c>
      <c r="L256" s="333" t="s">
        <v>8</v>
      </c>
      <c r="M256" s="334">
        <v>46421</v>
      </c>
      <c r="N256" s="333" t="s">
        <v>5</v>
      </c>
    </row>
    <row r="257" spans="1:14" ht="45" x14ac:dyDescent="0.25">
      <c r="A257" s="331">
        <v>256</v>
      </c>
      <c r="B257" s="332" t="s">
        <v>143</v>
      </c>
      <c r="C257" s="332" t="s">
        <v>43</v>
      </c>
      <c r="D257" s="331" t="s">
        <v>2191</v>
      </c>
      <c r="E257" s="331" t="s">
        <v>49</v>
      </c>
      <c r="F257" s="331" t="s">
        <v>9</v>
      </c>
      <c r="G257" s="331" t="s">
        <v>0</v>
      </c>
      <c r="H257" s="332" t="s">
        <v>71</v>
      </c>
      <c r="I257" s="332" t="s">
        <v>2192</v>
      </c>
      <c r="J257" s="332" t="s">
        <v>5</v>
      </c>
      <c r="K257" s="333" t="s">
        <v>7</v>
      </c>
      <c r="L257" s="333" t="s">
        <v>8</v>
      </c>
      <c r="M257" s="334">
        <v>46421</v>
      </c>
      <c r="N257" s="333" t="s">
        <v>5</v>
      </c>
    </row>
    <row r="258" spans="1:14" ht="45" x14ac:dyDescent="0.25">
      <c r="A258" s="331">
        <v>257</v>
      </c>
      <c r="B258" s="332" t="s">
        <v>144</v>
      </c>
      <c r="C258" s="332" t="s">
        <v>43</v>
      </c>
      <c r="D258" s="331" t="s">
        <v>2191</v>
      </c>
      <c r="E258" s="331" t="s">
        <v>49</v>
      </c>
      <c r="F258" s="331" t="s">
        <v>9</v>
      </c>
      <c r="G258" s="331" t="s">
        <v>0</v>
      </c>
      <c r="H258" s="332" t="s">
        <v>71</v>
      </c>
      <c r="I258" s="332" t="s">
        <v>2192</v>
      </c>
      <c r="J258" s="332" t="s">
        <v>5</v>
      </c>
      <c r="K258" s="333" t="s">
        <v>7</v>
      </c>
      <c r="L258" s="333" t="s">
        <v>8</v>
      </c>
      <c r="M258" s="334">
        <v>46421</v>
      </c>
      <c r="N258" s="333" t="s">
        <v>5</v>
      </c>
    </row>
    <row r="259" spans="1:14" ht="45" x14ac:dyDescent="0.25">
      <c r="A259" s="331">
        <v>258</v>
      </c>
      <c r="B259" s="332" t="s">
        <v>145</v>
      </c>
      <c r="C259" s="332" t="s">
        <v>43</v>
      </c>
      <c r="D259" s="331" t="s">
        <v>2191</v>
      </c>
      <c r="E259" s="331" t="s">
        <v>49</v>
      </c>
      <c r="F259" s="331" t="s">
        <v>9</v>
      </c>
      <c r="G259" s="331" t="s">
        <v>0</v>
      </c>
      <c r="H259" s="332" t="s">
        <v>71</v>
      </c>
      <c r="I259" s="332" t="s">
        <v>2192</v>
      </c>
      <c r="J259" s="332" t="s">
        <v>5</v>
      </c>
      <c r="K259" s="333" t="s">
        <v>7</v>
      </c>
      <c r="L259" s="333" t="s">
        <v>8</v>
      </c>
      <c r="M259" s="334">
        <v>46421</v>
      </c>
      <c r="N259" s="333" t="s">
        <v>5</v>
      </c>
    </row>
    <row r="260" spans="1:14" ht="45" x14ac:dyDescent="0.25">
      <c r="A260" s="331">
        <v>259</v>
      </c>
      <c r="B260" s="332" t="s">
        <v>146</v>
      </c>
      <c r="C260" s="332" t="s">
        <v>43</v>
      </c>
      <c r="D260" s="331" t="s">
        <v>2191</v>
      </c>
      <c r="E260" s="331" t="s">
        <v>49</v>
      </c>
      <c r="F260" s="331" t="s">
        <v>9</v>
      </c>
      <c r="G260" s="331" t="s">
        <v>0</v>
      </c>
      <c r="H260" s="332" t="s">
        <v>71</v>
      </c>
      <c r="I260" s="332" t="s">
        <v>2192</v>
      </c>
      <c r="J260" s="332" t="s">
        <v>5</v>
      </c>
      <c r="K260" s="333" t="s">
        <v>7</v>
      </c>
      <c r="L260" s="333" t="s">
        <v>8</v>
      </c>
      <c r="M260" s="334">
        <v>46465</v>
      </c>
      <c r="N260" s="333" t="s">
        <v>5</v>
      </c>
    </row>
    <row r="261" spans="1:14" ht="45" x14ac:dyDescent="0.25">
      <c r="A261" s="331">
        <v>260</v>
      </c>
      <c r="B261" s="332" t="s">
        <v>147</v>
      </c>
      <c r="C261" s="332" t="s">
        <v>43</v>
      </c>
      <c r="D261" s="331" t="s">
        <v>2191</v>
      </c>
      <c r="E261" s="331" t="s">
        <v>49</v>
      </c>
      <c r="F261" s="331" t="s">
        <v>9</v>
      </c>
      <c r="G261" s="331" t="s">
        <v>0</v>
      </c>
      <c r="H261" s="332" t="s">
        <v>71</v>
      </c>
      <c r="I261" s="332" t="s">
        <v>2192</v>
      </c>
      <c r="J261" s="332" t="s">
        <v>5</v>
      </c>
      <c r="K261" s="333" t="s">
        <v>7</v>
      </c>
      <c r="L261" s="333" t="s">
        <v>8</v>
      </c>
      <c r="M261" s="334">
        <v>46421</v>
      </c>
      <c r="N261" s="333" t="s">
        <v>5</v>
      </c>
    </row>
    <row r="262" spans="1:14" ht="45" x14ac:dyDescent="0.25">
      <c r="A262" s="331">
        <v>261</v>
      </c>
      <c r="B262" s="332" t="s">
        <v>148</v>
      </c>
      <c r="C262" s="332" t="s">
        <v>43</v>
      </c>
      <c r="D262" s="331" t="s">
        <v>2191</v>
      </c>
      <c r="E262" s="331" t="s">
        <v>49</v>
      </c>
      <c r="F262" s="331" t="s">
        <v>9</v>
      </c>
      <c r="G262" s="331" t="s">
        <v>0</v>
      </c>
      <c r="H262" s="332" t="s">
        <v>71</v>
      </c>
      <c r="I262" s="332" t="s">
        <v>2192</v>
      </c>
      <c r="J262" s="332" t="s">
        <v>5</v>
      </c>
      <c r="K262" s="333" t="s">
        <v>7</v>
      </c>
      <c r="L262" s="333" t="s">
        <v>8</v>
      </c>
      <c r="M262" s="334">
        <v>46421</v>
      </c>
      <c r="N262" s="333" t="s">
        <v>5</v>
      </c>
    </row>
    <row r="263" spans="1:14" ht="45" x14ac:dyDescent="0.25">
      <c r="A263" s="331">
        <v>262</v>
      </c>
      <c r="B263" s="332" t="s">
        <v>149</v>
      </c>
      <c r="C263" s="332" t="s">
        <v>43</v>
      </c>
      <c r="D263" s="331" t="s">
        <v>2191</v>
      </c>
      <c r="E263" s="331" t="s">
        <v>49</v>
      </c>
      <c r="F263" s="331" t="s">
        <v>9</v>
      </c>
      <c r="G263" s="331" t="s">
        <v>0</v>
      </c>
      <c r="H263" s="332" t="s">
        <v>71</v>
      </c>
      <c r="I263" s="332" t="s">
        <v>2192</v>
      </c>
      <c r="J263" s="332" t="s">
        <v>5</v>
      </c>
      <c r="K263" s="333" t="s">
        <v>7</v>
      </c>
      <c r="L263" s="333" t="s">
        <v>8</v>
      </c>
      <c r="M263" s="334">
        <v>46421</v>
      </c>
      <c r="N263" s="333" t="s">
        <v>5</v>
      </c>
    </row>
    <row r="264" spans="1:14" ht="45" x14ac:dyDescent="0.25">
      <c r="A264" s="331">
        <v>263</v>
      </c>
      <c r="B264" s="332" t="s">
        <v>150</v>
      </c>
      <c r="C264" s="332" t="s">
        <v>43</v>
      </c>
      <c r="D264" s="331" t="s">
        <v>2191</v>
      </c>
      <c r="E264" s="331" t="s">
        <v>49</v>
      </c>
      <c r="F264" s="331" t="s">
        <v>9</v>
      </c>
      <c r="G264" s="331" t="s">
        <v>0</v>
      </c>
      <c r="H264" s="332" t="s">
        <v>71</v>
      </c>
      <c r="I264" s="332" t="s">
        <v>2192</v>
      </c>
      <c r="J264" s="332" t="s">
        <v>5</v>
      </c>
      <c r="K264" s="333" t="s">
        <v>7</v>
      </c>
      <c r="L264" s="333" t="s">
        <v>8</v>
      </c>
      <c r="M264" s="334">
        <v>46421</v>
      </c>
      <c r="N264" s="333" t="s">
        <v>5</v>
      </c>
    </row>
    <row r="265" spans="1:14" ht="45" x14ac:dyDescent="0.25">
      <c r="A265" s="331">
        <v>264</v>
      </c>
      <c r="B265" s="332" t="s">
        <v>151</v>
      </c>
      <c r="C265" s="332" t="s">
        <v>43</v>
      </c>
      <c r="D265" s="331" t="s">
        <v>2191</v>
      </c>
      <c r="E265" s="331" t="s">
        <v>49</v>
      </c>
      <c r="F265" s="331" t="s">
        <v>9</v>
      </c>
      <c r="G265" s="331" t="s">
        <v>0</v>
      </c>
      <c r="H265" s="332" t="s">
        <v>51</v>
      </c>
      <c r="I265" s="332" t="s">
        <v>2192</v>
      </c>
      <c r="J265" s="332" t="s">
        <v>5</v>
      </c>
      <c r="K265" s="333" t="s">
        <v>7</v>
      </c>
      <c r="L265" s="333" t="s">
        <v>8</v>
      </c>
      <c r="M265" s="334">
        <v>46421</v>
      </c>
      <c r="N265" s="333" t="s">
        <v>5</v>
      </c>
    </row>
    <row r="266" spans="1:14" ht="45" x14ac:dyDescent="0.25">
      <c r="A266" s="331">
        <v>265</v>
      </c>
      <c r="B266" s="332" t="s">
        <v>152</v>
      </c>
      <c r="C266" s="332" t="s">
        <v>43</v>
      </c>
      <c r="D266" s="331" t="s">
        <v>2191</v>
      </c>
      <c r="E266" s="331" t="s">
        <v>49</v>
      </c>
      <c r="F266" s="331" t="s">
        <v>9</v>
      </c>
      <c r="G266" s="331" t="s">
        <v>0</v>
      </c>
      <c r="H266" s="332" t="s">
        <v>77</v>
      </c>
      <c r="I266" s="332" t="s">
        <v>2192</v>
      </c>
      <c r="J266" s="332" t="s">
        <v>5</v>
      </c>
      <c r="K266" s="333" t="s">
        <v>7</v>
      </c>
      <c r="L266" s="333" t="s">
        <v>8</v>
      </c>
      <c r="M266" s="334">
        <v>46421</v>
      </c>
      <c r="N266" s="333" t="s">
        <v>5</v>
      </c>
    </row>
    <row r="267" spans="1:14" ht="45" x14ac:dyDescent="0.25">
      <c r="A267" s="331">
        <v>266</v>
      </c>
      <c r="B267" s="332" t="s">
        <v>153</v>
      </c>
      <c r="C267" s="332" t="s">
        <v>43</v>
      </c>
      <c r="D267" s="331" t="s">
        <v>2191</v>
      </c>
      <c r="E267" s="331" t="s">
        <v>49</v>
      </c>
      <c r="F267" s="331" t="s">
        <v>9</v>
      </c>
      <c r="G267" s="331" t="s">
        <v>0</v>
      </c>
      <c r="H267" s="332" t="s">
        <v>154</v>
      </c>
      <c r="I267" s="332" t="s">
        <v>2192</v>
      </c>
      <c r="J267" s="332" t="s">
        <v>5</v>
      </c>
      <c r="K267" s="333" t="s">
        <v>7</v>
      </c>
      <c r="L267" s="333" t="s">
        <v>8</v>
      </c>
      <c r="M267" s="334">
        <v>46421</v>
      </c>
      <c r="N267" s="333" t="s">
        <v>5</v>
      </c>
    </row>
    <row r="268" spans="1:14" ht="45" x14ac:dyDescent="0.25">
      <c r="A268" s="331">
        <v>267</v>
      </c>
      <c r="B268" s="332" t="s">
        <v>155</v>
      </c>
      <c r="C268" s="332" t="s">
        <v>43</v>
      </c>
      <c r="D268" s="331" t="s">
        <v>2191</v>
      </c>
      <c r="E268" s="331" t="s">
        <v>49</v>
      </c>
      <c r="F268" s="331" t="s">
        <v>9</v>
      </c>
      <c r="G268" s="331" t="s">
        <v>0</v>
      </c>
      <c r="H268" s="332" t="s">
        <v>64</v>
      </c>
      <c r="I268" s="332" t="s">
        <v>2192</v>
      </c>
      <c r="J268" s="332" t="s">
        <v>5</v>
      </c>
      <c r="K268" s="333" t="s">
        <v>7</v>
      </c>
      <c r="L268" s="333" t="s">
        <v>8</v>
      </c>
      <c r="M268" s="334">
        <v>46421</v>
      </c>
      <c r="N268" s="333" t="s">
        <v>5</v>
      </c>
    </row>
    <row r="269" spans="1:14" ht="45" x14ac:dyDescent="0.25">
      <c r="A269" s="331">
        <v>268</v>
      </c>
      <c r="B269" s="332" t="s">
        <v>156</v>
      </c>
      <c r="C269" s="332" t="s">
        <v>43</v>
      </c>
      <c r="D269" s="331" t="s">
        <v>2191</v>
      </c>
      <c r="E269" s="331" t="s">
        <v>49</v>
      </c>
      <c r="F269" s="331" t="s">
        <v>9</v>
      </c>
      <c r="G269" s="331" t="s">
        <v>0</v>
      </c>
      <c r="H269" s="332" t="s">
        <v>77</v>
      </c>
      <c r="I269" s="332" t="s">
        <v>2192</v>
      </c>
      <c r="J269" s="332" t="s">
        <v>5</v>
      </c>
      <c r="K269" s="333" t="s">
        <v>7</v>
      </c>
      <c r="L269" s="333" t="s">
        <v>8</v>
      </c>
      <c r="M269" s="334">
        <v>46421</v>
      </c>
      <c r="N269" s="333" t="s">
        <v>5</v>
      </c>
    </row>
    <row r="270" spans="1:14" ht="45" x14ac:dyDescent="0.25">
      <c r="A270" s="331">
        <v>269</v>
      </c>
      <c r="B270" s="332" t="s">
        <v>157</v>
      </c>
      <c r="C270" s="332" t="s">
        <v>43</v>
      </c>
      <c r="D270" s="331" t="s">
        <v>2191</v>
      </c>
      <c r="E270" s="331" t="s">
        <v>49</v>
      </c>
      <c r="F270" s="331" t="s">
        <v>9</v>
      </c>
      <c r="G270" s="331" t="s">
        <v>0</v>
      </c>
      <c r="H270" s="332" t="s">
        <v>71</v>
      </c>
      <c r="I270" s="332" t="s">
        <v>2192</v>
      </c>
      <c r="J270" s="332" t="s">
        <v>5</v>
      </c>
      <c r="K270" s="333" t="s">
        <v>7</v>
      </c>
      <c r="L270" s="333" t="s">
        <v>8</v>
      </c>
      <c r="M270" s="334">
        <v>46421</v>
      </c>
      <c r="N270" s="333" t="s">
        <v>5</v>
      </c>
    </row>
    <row r="271" spans="1:14" ht="45" x14ac:dyDescent="0.25">
      <c r="A271" s="331">
        <v>270</v>
      </c>
      <c r="B271" s="332" t="s">
        <v>158</v>
      </c>
      <c r="C271" s="332" t="s">
        <v>43</v>
      </c>
      <c r="D271" s="331" t="s">
        <v>2191</v>
      </c>
      <c r="E271" s="331" t="s">
        <v>49</v>
      </c>
      <c r="F271" s="331" t="s">
        <v>9</v>
      </c>
      <c r="G271" s="331" t="s">
        <v>0</v>
      </c>
      <c r="H271" s="332" t="s">
        <v>71</v>
      </c>
      <c r="I271" s="332" t="s">
        <v>2192</v>
      </c>
      <c r="J271" s="332" t="s">
        <v>5</v>
      </c>
      <c r="K271" s="333" t="s">
        <v>7</v>
      </c>
      <c r="L271" s="333" t="s">
        <v>8</v>
      </c>
      <c r="M271" s="334">
        <v>46421</v>
      </c>
      <c r="N271" s="333" t="s">
        <v>5</v>
      </c>
    </row>
    <row r="272" spans="1:14" ht="45" x14ac:dyDescent="0.25">
      <c r="A272" s="331">
        <v>271</v>
      </c>
      <c r="B272" s="332" t="s">
        <v>159</v>
      </c>
      <c r="C272" s="332" t="s">
        <v>43</v>
      </c>
      <c r="D272" s="331" t="s">
        <v>2191</v>
      </c>
      <c r="E272" s="331" t="s">
        <v>49</v>
      </c>
      <c r="F272" s="331" t="s">
        <v>9</v>
      </c>
      <c r="G272" s="331" t="s">
        <v>0</v>
      </c>
      <c r="H272" s="332" t="s">
        <v>71</v>
      </c>
      <c r="I272" s="332" t="s">
        <v>2192</v>
      </c>
      <c r="J272" s="332" t="s">
        <v>5</v>
      </c>
      <c r="K272" s="333" t="s">
        <v>7</v>
      </c>
      <c r="L272" s="333" t="s">
        <v>8</v>
      </c>
      <c r="M272" s="334">
        <v>46421</v>
      </c>
      <c r="N272" s="333" t="s">
        <v>5</v>
      </c>
    </row>
    <row r="273" spans="1:14" ht="45" x14ac:dyDescent="0.25">
      <c r="A273" s="331">
        <v>272</v>
      </c>
      <c r="B273" s="332" t="s">
        <v>160</v>
      </c>
      <c r="C273" s="332" t="s">
        <v>43</v>
      </c>
      <c r="D273" s="331" t="s">
        <v>2191</v>
      </c>
      <c r="E273" s="331" t="s">
        <v>49</v>
      </c>
      <c r="F273" s="331" t="s">
        <v>9</v>
      </c>
      <c r="G273" s="331" t="s">
        <v>0</v>
      </c>
      <c r="H273" s="332" t="s">
        <v>55</v>
      </c>
      <c r="I273" s="332" t="s">
        <v>2192</v>
      </c>
      <c r="J273" s="332" t="s">
        <v>5</v>
      </c>
      <c r="K273" s="333" t="s">
        <v>7</v>
      </c>
      <c r="L273" s="333" t="s">
        <v>8</v>
      </c>
      <c r="M273" s="334">
        <v>46421</v>
      </c>
      <c r="N273" s="333" t="s">
        <v>5</v>
      </c>
    </row>
    <row r="274" spans="1:14" ht="45" x14ac:dyDescent="0.25">
      <c r="A274" s="331">
        <v>273</v>
      </c>
      <c r="B274" s="332" t="s">
        <v>161</v>
      </c>
      <c r="C274" s="332" t="s">
        <v>43</v>
      </c>
      <c r="D274" s="331" t="s">
        <v>2191</v>
      </c>
      <c r="E274" s="331" t="s">
        <v>49</v>
      </c>
      <c r="F274" s="331" t="s">
        <v>9</v>
      </c>
      <c r="G274" s="331" t="s">
        <v>0</v>
      </c>
      <c r="H274" s="332" t="s">
        <v>55</v>
      </c>
      <c r="I274" s="332" t="s">
        <v>2192</v>
      </c>
      <c r="J274" s="332" t="s">
        <v>5</v>
      </c>
      <c r="K274" s="333" t="s">
        <v>7</v>
      </c>
      <c r="L274" s="333" t="s">
        <v>8</v>
      </c>
      <c r="M274" s="334">
        <v>46421</v>
      </c>
      <c r="N274" s="333" t="s">
        <v>5</v>
      </c>
    </row>
    <row r="275" spans="1:14" ht="45" x14ac:dyDescent="0.25">
      <c r="A275" s="331">
        <v>274</v>
      </c>
      <c r="B275" s="332" t="s">
        <v>162</v>
      </c>
      <c r="C275" s="332" t="s">
        <v>43</v>
      </c>
      <c r="D275" s="331" t="s">
        <v>2191</v>
      </c>
      <c r="E275" s="331" t="s">
        <v>49</v>
      </c>
      <c r="F275" s="331" t="s">
        <v>9</v>
      </c>
      <c r="G275" s="331" t="s">
        <v>0</v>
      </c>
      <c r="H275" s="332" t="s">
        <v>51</v>
      </c>
      <c r="I275" s="332" t="s">
        <v>2192</v>
      </c>
      <c r="J275" s="332" t="s">
        <v>5</v>
      </c>
      <c r="K275" s="333" t="s">
        <v>7</v>
      </c>
      <c r="L275" s="333" t="s">
        <v>8</v>
      </c>
      <c r="M275" s="334">
        <v>46421</v>
      </c>
      <c r="N275" s="333" t="s">
        <v>5</v>
      </c>
    </row>
    <row r="276" spans="1:14" ht="45" x14ac:dyDescent="0.25">
      <c r="A276" s="331">
        <v>275</v>
      </c>
      <c r="B276" s="332" t="s">
        <v>163</v>
      </c>
      <c r="C276" s="332" t="s">
        <v>43</v>
      </c>
      <c r="D276" s="331" t="s">
        <v>2191</v>
      </c>
      <c r="E276" s="331" t="s">
        <v>49</v>
      </c>
      <c r="F276" s="331" t="s">
        <v>9</v>
      </c>
      <c r="G276" s="331" t="s">
        <v>0</v>
      </c>
      <c r="H276" s="332" t="s">
        <v>55</v>
      </c>
      <c r="I276" s="332" t="s">
        <v>2192</v>
      </c>
      <c r="J276" s="332" t="s">
        <v>5</v>
      </c>
      <c r="K276" s="333" t="s">
        <v>7</v>
      </c>
      <c r="L276" s="333" t="s">
        <v>8</v>
      </c>
      <c r="M276" s="334">
        <v>46421</v>
      </c>
      <c r="N276" s="333" t="s">
        <v>5</v>
      </c>
    </row>
    <row r="277" spans="1:14" ht="45" x14ac:dyDescent="0.25">
      <c r="A277" s="331">
        <v>276</v>
      </c>
      <c r="B277" s="332" t="s">
        <v>164</v>
      </c>
      <c r="C277" s="332" t="s">
        <v>43</v>
      </c>
      <c r="D277" s="331" t="s">
        <v>2191</v>
      </c>
      <c r="E277" s="331" t="s">
        <v>49</v>
      </c>
      <c r="F277" s="331" t="s">
        <v>9</v>
      </c>
      <c r="G277" s="331" t="s">
        <v>0</v>
      </c>
      <c r="H277" s="332" t="s">
        <v>77</v>
      </c>
      <c r="I277" s="332" t="s">
        <v>2192</v>
      </c>
      <c r="J277" s="332" t="s">
        <v>5</v>
      </c>
      <c r="K277" s="333" t="s">
        <v>7</v>
      </c>
      <c r="L277" s="333" t="s">
        <v>8</v>
      </c>
      <c r="M277" s="334">
        <v>46421</v>
      </c>
      <c r="N277" s="333" t="s">
        <v>5</v>
      </c>
    </row>
    <row r="278" spans="1:14" ht="45" x14ac:dyDescent="0.25">
      <c r="A278" s="331">
        <v>277</v>
      </c>
      <c r="B278" s="332" t="s">
        <v>857</v>
      </c>
      <c r="C278" s="332" t="s">
        <v>858</v>
      </c>
      <c r="D278" s="331" t="s">
        <v>2213</v>
      </c>
      <c r="E278" s="331" t="s">
        <v>856</v>
      </c>
      <c r="F278" s="331" t="s">
        <v>21</v>
      </c>
      <c r="G278" s="331" t="s">
        <v>822</v>
      </c>
      <c r="H278" s="332" t="s">
        <v>5</v>
      </c>
      <c r="I278" s="332" t="s">
        <v>5</v>
      </c>
      <c r="J278" s="332" t="s">
        <v>5</v>
      </c>
      <c r="K278" s="333" t="s">
        <v>7</v>
      </c>
      <c r="L278" s="333" t="s">
        <v>8</v>
      </c>
      <c r="M278" s="334">
        <v>46661</v>
      </c>
      <c r="N278" s="333" t="s">
        <v>2214</v>
      </c>
    </row>
    <row r="279" spans="1:14" ht="45" x14ac:dyDescent="0.25">
      <c r="A279" s="331">
        <v>278</v>
      </c>
      <c r="B279" s="332" t="s">
        <v>859</v>
      </c>
      <c r="C279" s="332" t="s">
        <v>858</v>
      </c>
      <c r="D279" s="331" t="s">
        <v>2213</v>
      </c>
      <c r="E279" s="331" t="s">
        <v>856</v>
      </c>
      <c r="F279" s="331" t="s">
        <v>21</v>
      </c>
      <c r="G279" s="331" t="s">
        <v>822</v>
      </c>
      <c r="H279" s="332" t="s">
        <v>5</v>
      </c>
      <c r="I279" s="332" t="s">
        <v>5</v>
      </c>
      <c r="J279" s="332" t="s">
        <v>5</v>
      </c>
      <c r="K279" s="333" t="s">
        <v>7</v>
      </c>
      <c r="L279" s="333" t="s">
        <v>8</v>
      </c>
      <c r="M279" s="334">
        <v>46661</v>
      </c>
      <c r="N279" s="333" t="s">
        <v>2215</v>
      </c>
    </row>
    <row r="280" spans="1:14" ht="45" x14ac:dyDescent="0.25">
      <c r="A280" s="331">
        <v>279</v>
      </c>
      <c r="B280" s="332" t="s">
        <v>860</v>
      </c>
      <c r="C280" s="332" t="s">
        <v>861</v>
      </c>
      <c r="D280" s="331" t="s">
        <v>2213</v>
      </c>
      <c r="E280" s="331" t="s">
        <v>856</v>
      </c>
      <c r="F280" s="331" t="s">
        <v>21</v>
      </c>
      <c r="G280" s="331" t="s">
        <v>822</v>
      </c>
      <c r="H280" s="332" t="s">
        <v>5</v>
      </c>
      <c r="I280" s="332" t="s">
        <v>5</v>
      </c>
      <c r="J280" s="332" t="s">
        <v>5</v>
      </c>
      <c r="K280" s="333" t="s">
        <v>7</v>
      </c>
      <c r="L280" s="333" t="s">
        <v>8</v>
      </c>
      <c r="M280" s="334">
        <v>46661</v>
      </c>
      <c r="N280" s="333" t="s">
        <v>2216</v>
      </c>
    </row>
    <row r="281" spans="1:14" ht="45" x14ac:dyDescent="0.25">
      <c r="A281" s="331">
        <v>280</v>
      </c>
      <c r="B281" s="332" t="s">
        <v>379</v>
      </c>
      <c r="C281" s="332" t="s">
        <v>380</v>
      </c>
      <c r="D281" s="331" t="s">
        <v>2217</v>
      </c>
      <c r="E281" s="331" t="s">
        <v>378</v>
      </c>
      <c r="F281" s="331" t="s">
        <v>9</v>
      </c>
      <c r="G281" s="331" t="s">
        <v>377</v>
      </c>
      <c r="H281" s="332" t="s">
        <v>5</v>
      </c>
      <c r="I281" s="332" t="s">
        <v>5</v>
      </c>
      <c r="J281" s="332" t="s">
        <v>381</v>
      </c>
      <c r="K281" s="333" t="s">
        <v>7</v>
      </c>
      <c r="L281" s="333" t="s">
        <v>8</v>
      </c>
      <c r="M281" s="334">
        <v>46517</v>
      </c>
      <c r="N281" s="333" t="s">
        <v>5</v>
      </c>
    </row>
    <row r="282" spans="1:14" ht="45" x14ac:dyDescent="0.25">
      <c r="A282" s="331">
        <v>281</v>
      </c>
      <c r="B282" s="332" t="s">
        <v>382</v>
      </c>
      <c r="C282" s="332" t="s">
        <v>383</v>
      </c>
      <c r="D282" s="331" t="s">
        <v>2217</v>
      </c>
      <c r="E282" s="331" t="s">
        <v>378</v>
      </c>
      <c r="F282" s="331" t="s">
        <v>9</v>
      </c>
      <c r="G282" s="331" t="s">
        <v>377</v>
      </c>
      <c r="H282" s="332" t="s">
        <v>5</v>
      </c>
      <c r="I282" s="332" t="s">
        <v>5</v>
      </c>
      <c r="J282" s="332" t="s">
        <v>381</v>
      </c>
      <c r="K282" s="333" t="s">
        <v>7</v>
      </c>
      <c r="L282" s="333" t="s">
        <v>8</v>
      </c>
      <c r="M282" s="334">
        <v>46517</v>
      </c>
      <c r="N282" s="333" t="s">
        <v>5</v>
      </c>
    </row>
    <row r="283" spans="1:14" ht="45" x14ac:dyDescent="0.25">
      <c r="A283" s="331">
        <v>282</v>
      </c>
      <c r="B283" s="332" t="s">
        <v>384</v>
      </c>
      <c r="C283" s="332" t="s">
        <v>385</v>
      </c>
      <c r="D283" s="331" t="s">
        <v>2217</v>
      </c>
      <c r="E283" s="331" t="s">
        <v>378</v>
      </c>
      <c r="F283" s="331" t="s">
        <v>9</v>
      </c>
      <c r="G283" s="331" t="s">
        <v>377</v>
      </c>
      <c r="H283" s="332" t="s">
        <v>5</v>
      </c>
      <c r="I283" s="332" t="s">
        <v>5</v>
      </c>
      <c r="J283" s="332" t="s">
        <v>386</v>
      </c>
      <c r="K283" s="333" t="s">
        <v>7</v>
      </c>
      <c r="L283" s="333" t="s">
        <v>8</v>
      </c>
      <c r="M283" s="334">
        <v>46517</v>
      </c>
      <c r="N283" s="333" t="s">
        <v>5</v>
      </c>
    </row>
    <row r="284" spans="1:14" ht="45" x14ac:dyDescent="0.25">
      <c r="A284" s="331">
        <v>283</v>
      </c>
      <c r="B284" s="332" t="s">
        <v>387</v>
      </c>
      <c r="C284" s="332" t="s">
        <v>388</v>
      </c>
      <c r="D284" s="331" t="s">
        <v>2217</v>
      </c>
      <c r="E284" s="331" t="s">
        <v>378</v>
      </c>
      <c r="F284" s="331" t="s">
        <v>21</v>
      </c>
      <c r="G284" s="331" t="s">
        <v>377</v>
      </c>
      <c r="H284" s="332" t="s">
        <v>5</v>
      </c>
      <c r="I284" s="332" t="s">
        <v>5</v>
      </c>
      <c r="J284" s="332" t="s">
        <v>386</v>
      </c>
      <c r="K284" s="333" t="s">
        <v>7</v>
      </c>
      <c r="L284" s="333" t="s">
        <v>8</v>
      </c>
      <c r="M284" s="334">
        <v>46517</v>
      </c>
      <c r="N284" s="333" t="s">
        <v>5</v>
      </c>
    </row>
    <row r="285" spans="1:14" ht="45" x14ac:dyDescent="0.25">
      <c r="A285" s="331">
        <v>284</v>
      </c>
      <c r="B285" s="332" t="s">
        <v>2218</v>
      </c>
      <c r="C285" s="332" t="s">
        <v>2219</v>
      </c>
      <c r="D285" s="331" t="s">
        <v>2217</v>
      </c>
      <c r="E285" s="331" t="s">
        <v>378</v>
      </c>
      <c r="F285" s="331" t="s">
        <v>9</v>
      </c>
      <c r="G285" s="331" t="s">
        <v>377</v>
      </c>
      <c r="H285" s="332" t="s">
        <v>5</v>
      </c>
      <c r="I285" s="332" t="s">
        <v>5</v>
      </c>
      <c r="J285" s="332" t="s">
        <v>5</v>
      </c>
      <c r="K285" s="333" t="s">
        <v>7</v>
      </c>
      <c r="L285" s="333" t="s">
        <v>8</v>
      </c>
      <c r="M285" s="334">
        <v>46517</v>
      </c>
      <c r="N285" s="333" t="s">
        <v>5</v>
      </c>
    </row>
    <row r="286" spans="1:14" ht="45" x14ac:dyDescent="0.25">
      <c r="A286" s="331">
        <v>285</v>
      </c>
      <c r="B286" s="332" t="s">
        <v>2220</v>
      </c>
      <c r="C286" s="332" t="s">
        <v>2221</v>
      </c>
      <c r="D286" s="331" t="s">
        <v>2217</v>
      </c>
      <c r="E286" s="331" t="s">
        <v>378</v>
      </c>
      <c r="F286" s="331" t="s">
        <v>9</v>
      </c>
      <c r="G286" s="331" t="s">
        <v>377</v>
      </c>
      <c r="H286" s="332" t="s">
        <v>5</v>
      </c>
      <c r="I286" s="332" t="s">
        <v>5</v>
      </c>
      <c r="J286" s="332" t="s">
        <v>5</v>
      </c>
      <c r="K286" s="333" t="s">
        <v>7</v>
      </c>
      <c r="L286" s="333" t="s">
        <v>8</v>
      </c>
      <c r="M286" s="334">
        <v>46517</v>
      </c>
      <c r="N286" s="333" t="s">
        <v>5</v>
      </c>
    </row>
    <row r="287" spans="1:14" ht="45" x14ac:dyDescent="0.25">
      <c r="A287" s="331">
        <v>286</v>
      </c>
      <c r="B287" s="332" t="s">
        <v>389</v>
      </c>
      <c r="C287" s="332" t="s">
        <v>390</v>
      </c>
      <c r="D287" s="331" t="s">
        <v>2217</v>
      </c>
      <c r="E287" s="331" t="s">
        <v>378</v>
      </c>
      <c r="F287" s="331" t="s">
        <v>9</v>
      </c>
      <c r="G287" s="331" t="s">
        <v>377</v>
      </c>
      <c r="H287" s="332" t="s">
        <v>5</v>
      </c>
      <c r="I287" s="332" t="s">
        <v>5</v>
      </c>
      <c r="J287" s="332" t="s">
        <v>386</v>
      </c>
      <c r="K287" s="333" t="s">
        <v>7</v>
      </c>
      <c r="L287" s="333" t="s">
        <v>8</v>
      </c>
      <c r="M287" s="334">
        <v>46517</v>
      </c>
      <c r="N287" s="333" t="s">
        <v>5</v>
      </c>
    </row>
    <row r="288" spans="1:14" ht="45" x14ac:dyDescent="0.25">
      <c r="A288" s="331">
        <v>287</v>
      </c>
      <c r="B288" s="332" t="s">
        <v>391</v>
      </c>
      <c r="C288" s="332" t="s">
        <v>392</v>
      </c>
      <c r="D288" s="331" t="s">
        <v>2217</v>
      </c>
      <c r="E288" s="331" t="s">
        <v>378</v>
      </c>
      <c r="F288" s="331" t="s">
        <v>21</v>
      </c>
      <c r="G288" s="331" t="s">
        <v>377</v>
      </c>
      <c r="H288" s="332" t="s">
        <v>5</v>
      </c>
      <c r="I288" s="332" t="s">
        <v>5</v>
      </c>
      <c r="J288" s="332" t="s">
        <v>386</v>
      </c>
      <c r="K288" s="333" t="s">
        <v>7</v>
      </c>
      <c r="L288" s="333" t="s">
        <v>8</v>
      </c>
      <c r="M288" s="334">
        <v>46517</v>
      </c>
      <c r="N288" s="333" t="s">
        <v>5</v>
      </c>
    </row>
    <row r="289" spans="1:14" ht="45" x14ac:dyDescent="0.25">
      <c r="A289" s="331">
        <v>288</v>
      </c>
      <c r="B289" s="332" t="s">
        <v>393</v>
      </c>
      <c r="C289" s="332" t="s">
        <v>394</v>
      </c>
      <c r="D289" s="331" t="s">
        <v>2217</v>
      </c>
      <c r="E289" s="331" t="s">
        <v>378</v>
      </c>
      <c r="F289" s="331" t="s">
        <v>21</v>
      </c>
      <c r="G289" s="331" t="s">
        <v>377</v>
      </c>
      <c r="H289" s="332" t="s">
        <v>5</v>
      </c>
      <c r="I289" s="332" t="s">
        <v>5</v>
      </c>
      <c r="J289" s="332" t="s">
        <v>386</v>
      </c>
      <c r="K289" s="333" t="s">
        <v>7</v>
      </c>
      <c r="L289" s="333" t="s">
        <v>8</v>
      </c>
      <c r="M289" s="334">
        <v>46517</v>
      </c>
      <c r="N289" s="333" t="s">
        <v>5</v>
      </c>
    </row>
    <row r="290" spans="1:14" ht="45" x14ac:dyDescent="0.25">
      <c r="A290" s="331">
        <v>289</v>
      </c>
      <c r="B290" s="332" t="s">
        <v>395</v>
      </c>
      <c r="C290" s="332" t="s">
        <v>396</v>
      </c>
      <c r="D290" s="331" t="s">
        <v>2217</v>
      </c>
      <c r="E290" s="331" t="s">
        <v>378</v>
      </c>
      <c r="F290" s="331" t="s">
        <v>21</v>
      </c>
      <c r="G290" s="331" t="s">
        <v>377</v>
      </c>
      <c r="H290" s="332" t="s">
        <v>5</v>
      </c>
      <c r="I290" s="332" t="s">
        <v>5</v>
      </c>
      <c r="J290" s="332" t="s">
        <v>386</v>
      </c>
      <c r="K290" s="333" t="s">
        <v>7</v>
      </c>
      <c r="L290" s="333" t="s">
        <v>8</v>
      </c>
      <c r="M290" s="334">
        <v>46517</v>
      </c>
      <c r="N290" s="333" t="s">
        <v>5</v>
      </c>
    </row>
    <row r="291" spans="1:14" ht="45" x14ac:dyDescent="0.25">
      <c r="A291" s="331">
        <v>290</v>
      </c>
      <c r="B291" s="332" t="s">
        <v>397</v>
      </c>
      <c r="C291" s="332" t="s">
        <v>398</v>
      </c>
      <c r="D291" s="331" t="s">
        <v>2217</v>
      </c>
      <c r="E291" s="331" t="s">
        <v>378</v>
      </c>
      <c r="F291" s="331" t="s">
        <v>21</v>
      </c>
      <c r="G291" s="331" t="s">
        <v>377</v>
      </c>
      <c r="H291" s="332" t="s">
        <v>5</v>
      </c>
      <c r="I291" s="332" t="s">
        <v>5</v>
      </c>
      <c r="J291" s="332" t="s">
        <v>386</v>
      </c>
      <c r="K291" s="333" t="s">
        <v>7</v>
      </c>
      <c r="L291" s="333" t="s">
        <v>8</v>
      </c>
      <c r="M291" s="334">
        <v>46517</v>
      </c>
      <c r="N291" s="333" t="s">
        <v>5</v>
      </c>
    </row>
    <row r="292" spans="1:14" ht="45" x14ac:dyDescent="0.25">
      <c r="A292" s="331">
        <v>291</v>
      </c>
      <c r="B292" s="332" t="s">
        <v>399</v>
      </c>
      <c r="C292" s="332" t="s">
        <v>400</v>
      </c>
      <c r="D292" s="331" t="s">
        <v>2217</v>
      </c>
      <c r="E292" s="331" t="s">
        <v>378</v>
      </c>
      <c r="F292" s="331" t="s">
        <v>21</v>
      </c>
      <c r="G292" s="331" t="s">
        <v>377</v>
      </c>
      <c r="H292" s="332" t="s">
        <v>5</v>
      </c>
      <c r="I292" s="332" t="s">
        <v>5</v>
      </c>
      <c r="J292" s="332" t="s">
        <v>386</v>
      </c>
      <c r="K292" s="333" t="s">
        <v>7</v>
      </c>
      <c r="L292" s="333" t="s">
        <v>8</v>
      </c>
      <c r="M292" s="334">
        <v>46517</v>
      </c>
      <c r="N292" s="333" t="s">
        <v>2222</v>
      </c>
    </row>
    <row r="293" spans="1:14" ht="45" x14ac:dyDescent="0.25">
      <c r="A293" s="331">
        <v>292</v>
      </c>
      <c r="B293" s="332" t="s">
        <v>401</v>
      </c>
      <c r="C293" s="332" t="s">
        <v>402</v>
      </c>
      <c r="D293" s="331" t="s">
        <v>2217</v>
      </c>
      <c r="E293" s="331" t="s">
        <v>378</v>
      </c>
      <c r="F293" s="331" t="s">
        <v>21</v>
      </c>
      <c r="G293" s="331" t="s">
        <v>377</v>
      </c>
      <c r="H293" s="332" t="s">
        <v>5</v>
      </c>
      <c r="I293" s="332" t="s">
        <v>5</v>
      </c>
      <c r="J293" s="332" t="s">
        <v>386</v>
      </c>
      <c r="K293" s="333" t="s">
        <v>7</v>
      </c>
      <c r="L293" s="333" t="s">
        <v>8</v>
      </c>
      <c r="M293" s="334">
        <v>46517</v>
      </c>
      <c r="N293" s="333" t="s">
        <v>5</v>
      </c>
    </row>
    <row r="294" spans="1:14" ht="45" x14ac:dyDescent="0.25">
      <c r="A294" s="331">
        <v>293</v>
      </c>
      <c r="B294" s="332" t="s">
        <v>403</v>
      </c>
      <c r="C294" s="332" t="s">
        <v>404</v>
      </c>
      <c r="D294" s="331" t="s">
        <v>2217</v>
      </c>
      <c r="E294" s="331" t="s">
        <v>378</v>
      </c>
      <c r="F294" s="331" t="s">
        <v>21</v>
      </c>
      <c r="G294" s="331" t="s">
        <v>377</v>
      </c>
      <c r="H294" s="332" t="s">
        <v>5</v>
      </c>
      <c r="I294" s="332" t="s">
        <v>5</v>
      </c>
      <c r="J294" s="332" t="s">
        <v>386</v>
      </c>
      <c r="K294" s="333" t="s">
        <v>7</v>
      </c>
      <c r="L294" s="333" t="s">
        <v>8</v>
      </c>
      <c r="M294" s="334">
        <v>46517</v>
      </c>
      <c r="N294" s="333" t="s">
        <v>5</v>
      </c>
    </row>
    <row r="295" spans="1:14" ht="45" x14ac:dyDescent="0.25">
      <c r="A295" s="331">
        <v>294</v>
      </c>
      <c r="B295" s="332" t="s">
        <v>405</v>
      </c>
      <c r="C295" s="332" t="s">
        <v>406</v>
      </c>
      <c r="D295" s="331" t="s">
        <v>2217</v>
      </c>
      <c r="E295" s="331" t="s">
        <v>378</v>
      </c>
      <c r="F295" s="331" t="s">
        <v>21</v>
      </c>
      <c r="G295" s="331" t="s">
        <v>377</v>
      </c>
      <c r="H295" s="332" t="s">
        <v>5</v>
      </c>
      <c r="I295" s="332" t="s">
        <v>5</v>
      </c>
      <c r="J295" s="332" t="s">
        <v>386</v>
      </c>
      <c r="K295" s="333" t="s">
        <v>7</v>
      </c>
      <c r="L295" s="333" t="s">
        <v>8</v>
      </c>
      <c r="M295" s="334">
        <v>46517</v>
      </c>
      <c r="N295" s="333" t="s">
        <v>5</v>
      </c>
    </row>
    <row r="296" spans="1:14" ht="45" x14ac:dyDescent="0.25">
      <c r="A296" s="331">
        <v>295</v>
      </c>
      <c r="B296" s="332" t="s">
        <v>407</v>
      </c>
      <c r="C296" s="332" t="s">
        <v>408</v>
      </c>
      <c r="D296" s="331" t="s">
        <v>2217</v>
      </c>
      <c r="E296" s="331" t="s">
        <v>378</v>
      </c>
      <c r="F296" s="331" t="s">
        <v>9</v>
      </c>
      <c r="G296" s="331" t="s">
        <v>377</v>
      </c>
      <c r="H296" s="332" t="s">
        <v>5</v>
      </c>
      <c r="I296" s="332" t="s">
        <v>5</v>
      </c>
      <c r="J296" s="332" t="s">
        <v>386</v>
      </c>
      <c r="K296" s="333" t="s">
        <v>7</v>
      </c>
      <c r="L296" s="333" t="s">
        <v>8</v>
      </c>
      <c r="M296" s="334">
        <v>46517</v>
      </c>
      <c r="N296" s="333" t="s">
        <v>5</v>
      </c>
    </row>
    <row r="297" spans="1:14" ht="45" x14ac:dyDescent="0.25">
      <c r="A297" s="331">
        <v>296</v>
      </c>
      <c r="B297" s="332" t="s">
        <v>409</v>
      </c>
      <c r="C297" s="332" t="s">
        <v>410</v>
      </c>
      <c r="D297" s="331" t="s">
        <v>2217</v>
      </c>
      <c r="E297" s="331" t="s">
        <v>378</v>
      </c>
      <c r="F297" s="331" t="s">
        <v>9</v>
      </c>
      <c r="G297" s="331" t="s">
        <v>377</v>
      </c>
      <c r="H297" s="332" t="s">
        <v>5</v>
      </c>
      <c r="I297" s="332" t="s">
        <v>5</v>
      </c>
      <c r="J297" s="332" t="s">
        <v>386</v>
      </c>
      <c r="K297" s="333" t="s">
        <v>7</v>
      </c>
      <c r="L297" s="333" t="s">
        <v>8</v>
      </c>
      <c r="M297" s="334">
        <v>46517</v>
      </c>
      <c r="N297" s="333" t="s">
        <v>5</v>
      </c>
    </row>
    <row r="298" spans="1:14" ht="45" x14ac:dyDescent="0.25">
      <c r="A298" s="331">
        <v>297</v>
      </c>
      <c r="B298" s="332" t="s">
        <v>411</v>
      </c>
      <c r="C298" s="332" t="s">
        <v>412</v>
      </c>
      <c r="D298" s="331" t="s">
        <v>2217</v>
      </c>
      <c r="E298" s="331" t="s">
        <v>378</v>
      </c>
      <c r="F298" s="331" t="s">
        <v>9</v>
      </c>
      <c r="G298" s="331" t="s">
        <v>377</v>
      </c>
      <c r="H298" s="332" t="s">
        <v>5</v>
      </c>
      <c r="I298" s="332" t="s">
        <v>5</v>
      </c>
      <c r="J298" s="332" t="s">
        <v>386</v>
      </c>
      <c r="K298" s="333" t="s">
        <v>7</v>
      </c>
      <c r="L298" s="333" t="s">
        <v>8</v>
      </c>
      <c r="M298" s="334">
        <v>46517</v>
      </c>
      <c r="N298" s="333" t="s">
        <v>2223</v>
      </c>
    </row>
    <row r="299" spans="1:14" ht="45" x14ac:dyDescent="0.25">
      <c r="A299" s="331">
        <v>298</v>
      </c>
      <c r="B299" s="332" t="s">
        <v>413</v>
      </c>
      <c r="C299" s="332" t="s">
        <v>414</v>
      </c>
      <c r="D299" s="331" t="s">
        <v>2217</v>
      </c>
      <c r="E299" s="331" t="s">
        <v>378</v>
      </c>
      <c r="F299" s="331" t="s">
        <v>9</v>
      </c>
      <c r="G299" s="331" t="s">
        <v>377</v>
      </c>
      <c r="H299" s="332" t="s">
        <v>5</v>
      </c>
      <c r="I299" s="332" t="s">
        <v>5</v>
      </c>
      <c r="J299" s="332" t="s">
        <v>386</v>
      </c>
      <c r="K299" s="333" t="s">
        <v>7</v>
      </c>
      <c r="L299" s="333" t="s">
        <v>8</v>
      </c>
      <c r="M299" s="334">
        <v>46517</v>
      </c>
      <c r="N299" s="333" t="s">
        <v>5</v>
      </c>
    </row>
    <row r="300" spans="1:14" ht="45" x14ac:dyDescent="0.25">
      <c r="A300" s="331">
        <v>299</v>
      </c>
      <c r="B300" s="332" t="s">
        <v>415</v>
      </c>
      <c r="C300" s="332" t="s">
        <v>416</v>
      </c>
      <c r="D300" s="331" t="s">
        <v>2217</v>
      </c>
      <c r="E300" s="331" t="s">
        <v>378</v>
      </c>
      <c r="F300" s="331" t="s">
        <v>9</v>
      </c>
      <c r="G300" s="331" t="s">
        <v>377</v>
      </c>
      <c r="H300" s="332" t="s">
        <v>5</v>
      </c>
      <c r="I300" s="332" t="s">
        <v>5</v>
      </c>
      <c r="J300" s="332" t="s">
        <v>386</v>
      </c>
      <c r="K300" s="333" t="s">
        <v>7</v>
      </c>
      <c r="L300" s="333" t="s">
        <v>8</v>
      </c>
      <c r="M300" s="334">
        <v>46517</v>
      </c>
      <c r="N300" s="333" t="s">
        <v>5</v>
      </c>
    </row>
    <row r="301" spans="1:14" ht="45" x14ac:dyDescent="0.25">
      <c r="A301" s="331">
        <v>300</v>
      </c>
      <c r="B301" s="332" t="s">
        <v>417</v>
      </c>
      <c r="C301" s="332" t="s">
        <v>418</v>
      </c>
      <c r="D301" s="331" t="s">
        <v>2217</v>
      </c>
      <c r="E301" s="331" t="s">
        <v>378</v>
      </c>
      <c r="F301" s="331" t="s">
        <v>9</v>
      </c>
      <c r="G301" s="331" t="s">
        <v>377</v>
      </c>
      <c r="H301" s="332" t="s">
        <v>5</v>
      </c>
      <c r="I301" s="332" t="s">
        <v>5</v>
      </c>
      <c r="J301" s="332" t="s">
        <v>386</v>
      </c>
      <c r="K301" s="333" t="s">
        <v>7</v>
      </c>
      <c r="L301" s="333" t="s">
        <v>8</v>
      </c>
      <c r="M301" s="334">
        <v>46517</v>
      </c>
      <c r="N301" s="333" t="s">
        <v>5</v>
      </c>
    </row>
    <row r="302" spans="1:14" ht="45" x14ac:dyDescent="0.25">
      <c r="A302" s="331">
        <v>301</v>
      </c>
      <c r="B302" s="332" t="s">
        <v>419</v>
      </c>
      <c r="C302" s="332" t="s">
        <v>420</v>
      </c>
      <c r="D302" s="331" t="s">
        <v>2217</v>
      </c>
      <c r="E302" s="331" t="s">
        <v>378</v>
      </c>
      <c r="F302" s="331" t="s">
        <v>21</v>
      </c>
      <c r="G302" s="331" t="s">
        <v>377</v>
      </c>
      <c r="H302" s="332" t="s">
        <v>5</v>
      </c>
      <c r="I302" s="332" t="s">
        <v>5</v>
      </c>
      <c r="J302" s="332" t="s">
        <v>386</v>
      </c>
      <c r="K302" s="333" t="s">
        <v>7</v>
      </c>
      <c r="L302" s="333" t="s">
        <v>8</v>
      </c>
      <c r="M302" s="334">
        <v>46517</v>
      </c>
      <c r="N302" s="333" t="s">
        <v>5</v>
      </c>
    </row>
    <row r="303" spans="1:14" ht="45" x14ac:dyDescent="0.25">
      <c r="A303" s="331">
        <v>302</v>
      </c>
      <c r="B303" s="332" t="s">
        <v>421</v>
      </c>
      <c r="C303" s="332" t="s">
        <v>422</v>
      </c>
      <c r="D303" s="331" t="s">
        <v>2217</v>
      </c>
      <c r="E303" s="331" t="s">
        <v>378</v>
      </c>
      <c r="F303" s="331" t="s">
        <v>21</v>
      </c>
      <c r="G303" s="331" t="s">
        <v>377</v>
      </c>
      <c r="H303" s="332" t="s">
        <v>5</v>
      </c>
      <c r="I303" s="332" t="s">
        <v>5</v>
      </c>
      <c r="J303" s="332" t="s">
        <v>381</v>
      </c>
      <c r="K303" s="333" t="s">
        <v>7</v>
      </c>
      <c r="L303" s="333" t="s">
        <v>8</v>
      </c>
      <c r="M303" s="334">
        <v>46517</v>
      </c>
      <c r="N303" s="333" t="s">
        <v>5</v>
      </c>
    </row>
    <row r="304" spans="1:14" ht="45" x14ac:dyDescent="0.25">
      <c r="A304" s="331">
        <v>303</v>
      </c>
      <c r="B304" s="332" t="s">
        <v>423</v>
      </c>
      <c r="C304" s="332" t="s">
        <v>424</v>
      </c>
      <c r="D304" s="331" t="s">
        <v>2217</v>
      </c>
      <c r="E304" s="331" t="s">
        <v>378</v>
      </c>
      <c r="F304" s="331" t="s">
        <v>9</v>
      </c>
      <c r="G304" s="331" t="s">
        <v>377</v>
      </c>
      <c r="H304" s="332" t="s">
        <v>5</v>
      </c>
      <c r="I304" s="332" t="s">
        <v>5</v>
      </c>
      <c r="J304" s="332" t="s">
        <v>386</v>
      </c>
      <c r="K304" s="333" t="s">
        <v>7</v>
      </c>
      <c r="L304" s="333" t="s">
        <v>8</v>
      </c>
      <c r="M304" s="334">
        <v>46517</v>
      </c>
      <c r="N304" s="333" t="s">
        <v>5</v>
      </c>
    </row>
    <row r="305" spans="1:14" ht="45" x14ac:dyDescent="0.25">
      <c r="A305" s="331">
        <v>304</v>
      </c>
      <c r="B305" s="332" t="s">
        <v>2224</v>
      </c>
      <c r="C305" s="332" t="s">
        <v>2225</v>
      </c>
      <c r="D305" s="331" t="s">
        <v>2217</v>
      </c>
      <c r="E305" s="331" t="s">
        <v>2226</v>
      </c>
      <c r="F305" s="331" t="s">
        <v>9</v>
      </c>
      <c r="G305" s="331" t="s">
        <v>377</v>
      </c>
      <c r="H305" s="332" t="s">
        <v>5</v>
      </c>
      <c r="I305" s="332" t="s">
        <v>5</v>
      </c>
      <c r="J305" s="332" t="s">
        <v>5</v>
      </c>
      <c r="K305" s="333" t="s">
        <v>7</v>
      </c>
      <c r="L305" s="333" t="s">
        <v>8</v>
      </c>
      <c r="M305" s="334">
        <v>46517</v>
      </c>
      <c r="N305" s="333" t="s">
        <v>5</v>
      </c>
    </row>
    <row r="306" spans="1:14" ht="45" x14ac:dyDescent="0.25">
      <c r="A306" s="331">
        <v>305</v>
      </c>
      <c r="B306" s="332" t="s">
        <v>2227</v>
      </c>
      <c r="C306" s="332" t="s">
        <v>2228</v>
      </c>
      <c r="D306" s="331" t="s">
        <v>2217</v>
      </c>
      <c r="E306" s="331" t="s">
        <v>2226</v>
      </c>
      <c r="F306" s="331" t="s">
        <v>9</v>
      </c>
      <c r="G306" s="331" t="s">
        <v>377</v>
      </c>
      <c r="H306" s="332" t="s">
        <v>5</v>
      </c>
      <c r="I306" s="332" t="s">
        <v>5</v>
      </c>
      <c r="J306" s="332" t="s">
        <v>5</v>
      </c>
      <c r="K306" s="333" t="s">
        <v>7</v>
      </c>
      <c r="L306" s="333" t="s">
        <v>8</v>
      </c>
      <c r="M306" s="334">
        <v>46517</v>
      </c>
      <c r="N306" s="333" t="s">
        <v>5</v>
      </c>
    </row>
    <row r="307" spans="1:14" ht="45" x14ac:dyDescent="0.25">
      <c r="A307" s="331">
        <v>306</v>
      </c>
      <c r="B307" s="332" t="s">
        <v>425</v>
      </c>
      <c r="C307" s="332" t="s">
        <v>426</v>
      </c>
      <c r="D307" s="331" t="s">
        <v>2217</v>
      </c>
      <c r="E307" s="331" t="s">
        <v>378</v>
      </c>
      <c r="F307" s="331" t="s">
        <v>9</v>
      </c>
      <c r="G307" s="331" t="s">
        <v>377</v>
      </c>
      <c r="H307" s="332" t="s">
        <v>5</v>
      </c>
      <c r="I307" s="332" t="s">
        <v>5</v>
      </c>
      <c r="J307" s="332" t="s">
        <v>427</v>
      </c>
      <c r="K307" s="333" t="s">
        <v>7</v>
      </c>
      <c r="L307" s="333" t="s">
        <v>8</v>
      </c>
      <c r="M307" s="334">
        <v>46517</v>
      </c>
      <c r="N307" s="333" t="s">
        <v>5</v>
      </c>
    </row>
    <row r="308" spans="1:14" ht="45" x14ac:dyDescent="0.25">
      <c r="A308" s="331">
        <v>307</v>
      </c>
      <c r="B308" s="332" t="s">
        <v>428</v>
      </c>
      <c r="C308" s="332" t="s">
        <v>429</v>
      </c>
      <c r="D308" s="331" t="s">
        <v>2217</v>
      </c>
      <c r="E308" s="331" t="s">
        <v>378</v>
      </c>
      <c r="F308" s="331" t="s">
        <v>9</v>
      </c>
      <c r="G308" s="331" t="s">
        <v>377</v>
      </c>
      <c r="H308" s="332" t="s">
        <v>5</v>
      </c>
      <c r="I308" s="332" t="s">
        <v>5</v>
      </c>
      <c r="J308" s="332" t="s">
        <v>427</v>
      </c>
      <c r="K308" s="333" t="s">
        <v>7</v>
      </c>
      <c r="L308" s="333" t="s">
        <v>8</v>
      </c>
      <c r="M308" s="334">
        <v>46517</v>
      </c>
      <c r="N308" s="333" t="s">
        <v>5</v>
      </c>
    </row>
    <row r="309" spans="1:14" ht="45" x14ac:dyDescent="0.25">
      <c r="A309" s="331">
        <v>308</v>
      </c>
      <c r="B309" s="332" t="s">
        <v>2229</v>
      </c>
      <c r="C309" s="332" t="s">
        <v>2197</v>
      </c>
      <c r="D309" s="331" t="s">
        <v>2217</v>
      </c>
      <c r="E309" s="331" t="s">
        <v>378</v>
      </c>
      <c r="F309" s="331" t="s">
        <v>9</v>
      </c>
      <c r="G309" s="331" t="s">
        <v>377</v>
      </c>
      <c r="H309" s="332" t="s">
        <v>5</v>
      </c>
      <c r="I309" s="332" t="s">
        <v>5</v>
      </c>
      <c r="J309" s="332" t="s">
        <v>5</v>
      </c>
      <c r="K309" s="333" t="s">
        <v>7</v>
      </c>
      <c r="L309" s="333" t="s">
        <v>8</v>
      </c>
      <c r="M309" s="334">
        <v>46517</v>
      </c>
      <c r="N309" s="333" t="s">
        <v>5</v>
      </c>
    </row>
    <row r="310" spans="1:14" ht="45" x14ac:dyDescent="0.25">
      <c r="A310" s="331">
        <v>309</v>
      </c>
      <c r="B310" s="332" t="s">
        <v>2230</v>
      </c>
      <c r="C310" s="332" t="s">
        <v>2197</v>
      </c>
      <c r="D310" s="331" t="s">
        <v>2217</v>
      </c>
      <c r="E310" s="331" t="s">
        <v>378</v>
      </c>
      <c r="F310" s="331" t="s">
        <v>9</v>
      </c>
      <c r="G310" s="331" t="s">
        <v>377</v>
      </c>
      <c r="H310" s="332" t="s">
        <v>5</v>
      </c>
      <c r="I310" s="332" t="s">
        <v>5</v>
      </c>
      <c r="J310" s="332" t="s">
        <v>5</v>
      </c>
      <c r="K310" s="333" t="s">
        <v>7</v>
      </c>
      <c r="L310" s="333" t="s">
        <v>8</v>
      </c>
      <c r="M310" s="334">
        <v>46517</v>
      </c>
      <c r="N310" s="333" t="s">
        <v>5</v>
      </c>
    </row>
    <row r="311" spans="1:14" ht="45" x14ac:dyDescent="0.25">
      <c r="A311" s="331">
        <v>310</v>
      </c>
      <c r="B311" s="332" t="s">
        <v>2231</v>
      </c>
      <c r="C311" s="332" t="s">
        <v>2197</v>
      </c>
      <c r="D311" s="331" t="s">
        <v>2217</v>
      </c>
      <c r="E311" s="331" t="s">
        <v>378</v>
      </c>
      <c r="F311" s="331" t="s">
        <v>9</v>
      </c>
      <c r="G311" s="331" t="s">
        <v>377</v>
      </c>
      <c r="H311" s="332" t="s">
        <v>5</v>
      </c>
      <c r="I311" s="332" t="s">
        <v>5</v>
      </c>
      <c r="J311" s="332" t="s">
        <v>5</v>
      </c>
      <c r="K311" s="333" t="s">
        <v>7</v>
      </c>
      <c r="L311" s="333" t="s">
        <v>8</v>
      </c>
      <c r="M311" s="334">
        <v>46517</v>
      </c>
      <c r="N311" s="333" t="s">
        <v>5</v>
      </c>
    </row>
    <row r="312" spans="1:14" ht="45" x14ac:dyDescent="0.25">
      <c r="A312" s="331">
        <v>311</v>
      </c>
      <c r="B312" s="332" t="s">
        <v>2232</v>
      </c>
      <c r="C312" s="332" t="s">
        <v>2197</v>
      </c>
      <c r="D312" s="331" t="s">
        <v>2217</v>
      </c>
      <c r="E312" s="331" t="s">
        <v>378</v>
      </c>
      <c r="F312" s="331" t="s">
        <v>9</v>
      </c>
      <c r="G312" s="331" t="s">
        <v>377</v>
      </c>
      <c r="H312" s="332" t="s">
        <v>5</v>
      </c>
      <c r="I312" s="332" t="s">
        <v>5</v>
      </c>
      <c r="J312" s="332" t="s">
        <v>5</v>
      </c>
      <c r="K312" s="333" t="s">
        <v>7</v>
      </c>
      <c r="L312" s="333" t="s">
        <v>8</v>
      </c>
      <c r="M312" s="334">
        <v>46517</v>
      </c>
      <c r="N312" s="333" t="s">
        <v>5</v>
      </c>
    </row>
    <row r="313" spans="1:14" ht="45" x14ac:dyDescent="0.25">
      <c r="A313" s="331">
        <v>312</v>
      </c>
      <c r="B313" s="332" t="s">
        <v>2233</v>
      </c>
      <c r="C313" s="332" t="s">
        <v>2197</v>
      </c>
      <c r="D313" s="331" t="s">
        <v>2217</v>
      </c>
      <c r="E313" s="331" t="s">
        <v>378</v>
      </c>
      <c r="F313" s="331" t="s">
        <v>9</v>
      </c>
      <c r="G313" s="331" t="s">
        <v>377</v>
      </c>
      <c r="H313" s="332" t="s">
        <v>5</v>
      </c>
      <c r="I313" s="332" t="s">
        <v>5</v>
      </c>
      <c r="J313" s="332" t="s">
        <v>5</v>
      </c>
      <c r="K313" s="333" t="s">
        <v>7</v>
      </c>
      <c r="L313" s="333" t="s">
        <v>8</v>
      </c>
      <c r="M313" s="334">
        <v>46517</v>
      </c>
      <c r="N313" s="333" t="s">
        <v>5</v>
      </c>
    </row>
    <row r="314" spans="1:14" ht="45" x14ac:dyDescent="0.25">
      <c r="A314" s="331">
        <v>313</v>
      </c>
      <c r="B314" s="332" t="s">
        <v>2234</v>
      </c>
      <c r="C314" s="332" t="s">
        <v>2197</v>
      </c>
      <c r="D314" s="331" t="s">
        <v>2217</v>
      </c>
      <c r="E314" s="331" t="s">
        <v>378</v>
      </c>
      <c r="F314" s="331" t="s">
        <v>9</v>
      </c>
      <c r="G314" s="331" t="s">
        <v>377</v>
      </c>
      <c r="H314" s="332" t="s">
        <v>5</v>
      </c>
      <c r="I314" s="332" t="s">
        <v>5</v>
      </c>
      <c r="J314" s="332" t="s">
        <v>5</v>
      </c>
      <c r="K314" s="333" t="s">
        <v>7</v>
      </c>
      <c r="L314" s="333" t="s">
        <v>8</v>
      </c>
      <c r="M314" s="334">
        <v>46517</v>
      </c>
      <c r="N314" s="333" t="s">
        <v>5</v>
      </c>
    </row>
    <row r="315" spans="1:14" ht="45" x14ac:dyDescent="0.25">
      <c r="A315" s="331">
        <v>314</v>
      </c>
      <c r="B315" s="332" t="s">
        <v>2235</v>
      </c>
      <c r="C315" s="332" t="s">
        <v>2197</v>
      </c>
      <c r="D315" s="331" t="s">
        <v>2217</v>
      </c>
      <c r="E315" s="331" t="s">
        <v>378</v>
      </c>
      <c r="F315" s="331" t="s">
        <v>9</v>
      </c>
      <c r="G315" s="331" t="s">
        <v>377</v>
      </c>
      <c r="H315" s="332" t="s">
        <v>5</v>
      </c>
      <c r="I315" s="332" t="s">
        <v>5</v>
      </c>
      <c r="J315" s="332" t="s">
        <v>5</v>
      </c>
      <c r="K315" s="333" t="s">
        <v>7</v>
      </c>
      <c r="L315" s="333" t="s">
        <v>8</v>
      </c>
      <c r="M315" s="334">
        <v>46517</v>
      </c>
      <c r="N315" s="333" t="s">
        <v>5</v>
      </c>
    </row>
    <row r="316" spans="1:14" ht="45" x14ac:dyDescent="0.25">
      <c r="A316" s="331">
        <v>315</v>
      </c>
      <c r="B316" s="332" t="s">
        <v>2236</v>
      </c>
      <c r="C316" s="332" t="s">
        <v>2197</v>
      </c>
      <c r="D316" s="331" t="s">
        <v>2217</v>
      </c>
      <c r="E316" s="331" t="s">
        <v>378</v>
      </c>
      <c r="F316" s="331" t="s">
        <v>9</v>
      </c>
      <c r="G316" s="331" t="s">
        <v>377</v>
      </c>
      <c r="H316" s="332" t="s">
        <v>5</v>
      </c>
      <c r="I316" s="332" t="s">
        <v>5</v>
      </c>
      <c r="J316" s="332" t="s">
        <v>5</v>
      </c>
      <c r="K316" s="333" t="s">
        <v>7</v>
      </c>
      <c r="L316" s="333" t="s">
        <v>8</v>
      </c>
      <c r="M316" s="334">
        <v>46517</v>
      </c>
      <c r="N316" s="333" t="s">
        <v>5</v>
      </c>
    </row>
    <row r="317" spans="1:14" ht="45" x14ac:dyDescent="0.25">
      <c r="A317" s="331">
        <v>316</v>
      </c>
      <c r="B317" s="332" t="s">
        <v>2237</v>
      </c>
      <c r="C317" s="332" t="s">
        <v>2197</v>
      </c>
      <c r="D317" s="331" t="s">
        <v>2217</v>
      </c>
      <c r="E317" s="331" t="s">
        <v>378</v>
      </c>
      <c r="F317" s="331" t="s">
        <v>9</v>
      </c>
      <c r="G317" s="331" t="s">
        <v>377</v>
      </c>
      <c r="H317" s="332" t="s">
        <v>5</v>
      </c>
      <c r="I317" s="332" t="s">
        <v>5</v>
      </c>
      <c r="J317" s="332" t="s">
        <v>5</v>
      </c>
      <c r="K317" s="333" t="s">
        <v>7</v>
      </c>
      <c r="L317" s="333" t="s">
        <v>8</v>
      </c>
      <c r="M317" s="334">
        <v>46517</v>
      </c>
      <c r="N317" s="333" t="s">
        <v>5</v>
      </c>
    </row>
    <row r="318" spans="1:14" ht="45" x14ac:dyDescent="0.25">
      <c r="A318" s="331">
        <v>317</v>
      </c>
      <c r="B318" s="332" t="s">
        <v>2238</v>
      </c>
      <c r="C318" s="332" t="s">
        <v>2197</v>
      </c>
      <c r="D318" s="331" t="s">
        <v>2217</v>
      </c>
      <c r="E318" s="331" t="s">
        <v>378</v>
      </c>
      <c r="F318" s="331" t="s">
        <v>9</v>
      </c>
      <c r="G318" s="331" t="s">
        <v>377</v>
      </c>
      <c r="H318" s="332" t="s">
        <v>5</v>
      </c>
      <c r="I318" s="332" t="s">
        <v>5</v>
      </c>
      <c r="J318" s="332" t="s">
        <v>5</v>
      </c>
      <c r="K318" s="333" t="s">
        <v>7</v>
      </c>
      <c r="L318" s="333" t="s">
        <v>8</v>
      </c>
      <c r="M318" s="334">
        <v>46517</v>
      </c>
      <c r="N318" s="333" t="s">
        <v>5</v>
      </c>
    </row>
    <row r="319" spans="1:14" ht="45" x14ac:dyDescent="0.25">
      <c r="A319" s="331">
        <v>318</v>
      </c>
      <c r="B319" s="332" t="s">
        <v>2239</v>
      </c>
      <c r="C319" s="332" t="s">
        <v>2197</v>
      </c>
      <c r="D319" s="331" t="s">
        <v>2217</v>
      </c>
      <c r="E319" s="331" t="s">
        <v>378</v>
      </c>
      <c r="F319" s="331" t="s">
        <v>9</v>
      </c>
      <c r="G319" s="331" t="s">
        <v>377</v>
      </c>
      <c r="H319" s="332" t="s">
        <v>5</v>
      </c>
      <c r="I319" s="332" t="s">
        <v>5</v>
      </c>
      <c r="J319" s="332" t="s">
        <v>5</v>
      </c>
      <c r="K319" s="333" t="s">
        <v>7</v>
      </c>
      <c r="L319" s="333" t="s">
        <v>8</v>
      </c>
      <c r="M319" s="334">
        <v>46517</v>
      </c>
      <c r="N319" s="333" t="s">
        <v>5</v>
      </c>
    </row>
    <row r="320" spans="1:14" ht="45" x14ac:dyDescent="0.25">
      <c r="A320" s="331">
        <v>319</v>
      </c>
      <c r="B320" s="332" t="s">
        <v>2240</v>
      </c>
      <c r="C320" s="332" t="s">
        <v>2197</v>
      </c>
      <c r="D320" s="331" t="s">
        <v>2217</v>
      </c>
      <c r="E320" s="331" t="s">
        <v>378</v>
      </c>
      <c r="F320" s="331" t="s">
        <v>9</v>
      </c>
      <c r="G320" s="331" t="s">
        <v>377</v>
      </c>
      <c r="H320" s="332" t="s">
        <v>5</v>
      </c>
      <c r="I320" s="332" t="s">
        <v>5</v>
      </c>
      <c r="J320" s="332" t="s">
        <v>5</v>
      </c>
      <c r="K320" s="333" t="s">
        <v>7</v>
      </c>
      <c r="L320" s="333" t="s">
        <v>8</v>
      </c>
      <c r="M320" s="334">
        <v>46517</v>
      </c>
      <c r="N320" s="333" t="s">
        <v>5</v>
      </c>
    </row>
    <row r="321" spans="1:14" ht="45" x14ac:dyDescent="0.25">
      <c r="A321" s="331">
        <v>320</v>
      </c>
      <c r="B321" s="332" t="s">
        <v>2241</v>
      </c>
      <c r="C321" s="332" t="s">
        <v>2197</v>
      </c>
      <c r="D321" s="331" t="s">
        <v>2217</v>
      </c>
      <c r="E321" s="331" t="s">
        <v>378</v>
      </c>
      <c r="F321" s="331" t="s">
        <v>9</v>
      </c>
      <c r="G321" s="331" t="s">
        <v>377</v>
      </c>
      <c r="H321" s="332" t="s">
        <v>5</v>
      </c>
      <c r="I321" s="332" t="s">
        <v>5</v>
      </c>
      <c r="J321" s="332" t="s">
        <v>5</v>
      </c>
      <c r="K321" s="333" t="s">
        <v>7</v>
      </c>
      <c r="L321" s="333" t="s">
        <v>8</v>
      </c>
      <c r="M321" s="334">
        <v>46517</v>
      </c>
      <c r="N321" s="333" t="s">
        <v>5</v>
      </c>
    </row>
    <row r="322" spans="1:14" ht="45" x14ac:dyDescent="0.25">
      <c r="A322" s="331">
        <v>321</v>
      </c>
      <c r="B322" s="332" t="s">
        <v>2242</v>
      </c>
      <c r="C322" s="332" t="s">
        <v>2197</v>
      </c>
      <c r="D322" s="331" t="s">
        <v>2217</v>
      </c>
      <c r="E322" s="331" t="s">
        <v>378</v>
      </c>
      <c r="F322" s="331" t="s">
        <v>9</v>
      </c>
      <c r="G322" s="331" t="s">
        <v>377</v>
      </c>
      <c r="H322" s="332" t="s">
        <v>5</v>
      </c>
      <c r="I322" s="332" t="s">
        <v>5</v>
      </c>
      <c r="J322" s="332" t="s">
        <v>5</v>
      </c>
      <c r="K322" s="333" t="s">
        <v>7</v>
      </c>
      <c r="L322" s="333" t="s">
        <v>8</v>
      </c>
      <c r="M322" s="334">
        <v>46517</v>
      </c>
      <c r="N322" s="333" t="s">
        <v>5</v>
      </c>
    </row>
    <row r="323" spans="1:14" ht="45" x14ac:dyDescent="0.25">
      <c r="A323" s="331">
        <v>322</v>
      </c>
      <c r="B323" s="332" t="s">
        <v>2243</v>
      </c>
      <c r="C323" s="332" t="s">
        <v>2197</v>
      </c>
      <c r="D323" s="331" t="s">
        <v>2217</v>
      </c>
      <c r="E323" s="331" t="s">
        <v>378</v>
      </c>
      <c r="F323" s="331" t="s">
        <v>9</v>
      </c>
      <c r="G323" s="331" t="s">
        <v>377</v>
      </c>
      <c r="H323" s="332" t="s">
        <v>5</v>
      </c>
      <c r="I323" s="332" t="s">
        <v>5</v>
      </c>
      <c r="J323" s="332" t="s">
        <v>5</v>
      </c>
      <c r="K323" s="333" t="s">
        <v>7</v>
      </c>
      <c r="L323" s="333" t="s">
        <v>8</v>
      </c>
      <c r="M323" s="334">
        <v>46517</v>
      </c>
      <c r="N323" s="333" t="s">
        <v>5</v>
      </c>
    </row>
    <row r="324" spans="1:14" ht="45" x14ac:dyDescent="0.25">
      <c r="A324" s="331">
        <v>323</v>
      </c>
      <c r="B324" s="332" t="s">
        <v>2244</v>
      </c>
      <c r="C324" s="332" t="s">
        <v>2197</v>
      </c>
      <c r="D324" s="331" t="s">
        <v>2217</v>
      </c>
      <c r="E324" s="331" t="s">
        <v>378</v>
      </c>
      <c r="F324" s="331" t="s">
        <v>21</v>
      </c>
      <c r="G324" s="331" t="s">
        <v>377</v>
      </c>
      <c r="H324" s="332" t="s">
        <v>5</v>
      </c>
      <c r="I324" s="332" t="s">
        <v>5</v>
      </c>
      <c r="J324" s="332" t="s">
        <v>5</v>
      </c>
      <c r="K324" s="333" t="s">
        <v>7</v>
      </c>
      <c r="L324" s="333" t="s">
        <v>8</v>
      </c>
      <c r="M324" s="334">
        <v>46517</v>
      </c>
      <c r="N324" s="333" t="s">
        <v>5</v>
      </c>
    </row>
    <row r="325" spans="1:14" ht="45" x14ac:dyDescent="0.25">
      <c r="A325" s="331">
        <v>324</v>
      </c>
      <c r="B325" s="332" t="s">
        <v>2245</v>
      </c>
      <c r="C325" s="332" t="s">
        <v>2197</v>
      </c>
      <c r="D325" s="331" t="s">
        <v>2217</v>
      </c>
      <c r="E325" s="331" t="s">
        <v>378</v>
      </c>
      <c r="F325" s="331" t="s">
        <v>21</v>
      </c>
      <c r="G325" s="331" t="s">
        <v>377</v>
      </c>
      <c r="H325" s="332" t="s">
        <v>5</v>
      </c>
      <c r="I325" s="332" t="s">
        <v>5</v>
      </c>
      <c r="J325" s="332" t="s">
        <v>5</v>
      </c>
      <c r="K325" s="333" t="s">
        <v>7</v>
      </c>
      <c r="L325" s="333" t="s">
        <v>8</v>
      </c>
      <c r="M325" s="334">
        <v>46517</v>
      </c>
      <c r="N325" s="333" t="s">
        <v>5</v>
      </c>
    </row>
    <row r="326" spans="1:14" ht="45" x14ac:dyDescent="0.25">
      <c r="A326" s="331">
        <v>325</v>
      </c>
      <c r="B326" s="332" t="s">
        <v>2246</v>
      </c>
      <c r="C326" s="332" t="s">
        <v>2197</v>
      </c>
      <c r="D326" s="331" t="s">
        <v>2217</v>
      </c>
      <c r="E326" s="331" t="s">
        <v>378</v>
      </c>
      <c r="F326" s="331" t="s">
        <v>21</v>
      </c>
      <c r="G326" s="331" t="s">
        <v>377</v>
      </c>
      <c r="H326" s="332" t="s">
        <v>5</v>
      </c>
      <c r="I326" s="332" t="s">
        <v>5</v>
      </c>
      <c r="J326" s="332" t="s">
        <v>5</v>
      </c>
      <c r="K326" s="333" t="s">
        <v>7</v>
      </c>
      <c r="L326" s="333" t="s">
        <v>8</v>
      </c>
      <c r="M326" s="334">
        <v>46517</v>
      </c>
      <c r="N326" s="333" t="s">
        <v>5</v>
      </c>
    </row>
    <row r="327" spans="1:14" ht="45" x14ac:dyDescent="0.25">
      <c r="A327" s="331">
        <v>326</v>
      </c>
      <c r="B327" s="332" t="s">
        <v>2247</v>
      </c>
      <c r="C327" s="332" t="s">
        <v>2197</v>
      </c>
      <c r="D327" s="331" t="s">
        <v>2217</v>
      </c>
      <c r="E327" s="331" t="s">
        <v>378</v>
      </c>
      <c r="F327" s="331" t="s">
        <v>21</v>
      </c>
      <c r="G327" s="331" t="s">
        <v>377</v>
      </c>
      <c r="H327" s="332" t="s">
        <v>5</v>
      </c>
      <c r="I327" s="332" t="s">
        <v>5</v>
      </c>
      <c r="J327" s="332" t="s">
        <v>5</v>
      </c>
      <c r="K327" s="333" t="s">
        <v>7</v>
      </c>
      <c r="L327" s="333" t="s">
        <v>8</v>
      </c>
      <c r="M327" s="334">
        <v>46517</v>
      </c>
      <c r="N327" s="333" t="s">
        <v>5</v>
      </c>
    </row>
    <row r="328" spans="1:14" ht="45" x14ac:dyDescent="0.25">
      <c r="A328" s="331">
        <v>327</v>
      </c>
      <c r="B328" s="332" t="s">
        <v>2248</v>
      </c>
      <c r="C328" s="332" t="s">
        <v>2197</v>
      </c>
      <c r="D328" s="331" t="s">
        <v>2217</v>
      </c>
      <c r="E328" s="331" t="s">
        <v>378</v>
      </c>
      <c r="F328" s="331" t="s">
        <v>21</v>
      </c>
      <c r="G328" s="331" t="s">
        <v>377</v>
      </c>
      <c r="H328" s="332" t="s">
        <v>5</v>
      </c>
      <c r="I328" s="332" t="s">
        <v>5</v>
      </c>
      <c r="J328" s="332" t="s">
        <v>5</v>
      </c>
      <c r="K328" s="333" t="s">
        <v>7</v>
      </c>
      <c r="L328" s="333" t="s">
        <v>8</v>
      </c>
      <c r="M328" s="334">
        <v>46517</v>
      </c>
      <c r="N328" s="333" t="s">
        <v>5</v>
      </c>
    </row>
    <row r="329" spans="1:14" ht="45" x14ac:dyDescent="0.25">
      <c r="A329" s="331">
        <v>328</v>
      </c>
      <c r="B329" s="332" t="s">
        <v>2249</v>
      </c>
      <c r="C329" s="332" t="s">
        <v>2197</v>
      </c>
      <c r="D329" s="331" t="s">
        <v>2217</v>
      </c>
      <c r="E329" s="331" t="s">
        <v>378</v>
      </c>
      <c r="F329" s="331" t="s">
        <v>21</v>
      </c>
      <c r="G329" s="331" t="s">
        <v>377</v>
      </c>
      <c r="H329" s="332" t="s">
        <v>5</v>
      </c>
      <c r="I329" s="332" t="s">
        <v>5</v>
      </c>
      <c r="J329" s="332" t="s">
        <v>5</v>
      </c>
      <c r="K329" s="333" t="s">
        <v>7</v>
      </c>
      <c r="L329" s="333" t="s">
        <v>8</v>
      </c>
      <c r="M329" s="334">
        <v>46517</v>
      </c>
      <c r="N329" s="333" t="s">
        <v>5</v>
      </c>
    </row>
    <row r="330" spans="1:14" ht="45" x14ac:dyDescent="0.25">
      <c r="A330" s="331">
        <v>329</v>
      </c>
      <c r="B330" s="332" t="s">
        <v>2250</v>
      </c>
      <c r="C330" s="332" t="s">
        <v>2197</v>
      </c>
      <c r="D330" s="331" t="s">
        <v>2217</v>
      </c>
      <c r="E330" s="331" t="s">
        <v>378</v>
      </c>
      <c r="F330" s="331" t="s">
        <v>9</v>
      </c>
      <c r="G330" s="331" t="s">
        <v>377</v>
      </c>
      <c r="H330" s="332" t="s">
        <v>5</v>
      </c>
      <c r="I330" s="332" t="s">
        <v>5</v>
      </c>
      <c r="J330" s="332" t="s">
        <v>5</v>
      </c>
      <c r="K330" s="333" t="s">
        <v>7</v>
      </c>
      <c r="L330" s="333" t="s">
        <v>8</v>
      </c>
      <c r="M330" s="334">
        <v>46517</v>
      </c>
      <c r="N330" s="333" t="s">
        <v>5</v>
      </c>
    </row>
    <row r="331" spans="1:14" ht="45" x14ac:dyDescent="0.25">
      <c r="A331" s="331">
        <v>330</v>
      </c>
      <c r="B331" s="332" t="s">
        <v>2251</v>
      </c>
      <c r="C331" s="332" t="s">
        <v>2197</v>
      </c>
      <c r="D331" s="331" t="s">
        <v>2217</v>
      </c>
      <c r="E331" s="331" t="s">
        <v>378</v>
      </c>
      <c r="F331" s="331" t="s">
        <v>9</v>
      </c>
      <c r="G331" s="331" t="s">
        <v>377</v>
      </c>
      <c r="H331" s="332" t="s">
        <v>5</v>
      </c>
      <c r="I331" s="332" t="s">
        <v>5</v>
      </c>
      <c r="J331" s="332" t="s">
        <v>5</v>
      </c>
      <c r="K331" s="333" t="s">
        <v>7</v>
      </c>
      <c r="L331" s="333" t="s">
        <v>8</v>
      </c>
      <c r="M331" s="334">
        <v>46517</v>
      </c>
      <c r="N331" s="333" t="s">
        <v>5</v>
      </c>
    </row>
    <row r="332" spans="1:14" ht="45" x14ac:dyDescent="0.25">
      <c r="A332" s="331">
        <v>331</v>
      </c>
      <c r="B332" s="332" t="s">
        <v>2252</v>
      </c>
      <c r="C332" s="332" t="s">
        <v>2197</v>
      </c>
      <c r="D332" s="331" t="s">
        <v>2217</v>
      </c>
      <c r="E332" s="331" t="s">
        <v>378</v>
      </c>
      <c r="F332" s="331" t="s">
        <v>9</v>
      </c>
      <c r="G332" s="331" t="s">
        <v>377</v>
      </c>
      <c r="H332" s="332" t="s">
        <v>5</v>
      </c>
      <c r="I332" s="332" t="s">
        <v>5</v>
      </c>
      <c r="J332" s="332" t="s">
        <v>5</v>
      </c>
      <c r="K332" s="333" t="s">
        <v>7</v>
      </c>
      <c r="L332" s="333" t="s">
        <v>8</v>
      </c>
      <c r="M332" s="334">
        <v>46517</v>
      </c>
      <c r="N332" s="333" t="s">
        <v>5</v>
      </c>
    </row>
    <row r="333" spans="1:14" ht="45" x14ac:dyDescent="0.25">
      <c r="A333" s="331">
        <v>332</v>
      </c>
      <c r="B333" s="332" t="s">
        <v>2253</v>
      </c>
      <c r="C333" s="332" t="s">
        <v>2197</v>
      </c>
      <c r="D333" s="331" t="s">
        <v>2217</v>
      </c>
      <c r="E333" s="331" t="s">
        <v>378</v>
      </c>
      <c r="F333" s="331" t="s">
        <v>9</v>
      </c>
      <c r="G333" s="331" t="s">
        <v>377</v>
      </c>
      <c r="H333" s="332" t="s">
        <v>5</v>
      </c>
      <c r="I333" s="332" t="s">
        <v>5</v>
      </c>
      <c r="J333" s="332" t="s">
        <v>5</v>
      </c>
      <c r="K333" s="333" t="s">
        <v>7</v>
      </c>
      <c r="L333" s="333" t="s">
        <v>8</v>
      </c>
      <c r="M333" s="334">
        <v>46517</v>
      </c>
      <c r="N333" s="333" t="s">
        <v>5</v>
      </c>
    </row>
    <row r="334" spans="1:14" ht="45" x14ac:dyDescent="0.25">
      <c r="A334" s="331">
        <v>333</v>
      </c>
      <c r="B334" s="332" t="s">
        <v>2254</v>
      </c>
      <c r="C334" s="332" t="s">
        <v>2197</v>
      </c>
      <c r="D334" s="331" t="s">
        <v>2217</v>
      </c>
      <c r="E334" s="331" t="s">
        <v>378</v>
      </c>
      <c r="F334" s="331" t="s">
        <v>9</v>
      </c>
      <c r="G334" s="331" t="s">
        <v>377</v>
      </c>
      <c r="H334" s="332" t="s">
        <v>5</v>
      </c>
      <c r="I334" s="332" t="s">
        <v>5</v>
      </c>
      <c r="J334" s="332" t="s">
        <v>5</v>
      </c>
      <c r="K334" s="333" t="s">
        <v>7</v>
      </c>
      <c r="L334" s="333" t="s">
        <v>8</v>
      </c>
      <c r="M334" s="334">
        <v>46517</v>
      </c>
      <c r="N334" s="333" t="s">
        <v>5</v>
      </c>
    </row>
    <row r="335" spans="1:14" ht="45" x14ac:dyDescent="0.25">
      <c r="A335" s="331">
        <v>334</v>
      </c>
      <c r="B335" s="332" t="s">
        <v>2255</v>
      </c>
      <c r="C335" s="332" t="s">
        <v>2197</v>
      </c>
      <c r="D335" s="331" t="s">
        <v>2217</v>
      </c>
      <c r="E335" s="331" t="s">
        <v>378</v>
      </c>
      <c r="F335" s="331" t="s">
        <v>9</v>
      </c>
      <c r="G335" s="331" t="s">
        <v>377</v>
      </c>
      <c r="H335" s="332" t="s">
        <v>5</v>
      </c>
      <c r="I335" s="332" t="s">
        <v>5</v>
      </c>
      <c r="J335" s="332" t="s">
        <v>5</v>
      </c>
      <c r="K335" s="333" t="s">
        <v>7</v>
      </c>
      <c r="L335" s="333" t="s">
        <v>8</v>
      </c>
      <c r="M335" s="334">
        <v>46517</v>
      </c>
      <c r="N335" s="333" t="s">
        <v>5</v>
      </c>
    </row>
    <row r="336" spans="1:14" ht="45" x14ac:dyDescent="0.25">
      <c r="A336" s="331">
        <v>335</v>
      </c>
      <c r="B336" s="332" t="s">
        <v>2256</v>
      </c>
      <c r="C336" s="332" t="s">
        <v>2197</v>
      </c>
      <c r="D336" s="331" t="s">
        <v>2217</v>
      </c>
      <c r="E336" s="331" t="s">
        <v>378</v>
      </c>
      <c r="F336" s="331" t="s">
        <v>9</v>
      </c>
      <c r="G336" s="331" t="s">
        <v>377</v>
      </c>
      <c r="H336" s="332" t="s">
        <v>5</v>
      </c>
      <c r="I336" s="332" t="s">
        <v>5</v>
      </c>
      <c r="J336" s="332" t="s">
        <v>5</v>
      </c>
      <c r="K336" s="333" t="s">
        <v>7</v>
      </c>
      <c r="L336" s="333" t="s">
        <v>8</v>
      </c>
      <c r="M336" s="334">
        <v>46517</v>
      </c>
      <c r="N336" s="333" t="s">
        <v>5</v>
      </c>
    </row>
    <row r="337" spans="1:14" ht="45" x14ac:dyDescent="0.25">
      <c r="A337" s="331">
        <v>336</v>
      </c>
      <c r="B337" s="332" t="s">
        <v>2257</v>
      </c>
      <c r="C337" s="332" t="s">
        <v>2197</v>
      </c>
      <c r="D337" s="331" t="s">
        <v>2217</v>
      </c>
      <c r="E337" s="331" t="s">
        <v>378</v>
      </c>
      <c r="F337" s="331" t="s">
        <v>9</v>
      </c>
      <c r="G337" s="331" t="s">
        <v>377</v>
      </c>
      <c r="H337" s="332" t="s">
        <v>5</v>
      </c>
      <c r="I337" s="332" t="s">
        <v>5</v>
      </c>
      <c r="J337" s="332" t="s">
        <v>5</v>
      </c>
      <c r="K337" s="333" t="s">
        <v>7</v>
      </c>
      <c r="L337" s="333" t="s">
        <v>8</v>
      </c>
      <c r="M337" s="334">
        <v>46517</v>
      </c>
      <c r="N337" s="333" t="s">
        <v>5</v>
      </c>
    </row>
    <row r="338" spans="1:14" ht="45" x14ac:dyDescent="0.25">
      <c r="A338" s="331">
        <v>337</v>
      </c>
      <c r="B338" s="332" t="s">
        <v>2258</v>
      </c>
      <c r="C338" s="332" t="s">
        <v>2197</v>
      </c>
      <c r="D338" s="331" t="s">
        <v>2217</v>
      </c>
      <c r="E338" s="331" t="s">
        <v>378</v>
      </c>
      <c r="F338" s="331" t="s">
        <v>9</v>
      </c>
      <c r="G338" s="331" t="s">
        <v>377</v>
      </c>
      <c r="H338" s="332" t="s">
        <v>5</v>
      </c>
      <c r="I338" s="332" t="s">
        <v>5</v>
      </c>
      <c r="J338" s="332" t="s">
        <v>5</v>
      </c>
      <c r="K338" s="333" t="s">
        <v>7</v>
      </c>
      <c r="L338" s="333" t="s">
        <v>8</v>
      </c>
      <c r="M338" s="334">
        <v>46517</v>
      </c>
      <c r="N338" s="333" t="s">
        <v>5</v>
      </c>
    </row>
    <row r="339" spans="1:14" ht="45" x14ac:dyDescent="0.25">
      <c r="A339" s="331">
        <v>338</v>
      </c>
      <c r="B339" s="332" t="s">
        <v>2259</v>
      </c>
      <c r="C339" s="332" t="s">
        <v>2197</v>
      </c>
      <c r="D339" s="331" t="s">
        <v>2217</v>
      </c>
      <c r="E339" s="331" t="s">
        <v>378</v>
      </c>
      <c r="F339" s="331" t="s">
        <v>9</v>
      </c>
      <c r="G339" s="331" t="s">
        <v>377</v>
      </c>
      <c r="H339" s="332" t="s">
        <v>5</v>
      </c>
      <c r="I339" s="332" t="s">
        <v>5</v>
      </c>
      <c r="J339" s="332" t="s">
        <v>5</v>
      </c>
      <c r="K339" s="333" t="s">
        <v>7</v>
      </c>
      <c r="L339" s="333" t="s">
        <v>8</v>
      </c>
      <c r="M339" s="334">
        <v>46517</v>
      </c>
      <c r="N339" s="333" t="s">
        <v>5</v>
      </c>
    </row>
    <row r="340" spans="1:14" ht="45" x14ac:dyDescent="0.25">
      <c r="A340" s="331">
        <v>339</v>
      </c>
      <c r="B340" s="332" t="s">
        <v>2260</v>
      </c>
      <c r="C340" s="332" t="s">
        <v>2197</v>
      </c>
      <c r="D340" s="331" t="s">
        <v>2217</v>
      </c>
      <c r="E340" s="331" t="s">
        <v>378</v>
      </c>
      <c r="F340" s="331" t="s">
        <v>21</v>
      </c>
      <c r="G340" s="331" t="s">
        <v>377</v>
      </c>
      <c r="H340" s="332" t="s">
        <v>5</v>
      </c>
      <c r="I340" s="332" t="s">
        <v>5</v>
      </c>
      <c r="J340" s="332" t="s">
        <v>5</v>
      </c>
      <c r="K340" s="333" t="s">
        <v>7</v>
      </c>
      <c r="L340" s="333" t="s">
        <v>8</v>
      </c>
      <c r="M340" s="334">
        <v>46517</v>
      </c>
      <c r="N340" s="333" t="s">
        <v>5</v>
      </c>
    </row>
    <row r="341" spans="1:14" ht="45" x14ac:dyDescent="0.25">
      <c r="A341" s="331">
        <v>340</v>
      </c>
      <c r="B341" s="332" t="s">
        <v>2261</v>
      </c>
      <c r="C341" s="332" t="s">
        <v>2197</v>
      </c>
      <c r="D341" s="331" t="s">
        <v>2217</v>
      </c>
      <c r="E341" s="331" t="s">
        <v>378</v>
      </c>
      <c r="F341" s="331" t="s">
        <v>21</v>
      </c>
      <c r="G341" s="331" t="s">
        <v>377</v>
      </c>
      <c r="H341" s="332" t="s">
        <v>5</v>
      </c>
      <c r="I341" s="332" t="s">
        <v>5</v>
      </c>
      <c r="J341" s="332" t="s">
        <v>5</v>
      </c>
      <c r="K341" s="333" t="s">
        <v>7</v>
      </c>
      <c r="L341" s="333" t="s">
        <v>8</v>
      </c>
      <c r="M341" s="334">
        <v>46517</v>
      </c>
      <c r="N341" s="333" t="s">
        <v>5</v>
      </c>
    </row>
    <row r="342" spans="1:14" ht="45" x14ac:dyDescent="0.25">
      <c r="A342" s="331">
        <v>341</v>
      </c>
      <c r="B342" s="332" t="s">
        <v>2262</v>
      </c>
      <c r="C342" s="332" t="s">
        <v>2197</v>
      </c>
      <c r="D342" s="331" t="s">
        <v>2217</v>
      </c>
      <c r="E342" s="331" t="s">
        <v>378</v>
      </c>
      <c r="F342" s="331" t="s">
        <v>21</v>
      </c>
      <c r="G342" s="331" t="s">
        <v>377</v>
      </c>
      <c r="H342" s="332" t="s">
        <v>5</v>
      </c>
      <c r="I342" s="332" t="s">
        <v>5</v>
      </c>
      <c r="J342" s="332" t="s">
        <v>5</v>
      </c>
      <c r="K342" s="333" t="s">
        <v>7</v>
      </c>
      <c r="L342" s="333" t="s">
        <v>8</v>
      </c>
      <c r="M342" s="334">
        <v>46517</v>
      </c>
      <c r="N342" s="333" t="s">
        <v>5</v>
      </c>
    </row>
    <row r="343" spans="1:14" ht="45" x14ac:dyDescent="0.25">
      <c r="A343" s="331">
        <v>342</v>
      </c>
      <c r="B343" s="332" t="s">
        <v>590</v>
      </c>
      <c r="C343" s="332" t="s">
        <v>591</v>
      </c>
      <c r="D343" s="331" t="s">
        <v>2198</v>
      </c>
      <c r="E343" s="331" t="s">
        <v>584</v>
      </c>
      <c r="F343" s="331" t="s">
        <v>9</v>
      </c>
      <c r="G343" s="331" t="s">
        <v>583</v>
      </c>
      <c r="H343" s="332" t="s">
        <v>5</v>
      </c>
      <c r="I343" s="332" t="s">
        <v>5</v>
      </c>
      <c r="J343" s="332" t="s">
        <v>5</v>
      </c>
      <c r="K343" s="333" t="s">
        <v>7</v>
      </c>
      <c r="L343" s="333" t="s">
        <v>8</v>
      </c>
      <c r="M343" s="334">
        <v>46661</v>
      </c>
      <c r="N343" s="333" t="s">
        <v>5</v>
      </c>
    </row>
    <row r="344" spans="1:14" ht="45" x14ac:dyDescent="0.25">
      <c r="A344" s="331">
        <v>343</v>
      </c>
      <c r="B344" s="332" t="s">
        <v>592</v>
      </c>
      <c r="C344" s="332" t="s">
        <v>593</v>
      </c>
      <c r="D344" s="331" t="s">
        <v>2198</v>
      </c>
      <c r="E344" s="331" t="s">
        <v>584</v>
      </c>
      <c r="F344" s="331" t="s">
        <v>9</v>
      </c>
      <c r="G344" s="331" t="s">
        <v>583</v>
      </c>
      <c r="H344" s="332" t="s">
        <v>5</v>
      </c>
      <c r="I344" s="332" t="s">
        <v>5</v>
      </c>
      <c r="J344" s="332" t="s">
        <v>5</v>
      </c>
      <c r="K344" s="333" t="s">
        <v>7</v>
      </c>
      <c r="L344" s="333" t="s">
        <v>8</v>
      </c>
      <c r="M344" s="334">
        <v>46661</v>
      </c>
      <c r="N344" s="333" t="s">
        <v>5</v>
      </c>
    </row>
    <row r="345" spans="1:14" ht="45" x14ac:dyDescent="0.25">
      <c r="A345" s="331">
        <v>344</v>
      </c>
      <c r="B345" s="332" t="s">
        <v>594</v>
      </c>
      <c r="C345" s="332" t="s">
        <v>595</v>
      </c>
      <c r="D345" s="331" t="s">
        <v>2198</v>
      </c>
      <c r="E345" s="331" t="s">
        <v>584</v>
      </c>
      <c r="F345" s="331" t="s">
        <v>9</v>
      </c>
      <c r="G345" s="331" t="s">
        <v>583</v>
      </c>
      <c r="H345" s="332" t="s">
        <v>5</v>
      </c>
      <c r="I345" s="332" t="s">
        <v>5</v>
      </c>
      <c r="J345" s="332" t="s">
        <v>5</v>
      </c>
      <c r="K345" s="333" t="s">
        <v>7</v>
      </c>
      <c r="L345" s="333" t="s">
        <v>8</v>
      </c>
      <c r="M345" s="334">
        <v>46661</v>
      </c>
      <c r="N345" s="333" t="s">
        <v>5</v>
      </c>
    </row>
    <row r="346" spans="1:14" ht="45" x14ac:dyDescent="0.25">
      <c r="A346" s="331">
        <v>345</v>
      </c>
      <c r="B346" s="332" t="s">
        <v>596</v>
      </c>
      <c r="C346" s="332" t="s">
        <v>597</v>
      </c>
      <c r="D346" s="331" t="s">
        <v>2198</v>
      </c>
      <c r="E346" s="331" t="s">
        <v>584</v>
      </c>
      <c r="F346" s="331" t="s">
        <v>9</v>
      </c>
      <c r="G346" s="331" t="s">
        <v>583</v>
      </c>
      <c r="H346" s="332" t="s">
        <v>5</v>
      </c>
      <c r="I346" s="332" t="s">
        <v>5</v>
      </c>
      <c r="J346" s="332" t="s">
        <v>5</v>
      </c>
      <c r="K346" s="333" t="s">
        <v>7</v>
      </c>
      <c r="L346" s="333" t="s">
        <v>8</v>
      </c>
      <c r="M346" s="334">
        <v>46661</v>
      </c>
      <c r="N346" s="333" t="s">
        <v>5</v>
      </c>
    </row>
    <row r="347" spans="1:14" ht="45" x14ac:dyDescent="0.25">
      <c r="A347" s="331">
        <v>346</v>
      </c>
      <c r="B347" s="332" t="s">
        <v>599</v>
      </c>
      <c r="C347" s="332" t="s">
        <v>256</v>
      </c>
      <c r="D347" s="331" t="s">
        <v>2195</v>
      </c>
      <c r="E347" s="331" t="s">
        <v>598</v>
      </c>
      <c r="F347" s="331" t="s">
        <v>9</v>
      </c>
      <c r="G347" s="331" t="s">
        <v>0</v>
      </c>
      <c r="H347" s="332" t="s">
        <v>23</v>
      </c>
      <c r="I347" s="332" t="s">
        <v>256</v>
      </c>
      <c r="J347" s="332" t="s">
        <v>5</v>
      </c>
      <c r="K347" s="333" t="s">
        <v>7</v>
      </c>
      <c r="L347" s="333" t="s">
        <v>8</v>
      </c>
      <c r="M347" s="334">
        <v>46600</v>
      </c>
      <c r="N347" s="333" t="s">
        <v>5</v>
      </c>
    </row>
    <row r="348" spans="1:14" ht="45" x14ac:dyDescent="0.25">
      <c r="A348" s="331">
        <v>347</v>
      </c>
      <c r="B348" s="332" t="s">
        <v>600</v>
      </c>
      <c r="C348" s="332" t="s">
        <v>256</v>
      </c>
      <c r="D348" s="331" t="s">
        <v>2195</v>
      </c>
      <c r="E348" s="331" t="s">
        <v>598</v>
      </c>
      <c r="F348" s="331" t="s">
        <v>9</v>
      </c>
      <c r="G348" s="331" t="s">
        <v>0</v>
      </c>
      <c r="H348" s="332" t="s">
        <v>601</v>
      </c>
      <c r="I348" s="332" t="s">
        <v>256</v>
      </c>
      <c r="J348" s="332" t="s">
        <v>5</v>
      </c>
      <c r="K348" s="333" t="s">
        <v>7</v>
      </c>
      <c r="L348" s="333" t="s">
        <v>8</v>
      </c>
      <c r="M348" s="334">
        <v>46600</v>
      </c>
      <c r="N348" s="333" t="s">
        <v>5</v>
      </c>
    </row>
    <row r="349" spans="1:14" ht="45" x14ac:dyDescent="0.25">
      <c r="A349" s="331">
        <v>348</v>
      </c>
      <c r="B349" s="332" t="s">
        <v>602</v>
      </c>
      <c r="C349" s="332" t="s">
        <v>256</v>
      </c>
      <c r="D349" s="331" t="s">
        <v>2195</v>
      </c>
      <c r="E349" s="331" t="s">
        <v>598</v>
      </c>
      <c r="F349" s="331" t="s">
        <v>9</v>
      </c>
      <c r="G349" s="331" t="s">
        <v>0</v>
      </c>
      <c r="H349" s="332" t="s">
        <v>601</v>
      </c>
      <c r="I349" s="332" t="s">
        <v>256</v>
      </c>
      <c r="J349" s="332" t="s">
        <v>5</v>
      </c>
      <c r="K349" s="333" t="s">
        <v>7</v>
      </c>
      <c r="L349" s="333" t="s">
        <v>8</v>
      </c>
      <c r="M349" s="334">
        <v>46600</v>
      </c>
      <c r="N349" s="333" t="s">
        <v>5</v>
      </c>
    </row>
    <row r="350" spans="1:14" ht="45" x14ac:dyDescent="0.25">
      <c r="A350" s="331">
        <v>349</v>
      </c>
      <c r="B350" s="332" t="s">
        <v>603</v>
      </c>
      <c r="C350" s="332" t="s">
        <v>256</v>
      </c>
      <c r="D350" s="331" t="s">
        <v>2195</v>
      </c>
      <c r="E350" s="331" t="s">
        <v>598</v>
      </c>
      <c r="F350" s="331" t="s">
        <v>9</v>
      </c>
      <c r="G350" s="331" t="s">
        <v>0</v>
      </c>
      <c r="H350" s="332" t="s">
        <v>228</v>
      </c>
      <c r="I350" s="332" t="s">
        <v>335</v>
      </c>
      <c r="J350" s="332" t="s">
        <v>5</v>
      </c>
      <c r="K350" s="333" t="s">
        <v>7</v>
      </c>
      <c r="L350" s="333" t="s">
        <v>8</v>
      </c>
      <c r="M350" s="334">
        <v>46600</v>
      </c>
      <c r="N350" s="333" t="s">
        <v>5</v>
      </c>
    </row>
    <row r="351" spans="1:14" ht="45" x14ac:dyDescent="0.25">
      <c r="A351" s="331">
        <v>350</v>
      </c>
      <c r="B351" s="332" t="s">
        <v>604</v>
      </c>
      <c r="C351" s="332" t="s">
        <v>256</v>
      </c>
      <c r="D351" s="331" t="s">
        <v>2195</v>
      </c>
      <c r="E351" s="331" t="s">
        <v>598</v>
      </c>
      <c r="F351" s="331" t="s">
        <v>9</v>
      </c>
      <c r="G351" s="331" t="s">
        <v>0</v>
      </c>
      <c r="H351" s="332" t="s">
        <v>605</v>
      </c>
      <c r="I351" s="332" t="s">
        <v>256</v>
      </c>
      <c r="J351" s="332" t="s">
        <v>5</v>
      </c>
      <c r="K351" s="333" t="s">
        <v>7</v>
      </c>
      <c r="L351" s="333" t="s">
        <v>8</v>
      </c>
      <c r="M351" s="334">
        <v>46600</v>
      </c>
      <c r="N351" s="333" t="s">
        <v>5</v>
      </c>
    </row>
    <row r="352" spans="1:14" ht="45" x14ac:dyDescent="0.25">
      <c r="A352" s="331">
        <v>351</v>
      </c>
      <c r="B352" s="332" t="s">
        <v>606</v>
      </c>
      <c r="C352" s="332" t="s">
        <v>256</v>
      </c>
      <c r="D352" s="331" t="s">
        <v>2195</v>
      </c>
      <c r="E352" s="331" t="s">
        <v>598</v>
      </c>
      <c r="F352" s="331" t="s">
        <v>9</v>
      </c>
      <c r="G352" s="331" t="s">
        <v>0</v>
      </c>
      <c r="H352" s="332" t="s">
        <v>228</v>
      </c>
      <c r="I352" s="332" t="s">
        <v>335</v>
      </c>
      <c r="J352" s="332" t="s">
        <v>5</v>
      </c>
      <c r="K352" s="333" t="s">
        <v>7</v>
      </c>
      <c r="L352" s="333" t="s">
        <v>8</v>
      </c>
      <c r="M352" s="334">
        <v>46600</v>
      </c>
      <c r="N352" s="333" t="s">
        <v>5</v>
      </c>
    </row>
    <row r="353" spans="1:14" ht="45" x14ac:dyDescent="0.25">
      <c r="A353" s="331">
        <v>352</v>
      </c>
      <c r="B353" s="332" t="s">
        <v>607</v>
      </c>
      <c r="C353" s="332" t="s">
        <v>256</v>
      </c>
      <c r="D353" s="331" t="s">
        <v>2195</v>
      </c>
      <c r="E353" s="331" t="s">
        <v>598</v>
      </c>
      <c r="F353" s="331" t="s">
        <v>9</v>
      </c>
      <c r="G353" s="331" t="s">
        <v>0</v>
      </c>
      <c r="H353" s="332" t="s">
        <v>228</v>
      </c>
      <c r="I353" s="332" t="s">
        <v>335</v>
      </c>
      <c r="J353" s="332" t="s">
        <v>5</v>
      </c>
      <c r="K353" s="333" t="s">
        <v>7</v>
      </c>
      <c r="L353" s="333" t="s">
        <v>8</v>
      </c>
      <c r="M353" s="334">
        <v>46600</v>
      </c>
      <c r="N353" s="333" t="s">
        <v>5</v>
      </c>
    </row>
    <row r="354" spans="1:14" ht="45" x14ac:dyDescent="0.25">
      <c r="A354" s="331">
        <v>353</v>
      </c>
      <c r="B354" s="332" t="s">
        <v>608</v>
      </c>
      <c r="C354" s="332" t="s">
        <v>256</v>
      </c>
      <c r="D354" s="331" t="s">
        <v>2195</v>
      </c>
      <c r="E354" s="331" t="s">
        <v>598</v>
      </c>
      <c r="F354" s="331" t="s">
        <v>9</v>
      </c>
      <c r="G354" s="331" t="s">
        <v>0</v>
      </c>
      <c r="H354" s="332" t="s">
        <v>609</v>
      </c>
      <c r="I354" s="332" t="s">
        <v>256</v>
      </c>
      <c r="J354" s="332" t="s">
        <v>5</v>
      </c>
      <c r="K354" s="333" t="s">
        <v>7</v>
      </c>
      <c r="L354" s="333" t="s">
        <v>8</v>
      </c>
      <c r="M354" s="334">
        <v>46600</v>
      </c>
      <c r="N354" s="333" t="s">
        <v>5</v>
      </c>
    </row>
    <row r="355" spans="1:14" ht="45" x14ac:dyDescent="0.25">
      <c r="A355" s="331">
        <v>354</v>
      </c>
      <c r="B355" s="332" t="s">
        <v>255</v>
      </c>
      <c r="C355" s="332" t="s">
        <v>256</v>
      </c>
      <c r="D355" s="331" t="s">
        <v>2193</v>
      </c>
      <c r="E355" s="331" t="s">
        <v>241</v>
      </c>
      <c r="F355" s="331" t="s">
        <v>9</v>
      </c>
      <c r="G355" s="331" t="s">
        <v>240</v>
      </c>
      <c r="H355" s="332" t="s">
        <v>257</v>
      </c>
      <c r="I355" s="332" t="s">
        <v>256</v>
      </c>
      <c r="J355" s="332" t="s">
        <v>258</v>
      </c>
      <c r="K355" s="333" t="s">
        <v>7</v>
      </c>
      <c r="L355" s="333" t="s">
        <v>8</v>
      </c>
      <c r="M355" s="334">
        <v>46388</v>
      </c>
      <c r="N355" s="333" t="s">
        <v>5</v>
      </c>
    </row>
    <row r="356" spans="1:14" ht="45" x14ac:dyDescent="0.25">
      <c r="A356" s="331">
        <v>355</v>
      </c>
      <c r="B356" s="332" t="s">
        <v>259</v>
      </c>
      <c r="C356" s="332" t="s">
        <v>256</v>
      </c>
      <c r="D356" s="331" t="s">
        <v>2193</v>
      </c>
      <c r="E356" s="331" t="s">
        <v>241</v>
      </c>
      <c r="F356" s="331" t="s">
        <v>9</v>
      </c>
      <c r="G356" s="331" t="s">
        <v>240</v>
      </c>
      <c r="H356" s="332" t="s">
        <v>257</v>
      </c>
      <c r="I356" s="332" t="s">
        <v>256</v>
      </c>
      <c r="J356" s="332" t="s">
        <v>258</v>
      </c>
      <c r="K356" s="333" t="s">
        <v>7</v>
      </c>
      <c r="L356" s="333" t="s">
        <v>8</v>
      </c>
      <c r="M356" s="334">
        <v>46388</v>
      </c>
      <c r="N356" s="333" t="s">
        <v>5</v>
      </c>
    </row>
    <row r="357" spans="1:14" ht="45" x14ac:dyDescent="0.25">
      <c r="A357" s="331">
        <v>356</v>
      </c>
      <c r="B357" s="332" t="s">
        <v>260</v>
      </c>
      <c r="C357" s="332" t="s">
        <v>256</v>
      </c>
      <c r="D357" s="331" t="s">
        <v>2193</v>
      </c>
      <c r="E357" s="331" t="s">
        <v>241</v>
      </c>
      <c r="F357" s="331" t="s">
        <v>9</v>
      </c>
      <c r="G357" s="331" t="s">
        <v>240</v>
      </c>
      <c r="H357" s="332" t="s">
        <v>257</v>
      </c>
      <c r="I357" s="332" t="s">
        <v>256</v>
      </c>
      <c r="J357" s="332" t="s">
        <v>258</v>
      </c>
      <c r="K357" s="333" t="s">
        <v>7</v>
      </c>
      <c r="L357" s="333" t="s">
        <v>8</v>
      </c>
      <c r="M357" s="334">
        <v>46388</v>
      </c>
      <c r="N357" s="333" t="s">
        <v>5</v>
      </c>
    </row>
    <row r="358" spans="1:14" ht="45" x14ac:dyDescent="0.25">
      <c r="A358" s="331">
        <v>357</v>
      </c>
      <c r="B358" s="332" t="s">
        <v>261</v>
      </c>
      <c r="C358" s="332" t="s">
        <v>256</v>
      </c>
      <c r="D358" s="331" t="s">
        <v>2193</v>
      </c>
      <c r="E358" s="331" t="s">
        <v>241</v>
      </c>
      <c r="F358" s="331" t="s">
        <v>9</v>
      </c>
      <c r="G358" s="331" t="s">
        <v>240</v>
      </c>
      <c r="H358" s="332" t="s">
        <v>257</v>
      </c>
      <c r="I358" s="332" t="s">
        <v>256</v>
      </c>
      <c r="J358" s="332" t="s">
        <v>258</v>
      </c>
      <c r="K358" s="333" t="s">
        <v>7</v>
      </c>
      <c r="L358" s="333" t="s">
        <v>8</v>
      </c>
      <c r="M358" s="334">
        <v>46388</v>
      </c>
      <c r="N358" s="333" t="s">
        <v>5</v>
      </c>
    </row>
    <row r="359" spans="1:14" ht="45" x14ac:dyDescent="0.25">
      <c r="A359" s="331">
        <v>358</v>
      </c>
      <c r="B359" s="332" t="s">
        <v>610</v>
      </c>
      <c r="C359" s="332" t="s">
        <v>256</v>
      </c>
      <c r="D359" s="331" t="s">
        <v>2195</v>
      </c>
      <c r="E359" s="331" t="s">
        <v>598</v>
      </c>
      <c r="F359" s="331" t="s">
        <v>9</v>
      </c>
      <c r="G359" s="331" t="s">
        <v>0</v>
      </c>
      <c r="H359" s="332" t="s">
        <v>210</v>
      </c>
      <c r="I359" s="332" t="s">
        <v>256</v>
      </c>
      <c r="J359" s="332" t="s">
        <v>5</v>
      </c>
      <c r="K359" s="333" t="s">
        <v>7</v>
      </c>
      <c r="L359" s="333" t="s">
        <v>8</v>
      </c>
      <c r="M359" s="334">
        <v>46600</v>
      </c>
      <c r="N359" s="333" t="s">
        <v>5</v>
      </c>
    </row>
    <row r="360" spans="1:14" ht="45" x14ac:dyDescent="0.25">
      <c r="A360" s="331">
        <v>359</v>
      </c>
      <c r="B360" s="332" t="s">
        <v>611</v>
      </c>
      <c r="C360" s="332" t="s">
        <v>256</v>
      </c>
      <c r="D360" s="331" t="s">
        <v>2195</v>
      </c>
      <c r="E360" s="331" t="s">
        <v>598</v>
      </c>
      <c r="F360" s="331" t="s">
        <v>9</v>
      </c>
      <c r="G360" s="331" t="s">
        <v>0</v>
      </c>
      <c r="H360" s="332" t="s">
        <v>11</v>
      </c>
      <c r="I360" s="332" t="s">
        <v>256</v>
      </c>
      <c r="J360" s="332" t="s">
        <v>5</v>
      </c>
      <c r="K360" s="333" t="s">
        <v>7</v>
      </c>
      <c r="L360" s="333" t="s">
        <v>8</v>
      </c>
      <c r="M360" s="334">
        <v>46600</v>
      </c>
      <c r="N360" s="333" t="s">
        <v>5</v>
      </c>
    </row>
    <row r="361" spans="1:14" ht="45" x14ac:dyDescent="0.25">
      <c r="A361" s="331">
        <v>360</v>
      </c>
      <c r="B361" s="332" t="s">
        <v>612</v>
      </c>
      <c r="C361" s="332" t="s">
        <v>256</v>
      </c>
      <c r="D361" s="331" t="s">
        <v>2195</v>
      </c>
      <c r="E361" s="331" t="s">
        <v>598</v>
      </c>
      <c r="F361" s="331" t="s">
        <v>9</v>
      </c>
      <c r="G361" s="331" t="s">
        <v>0</v>
      </c>
      <c r="H361" s="332" t="s">
        <v>228</v>
      </c>
      <c r="I361" s="332" t="s">
        <v>335</v>
      </c>
      <c r="J361" s="332" t="s">
        <v>5</v>
      </c>
      <c r="K361" s="333" t="s">
        <v>7</v>
      </c>
      <c r="L361" s="333" t="s">
        <v>8</v>
      </c>
      <c r="M361" s="334">
        <v>46600</v>
      </c>
      <c r="N361" s="333" t="s">
        <v>5</v>
      </c>
    </row>
    <row r="362" spans="1:14" ht="45" x14ac:dyDescent="0.25">
      <c r="A362" s="331">
        <v>361</v>
      </c>
      <c r="B362" s="332" t="s">
        <v>613</v>
      </c>
      <c r="C362" s="332" t="s">
        <v>256</v>
      </c>
      <c r="D362" s="331" t="s">
        <v>2195</v>
      </c>
      <c r="E362" s="331" t="s">
        <v>598</v>
      </c>
      <c r="F362" s="331" t="s">
        <v>9</v>
      </c>
      <c r="G362" s="331" t="s">
        <v>0</v>
      </c>
      <c r="H362" s="332" t="s">
        <v>614</v>
      </c>
      <c r="I362" s="332" t="s">
        <v>256</v>
      </c>
      <c r="J362" s="332" t="s">
        <v>5</v>
      </c>
      <c r="K362" s="333" t="s">
        <v>7</v>
      </c>
      <c r="L362" s="333" t="s">
        <v>8</v>
      </c>
      <c r="M362" s="334">
        <v>46600</v>
      </c>
      <c r="N362" s="333" t="s">
        <v>5</v>
      </c>
    </row>
    <row r="363" spans="1:14" ht="45" x14ac:dyDescent="0.25">
      <c r="A363" s="331">
        <v>362</v>
      </c>
      <c r="B363" s="332" t="s">
        <v>615</v>
      </c>
      <c r="C363" s="332" t="s">
        <v>256</v>
      </c>
      <c r="D363" s="331" t="s">
        <v>2195</v>
      </c>
      <c r="E363" s="331" t="s">
        <v>598</v>
      </c>
      <c r="F363" s="331" t="s">
        <v>9</v>
      </c>
      <c r="G363" s="331" t="s">
        <v>0</v>
      </c>
      <c r="H363" s="332" t="s">
        <v>616</v>
      </c>
      <c r="I363" s="332" t="s">
        <v>256</v>
      </c>
      <c r="J363" s="332" t="s">
        <v>5</v>
      </c>
      <c r="K363" s="333" t="s">
        <v>7</v>
      </c>
      <c r="L363" s="333" t="s">
        <v>8</v>
      </c>
      <c r="M363" s="334">
        <v>46600</v>
      </c>
      <c r="N363" s="333" t="s">
        <v>5</v>
      </c>
    </row>
    <row r="364" spans="1:14" ht="45" x14ac:dyDescent="0.25">
      <c r="A364" s="331">
        <v>363</v>
      </c>
      <c r="B364" s="332" t="s">
        <v>617</v>
      </c>
      <c r="C364" s="332" t="s">
        <v>256</v>
      </c>
      <c r="D364" s="331" t="s">
        <v>2195</v>
      </c>
      <c r="E364" s="331" t="s">
        <v>598</v>
      </c>
      <c r="F364" s="331" t="s">
        <v>9</v>
      </c>
      <c r="G364" s="331" t="s">
        <v>0</v>
      </c>
      <c r="H364" s="332" t="s">
        <v>11</v>
      </c>
      <c r="I364" s="332" t="s">
        <v>256</v>
      </c>
      <c r="J364" s="332" t="s">
        <v>5</v>
      </c>
      <c r="K364" s="333" t="s">
        <v>7</v>
      </c>
      <c r="L364" s="333" t="s">
        <v>8</v>
      </c>
      <c r="M364" s="334">
        <v>46600</v>
      </c>
      <c r="N364" s="333" t="s">
        <v>5</v>
      </c>
    </row>
    <row r="365" spans="1:14" ht="45" x14ac:dyDescent="0.25">
      <c r="A365" s="331">
        <v>364</v>
      </c>
      <c r="B365" s="332" t="s">
        <v>618</v>
      </c>
      <c r="C365" s="332" t="s">
        <v>256</v>
      </c>
      <c r="D365" s="331" t="s">
        <v>2195</v>
      </c>
      <c r="E365" s="331" t="s">
        <v>598</v>
      </c>
      <c r="F365" s="331" t="s">
        <v>9</v>
      </c>
      <c r="G365" s="331" t="s">
        <v>0</v>
      </c>
      <c r="H365" s="332" t="s">
        <v>228</v>
      </c>
      <c r="I365" s="332" t="s">
        <v>335</v>
      </c>
      <c r="J365" s="332" t="s">
        <v>5</v>
      </c>
      <c r="K365" s="333" t="s">
        <v>7</v>
      </c>
      <c r="L365" s="333" t="s">
        <v>8</v>
      </c>
      <c r="M365" s="334">
        <v>46600</v>
      </c>
      <c r="N365" s="333" t="s">
        <v>5</v>
      </c>
    </row>
    <row r="366" spans="1:14" ht="45" x14ac:dyDescent="0.25">
      <c r="A366" s="331">
        <v>365</v>
      </c>
      <c r="B366" s="332" t="s">
        <v>619</v>
      </c>
      <c r="C366" s="332" t="s">
        <v>256</v>
      </c>
      <c r="D366" s="331" t="s">
        <v>2195</v>
      </c>
      <c r="E366" s="331" t="s">
        <v>598</v>
      </c>
      <c r="F366" s="331" t="s">
        <v>9</v>
      </c>
      <c r="G366" s="331" t="s">
        <v>0</v>
      </c>
      <c r="H366" s="332" t="s">
        <v>228</v>
      </c>
      <c r="I366" s="332" t="s">
        <v>335</v>
      </c>
      <c r="J366" s="332" t="s">
        <v>5</v>
      </c>
      <c r="K366" s="333" t="s">
        <v>7</v>
      </c>
      <c r="L366" s="333" t="s">
        <v>8</v>
      </c>
      <c r="M366" s="334">
        <v>46600</v>
      </c>
      <c r="N366" s="333" t="s">
        <v>5</v>
      </c>
    </row>
    <row r="367" spans="1:14" ht="45" x14ac:dyDescent="0.25">
      <c r="A367" s="331">
        <v>366</v>
      </c>
      <c r="B367" s="332" t="s">
        <v>620</v>
      </c>
      <c r="C367" s="332" t="s">
        <v>256</v>
      </c>
      <c r="D367" s="331" t="s">
        <v>2195</v>
      </c>
      <c r="E367" s="331" t="s">
        <v>598</v>
      </c>
      <c r="F367" s="331" t="s">
        <v>21</v>
      </c>
      <c r="G367" s="331" t="s">
        <v>0</v>
      </c>
      <c r="H367" s="332" t="s">
        <v>228</v>
      </c>
      <c r="I367" s="332" t="s">
        <v>335</v>
      </c>
      <c r="J367" s="332" t="s">
        <v>5</v>
      </c>
      <c r="K367" s="333" t="s">
        <v>7</v>
      </c>
      <c r="L367" s="333" t="s">
        <v>8</v>
      </c>
      <c r="M367" s="334">
        <v>46600</v>
      </c>
      <c r="N367" s="333" t="s">
        <v>5</v>
      </c>
    </row>
    <row r="368" spans="1:14" ht="45" x14ac:dyDescent="0.25">
      <c r="A368" s="331">
        <v>367</v>
      </c>
      <c r="B368" s="332" t="s">
        <v>621</v>
      </c>
      <c r="C368" s="332" t="s">
        <v>256</v>
      </c>
      <c r="D368" s="331" t="s">
        <v>2195</v>
      </c>
      <c r="E368" s="331" t="s">
        <v>598</v>
      </c>
      <c r="F368" s="331" t="s">
        <v>9</v>
      </c>
      <c r="G368" s="331" t="s">
        <v>0</v>
      </c>
      <c r="H368" s="332" t="s">
        <v>228</v>
      </c>
      <c r="I368" s="332" t="s">
        <v>335</v>
      </c>
      <c r="J368" s="332" t="s">
        <v>5</v>
      </c>
      <c r="K368" s="333" t="s">
        <v>7</v>
      </c>
      <c r="L368" s="333" t="s">
        <v>8</v>
      </c>
      <c r="M368" s="334">
        <v>46600</v>
      </c>
      <c r="N368" s="333" t="s">
        <v>5</v>
      </c>
    </row>
    <row r="369" spans="1:14" ht="45" x14ac:dyDescent="0.25">
      <c r="A369" s="331">
        <v>368</v>
      </c>
      <c r="B369" s="332" t="s">
        <v>622</v>
      </c>
      <c r="C369" s="332" t="s">
        <v>256</v>
      </c>
      <c r="D369" s="331" t="s">
        <v>2195</v>
      </c>
      <c r="E369" s="331" t="s">
        <v>598</v>
      </c>
      <c r="F369" s="331" t="s">
        <v>9</v>
      </c>
      <c r="G369" s="331" t="s">
        <v>0</v>
      </c>
      <c r="H369" s="332" t="s">
        <v>228</v>
      </c>
      <c r="I369" s="332" t="s">
        <v>335</v>
      </c>
      <c r="J369" s="332" t="s">
        <v>5</v>
      </c>
      <c r="K369" s="333" t="s">
        <v>7</v>
      </c>
      <c r="L369" s="333" t="s">
        <v>8</v>
      </c>
      <c r="M369" s="334">
        <v>46600</v>
      </c>
      <c r="N369" s="333" t="s">
        <v>5</v>
      </c>
    </row>
    <row r="370" spans="1:14" ht="45" x14ac:dyDescent="0.25">
      <c r="A370" s="331">
        <v>369</v>
      </c>
      <c r="B370" s="332" t="s">
        <v>623</v>
      </c>
      <c r="C370" s="332" t="s">
        <v>256</v>
      </c>
      <c r="D370" s="331" t="s">
        <v>2195</v>
      </c>
      <c r="E370" s="331" t="s">
        <v>598</v>
      </c>
      <c r="F370" s="331" t="s">
        <v>9</v>
      </c>
      <c r="G370" s="331" t="s">
        <v>0</v>
      </c>
      <c r="H370" s="332" t="s">
        <v>228</v>
      </c>
      <c r="I370" s="332" t="s">
        <v>335</v>
      </c>
      <c r="J370" s="332" t="s">
        <v>5</v>
      </c>
      <c r="K370" s="333" t="s">
        <v>7</v>
      </c>
      <c r="L370" s="333" t="s">
        <v>8</v>
      </c>
      <c r="M370" s="334">
        <v>46600</v>
      </c>
      <c r="N370" s="333" t="s">
        <v>5</v>
      </c>
    </row>
    <row r="371" spans="1:14" ht="45" x14ac:dyDescent="0.25">
      <c r="A371" s="331">
        <v>370</v>
      </c>
      <c r="B371" s="332" t="s">
        <v>624</v>
      </c>
      <c r="C371" s="332" t="s">
        <v>256</v>
      </c>
      <c r="D371" s="331" t="s">
        <v>2195</v>
      </c>
      <c r="E371" s="331" t="s">
        <v>598</v>
      </c>
      <c r="F371" s="331" t="s">
        <v>9</v>
      </c>
      <c r="G371" s="331" t="s">
        <v>0</v>
      </c>
      <c r="H371" s="332" t="s">
        <v>228</v>
      </c>
      <c r="I371" s="332" t="s">
        <v>335</v>
      </c>
      <c r="J371" s="332" t="s">
        <v>5</v>
      </c>
      <c r="K371" s="333" t="s">
        <v>7</v>
      </c>
      <c r="L371" s="333" t="s">
        <v>8</v>
      </c>
      <c r="M371" s="334">
        <v>46600</v>
      </c>
      <c r="N371" s="333" t="s">
        <v>5</v>
      </c>
    </row>
    <row r="372" spans="1:14" ht="45" x14ac:dyDescent="0.25">
      <c r="A372" s="331">
        <v>371</v>
      </c>
      <c r="B372" s="332" t="s">
        <v>625</v>
      </c>
      <c r="C372" s="332" t="s">
        <v>256</v>
      </c>
      <c r="D372" s="331" t="s">
        <v>2195</v>
      </c>
      <c r="E372" s="331" t="s">
        <v>598</v>
      </c>
      <c r="F372" s="331" t="s">
        <v>9</v>
      </c>
      <c r="G372" s="331" t="s">
        <v>0</v>
      </c>
      <c r="H372" s="332" t="s">
        <v>228</v>
      </c>
      <c r="I372" s="332" t="s">
        <v>335</v>
      </c>
      <c r="J372" s="332" t="s">
        <v>5</v>
      </c>
      <c r="K372" s="333" t="s">
        <v>7</v>
      </c>
      <c r="L372" s="333" t="s">
        <v>8</v>
      </c>
      <c r="M372" s="334">
        <v>46600</v>
      </c>
      <c r="N372" s="333" t="s">
        <v>5</v>
      </c>
    </row>
    <row r="373" spans="1:14" ht="45" x14ac:dyDescent="0.25">
      <c r="A373" s="331">
        <v>372</v>
      </c>
      <c r="B373" s="332" t="s">
        <v>626</v>
      </c>
      <c r="C373" s="332" t="s">
        <v>256</v>
      </c>
      <c r="D373" s="331" t="s">
        <v>2195</v>
      </c>
      <c r="E373" s="331" t="s">
        <v>598</v>
      </c>
      <c r="F373" s="331" t="s">
        <v>9</v>
      </c>
      <c r="G373" s="331" t="s">
        <v>0</v>
      </c>
      <c r="H373" s="332" t="s">
        <v>614</v>
      </c>
      <c r="I373" s="332" t="s">
        <v>256</v>
      </c>
      <c r="J373" s="332" t="s">
        <v>5</v>
      </c>
      <c r="K373" s="333" t="s">
        <v>7</v>
      </c>
      <c r="L373" s="333" t="s">
        <v>8</v>
      </c>
      <c r="M373" s="334">
        <v>46600</v>
      </c>
      <c r="N373" s="333" t="s">
        <v>5</v>
      </c>
    </row>
    <row r="374" spans="1:14" ht="45" x14ac:dyDescent="0.25">
      <c r="A374" s="331">
        <v>373</v>
      </c>
      <c r="B374" s="332" t="s">
        <v>627</v>
      </c>
      <c r="C374" s="332" t="s">
        <v>256</v>
      </c>
      <c r="D374" s="331" t="s">
        <v>2195</v>
      </c>
      <c r="E374" s="331" t="s">
        <v>598</v>
      </c>
      <c r="F374" s="331" t="s">
        <v>9</v>
      </c>
      <c r="G374" s="331" t="s">
        <v>0</v>
      </c>
      <c r="H374" s="332" t="s">
        <v>605</v>
      </c>
      <c r="I374" s="332" t="s">
        <v>256</v>
      </c>
      <c r="J374" s="332" t="s">
        <v>5</v>
      </c>
      <c r="K374" s="333" t="s">
        <v>7</v>
      </c>
      <c r="L374" s="333" t="s">
        <v>8</v>
      </c>
      <c r="M374" s="334">
        <v>46600</v>
      </c>
      <c r="N374" s="333" t="s">
        <v>5</v>
      </c>
    </row>
    <row r="375" spans="1:14" ht="45" x14ac:dyDescent="0.25">
      <c r="A375" s="331">
        <v>374</v>
      </c>
      <c r="B375" s="332" t="s">
        <v>628</v>
      </c>
      <c r="C375" s="332" t="s">
        <v>256</v>
      </c>
      <c r="D375" s="331" t="s">
        <v>2195</v>
      </c>
      <c r="E375" s="331" t="s">
        <v>598</v>
      </c>
      <c r="F375" s="331" t="s">
        <v>9</v>
      </c>
      <c r="G375" s="331" t="s">
        <v>0</v>
      </c>
      <c r="H375" s="332" t="s">
        <v>228</v>
      </c>
      <c r="I375" s="332" t="s">
        <v>335</v>
      </c>
      <c r="J375" s="332" t="s">
        <v>5</v>
      </c>
      <c r="K375" s="333" t="s">
        <v>7</v>
      </c>
      <c r="L375" s="333" t="s">
        <v>8</v>
      </c>
      <c r="M375" s="334">
        <v>46600</v>
      </c>
      <c r="N375" s="333" t="s">
        <v>5</v>
      </c>
    </row>
    <row r="376" spans="1:14" ht="45" x14ac:dyDescent="0.25">
      <c r="A376" s="331">
        <v>375</v>
      </c>
      <c r="B376" s="332" t="s">
        <v>629</v>
      </c>
      <c r="C376" s="332" t="s">
        <v>256</v>
      </c>
      <c r="D376" s="331" t="s">
        <v>2195</v>
      </c>
      <c r="E376" s="331" t="s">
        <v>598</v>
      </c>
      <c r="F376" s="331" t="s">
        <v>9</v>
      </c>
      <c r="G376" s="331" t="s">
        <v>0</v>
      </c>
      <c r="H376" s="332" t="s">
        <v>26</v>
      </c>
      <c r="I376" s="332" t="s">
        <v>256</v>
      </c>
      <c r="J376" s="332" t="s">
        <v>5</v>
      </c>
      <c r="K376" s="333" t="s">
        <v>7</v>
      </c>
      <c r="L376" s="333" t="s">
        <v>8</v>
      </c>
      <c r="M376" s="334">
        <v>46600</v>
      </c>
      <c r="N376" s="333" t="s">
        <v>5</v>
      </c>
    </row>
    <row r="377" spans="1:14" ht="45" x14ac:dyDescent="0.25">
      <c r="A377" s="331">
        <v>376</v>
      </c>
      <c r="B377" s="332" t="s">
        <v>630</v>
      </c>
      <c r="C377" s="332" t="s">
        <v>256</v>
      </c>
      <c r="D377" s="331" t="s">
        <v>2195</v>
      </c>
      <c r="E377" s="331" t="s">
        <v>598</v>
      </c>
      <c r="F377" s="331" t="s">
        <v>9</v>
      </c>
      <c r="G377" s="331" t="s">
        <v>0</v>
      </c>
      <c r="H377" s="332" t="s">
        <v>616</v>
      </c>
      <c r="I377" s="332" t="s">
        <v>256</v>
      </c>
      <c r="J377" s="332" t="s">
        <v>5</v>
      </c>
      <c r="K377" s="333" t="s">
        <v>7</v>
      </c>
      <c r="L377" s="333" t="s">
        <v>8</v>
      </c>
      <c r="M377" s="334">
        <v>46600</v>
      </c>
      <c r="N377" s="333" t="s">
        <v>5</v>
      </c>
    </row>
    <row r="378" spans="1:14" ht="45" x14ac:dyDescent="0.25">
      <c r="A378" s="331">
        <v>377</v>
      </c>
      <c r="B378" s="332" t="s">
        <v>631</v>
      </c>
      <c r="C378" s="332" t="s">
        <v>256</v>
      </c>
      <c r="D378" s="331" t="s">
        <v>2195</v>
      </c>
      <c r="E378" s="331" t="s">
        <v>598</v>
      </c>
      <c r="F378" s="331" t="s">
        <v>9</v>
      </c>
      <c r="G378" s="331" t="s">
        <v>0</v>
      </c>
      <c r="H378" s="332" t="s">
        <v>605</v>
      </c>
      <c r="I378" s="332" t="s">
        <v>256</v>
      </c>
      <c r="J378" s="332" t="s">
        <v>5</v>
      </c>
      <c r="K378" s="333" t="s">
        <v>7</v>
      </c>
      <c r="L378" s="333" t="s">
        <v>8</v>
      </c>
      <c r="M378" s="334">
        <v>46600</v>
      </c>
      <c r="N378" s="333" t="s">
        <v>5</v>
      </c>
    </row>
    <row r="379" spans="1:14" ht="45" x14ac:dyDescent="0.25">
      <c r="A379" s="331">
        <v>378</v>
      </c>
      <c r="B379" s="332" t="s">
        <v>632</v>
      </c>
      <c r="C379" s="332" t="s">
        <v>256</v>
      </c>
      <c r="D379" s="331" t="s">
        <v>2195</v>
      </c>
      <c r="E379" s="331" t="s">
        <v>598</v>
      </c>
      <c r="F379" s="331" t="s">
        <v>9</v>
      </c>
      <c r="G379" s="331" t="s">
        <v>0</v>
      </c>
      <c r="H379" s="332" t="s">
        <v>605</v>
      </c>
      <c r="I379" s="332" t="s">
        <v>256</v>
      </c>
      <c r="J379" s="332" t="s">
        <v>5</v>
      </c>
      <c r="K379" s="333" t="s">
        <v>7</v>
      </c>
      <c r="L379" s="333" t="s">
        <v>8</v>
      </c>
      <c r="M379" s="334">
        <v>46600</v>
      </c>
      <c r="N379" s="333" t="s">
        <v>5</v>
      </c>
    </row>
    <row r="380" spans="1:14" ht="45" x14ac:dyDescent="0.25">
      <c r="A380" s="331">
        <v>379</v>
      </c>
      <c r="B380" s="332" t="s">
        <v>633</v>
      </c>
      <c r="C380" s="332" t="s">
        <v>256</v>
      </c>
      <c r="D380" s="331" t="s">
        <v>2195</v>
      </c>
      <c r="E380" s="331" t="s">
        <v>598</v>
      </c>
      <c r="F380" s="331" t="s">
        <v>9</v>
      </c>
      <c r="G380" s="331" t="s">
        <v>0</v>
      </c>
      <c r="H380" s="332" t="s">
        <v>228</v>
      </c>
      <c r="I380" s="332" t="s">
        <v>335</v>
      </c>
      <c r="J380" s="332" t="s">
        <v>5</v>
      </c>
      <c r="K380" s="333" t="s">
        <v>7</v>
      </c>
      <c r="L380" s="333" t="s">
        <v>8</v>
      </c>
      <c r="M380" s="334">
        <v>46600</v>
      </c>
      <c r="N380" s="333" t="s">
        <v>5</v>
      </c>
    </row>
    <row r="381" spans="1:14" ht="45" x14ac:dyDescent="0.25">
      <c r="A381" s="331">
        <v>380</v>
      </c>
      <c r="B381" s="332" t="s">
        <v>634</v>
      </c>
      <c r="C381" s="332" t="s">
        <v>256</v>
      </c>
      <c r="D381" s="331" t="s">
        <v>2195</v>
      </c>
      <c r="E381" s="331" t="s">
        <v>598</v>
      </c>
      <c r="F381" s="331" t="s">
        <v>9</v>
      </c>
      <c r="G381" s="331" t="s">
        <v>0</v>
      </c>
      <c r="H381" s="332" t="s">
        <v>228</v>
      </c>
      <c r="I381" s="332" t="s">
        <v>335</v>
      </c>
      <c r="J381" s="332" t="s">
        <v>5</v>
      </c>
      <c r="K381" s="333" t="s">
        <v>7</v>
      </c>
      <c r="L381" s="333" t="s">
        <v>8</v>
      </c>
      <c r="M381" s="334">
        <v>46600</v>
      </c>
      <c r="N381" s="333" t="s">
        <v>5</v>
      </c>
    </row>
    <row r="382" spans="1:14" ht="45" x14ac:dyDescent="0.25">
      <c r="A382" s="331">
        <v>381</v>
      </c>
      <c r="B382" s="332" t="s">
        <v>635</v>
      </c>
      <c r="C382" s="332" t="s">
        <v>256</v>
      </c>
      <c r="D382" s="331" t="s">
        <v>2195</v>
      </c>
      <c r="E382" s="331" t="s">
        <v>598</v>
      </c>
      <c r="F382" s="331" t="s">
        <v>9</v>
      </c>
      <c r="G382" s="331" t="s">
        <v>0</v>
      </c>
      <c r="H382" s="332" t="s">
        <v>228</v>
      </c>
      <c r="I382" s="332" t="s">
        <v>335</v>
      </c>
      <c r="J382" s="332" t="s">
        <v>5</v>
      </c>
      <c r="K382" s="333" t="s">
        <v>7</v>
      </c>
      <c r="L382" s="333" t="s">
        <v>8</v>
      </c>
      <c r="M382" s="334">
        <v>46600</v>
      </c>
      <c r="N382" s="333" t="s">
        <v>5</v>
      </c>
    </row>
    <row r="383" spans="1:14" ht="45" x14ac:dyDescent="0.25">
      <c r="A383" s="331">
        <v>382</v>
      </c>
      <c r="B383" s="332" t="s">
        <v>636</v>
      </c>
      <c r="C383" s="332" t="s">
        <v>256</v>
      </c>
      <c r="D383" s="331" t="s">
        <v>2195</v>
      </c>
      <c r="E383" s="331" t="s">
        <v>598</v>
      </c>
      <c r="F383" s="331" t="s">
        <v>9</v>
      </c>
      <c r="G383" s="331" t="s">
        <v>0</v>
      </c>
      <c r="H383" s="332" t="s">
        <v>228</v>
      </c>
      <c r="I383" s="332" t="s">
        <v>335</v>
      </c>
      <c r="J383" s="332" t="s">
        <v>5</v>
      </c>
      <c r="K383" s="333" t="s">
        <v>7</v>
      </c>
      <c r="L383" s="333" t="s">
        <v>8</v>
      </c>
      <c r="M383" s="334">
        <v>46600</v>
      </c>
      <c r="N383" s="333" t="s">
        <v>5</v>
      </c>
    </row>
    <row r="384" spans="1:14" ht="45" x14ac:dyDescent="0.25">
      <c r="A384" s="331">
        <v>383</v>
      </c>
      <c r="B384" s="332" t="s">
        <v>637</v>
      </c>
      <c r="C384" s="332" t="s">
        <v>256</v>
      </c>
      <c r="D384" s="331" t="s">
        <v>2195</v>
      </c>
      <c r="E384" s="331" t="s">
        <v>598</v>
      </c>
      <c r="F384" s="331" t="s">
        <v>9</v>
      </c>
      <c r="G384" s="331" t="s">
        <v>0</v>
      </c>
      <c r="H384" s="332" t="s">
        <v>614</v>
      </c>
      <c r="I384" s="332" t="s">
        <v>256</v>
      </c>
      <c r="J384" s="332" t="s">
        <v>5</v>
      </c>
      <c r="K384" s="333" t="s">
        <v>7</v>
      </c>
      <c r="L384" s="333" t="s">
        <v>8</v>
      </c>
      <c r="M384" s="334">
        <v>46600</v>
      </c>
      <c r="N384" s="333" t="s">
        <v>5</v>
      </c>
    </row>
    <row r="385" spans="1:14" ht="45" x14ac:dyDescent="0.25">
      <c r="A385" s="331">
        <v>384</v>
      </c>
      <c r="B385" s="332" t="s">
        <v>638</v>
      </c>
      <c r="C385" s="332" t="s">
        <v>256</v>
      </c>
      <c r="D385" s="331" t="s">
        <v>2195</v>
      </c>
      <c r="E385" s="331" t="s">
        <v>598</v>
      </c>
      <c r="F385" s="331" t="s">
        <v>9</v>
      </c>
      <c r="G385" s="331" t="s">
        <v>0</v>
      </c>
      <c r="H385" s="332" t="s">
        <v>228</v>
      </c>
      <c r="I385" s="332" t="s">
        <v>335</v>
      </c>
      <c r="J385" s="332" t="s">
        <v>5</v>
      </c>
      <c r="K385" s="333" t="s">
        <v>7</v>
      </c>
      <c r="L385" s="333" t="s">
        <v>8</v>
      </c>
      <c r="M385" s="334">
        <v>46600</v>
      </c>
      <c r="N385" s="333" t="s">
        <v>5</v>
      </c>
    </row>
    <row r="386" spans="1:14" ht="45" x14ac:dyDescent="0.25">
      <c r="A386" s="331">
        <v>385</v>
      </c>
      <c r="B386" s="332" t="s">
        <v>639</v>
      </c>
      <c r="C386" s="332" t="s">
        <v>256</v>
      </c>
      <c r="D386" s="331" t="s">
        <v>2195</v>
      </c>
      <c r="E386" s="331" t="s">
        <v>598</v>
      </c>
      <c r="F386" s="331" t="s">
        <v>9</v>
      </c>
      <c r="G386" s="331" t="s">
        <v>0</v>
      </c>
      <c r="H386" s="332" t="s">
        <v>228</v>
      </c>
      <c r="I386" s="332" t="s">
        <v>335</v>
      </c>
      <c r="J386" s="332" t="s">
        <v>5</v>
      </c>
      <c r="K386" s="333" t="s">
        <v>7</v>
      </c>
      <c r="L386" s="333" t="s">
        <v>8</v>
      </c>
      <c r="M386" s="334">
        <v>46600</v>
      </c>
      <c r="N386" s="333" t="s">
        <v>5</v>
      </c>
    </row>
    <row r="387" spans="1:14" ht="45" x14ac:dyDescent="0.25">
      <c r="A387" s="331">
        <v>386</v>
      </c>
      <c r="B387" s="332" t="s">
        <v>640</v>
      </c>
      <c r="C387" s="332" t="s">
        <v>256</v>
      </c>
      <c r="D387" s="331" t="s">
        <v>2195</v>
      </c>
      <c r="E387" s="331" t="s">
        <v>598</v>
      </c>
      <c r="F387" s="331" t="s">
        <v>9</v>
      </c>
      <c r="G387" s="331" t="s">
        <v>0</v>
      </c>
      <c r="H387" s="332" t="s">
        <v>228</v>
      </c>
      <c r="I387" s="332" t="s">
        <v>335</v>
      </c>
      <c r="J387" s="332" t="s">
        <v>5</v>
      </c>
      <c r="K387" s="333" t="s">
        <v>7</v>
      </c>
      <c r="L387" s="333" t="s">
        <v>8</v>
      </c>
      <c r="M387" s="334">
        <v>46600</v>
      </c>
      <c r="N387" s="333" t="s">
        <v>5</v>
      </c>
    </row>
    <row r="388" spans="1:14" ht="45" x14ac:dyDescent="0.25">
      <c r="A388" s="331">
        <v>387</v>
      </c>
      <c r="B388" s="332" t="s">
        <v>641</v>
      </c>
      <c r="C388" s="332" t="s">
        <v>256</v>
      </c>
      <c r="D388" s="331" t="s">
        <v>2195</v>
      </c>
      <c r="E388" s="331" t="s">
        <v>598</v>
      </c>
      <c r="F388" s="331" t="s">
        <v>9</v>
      </c>
      <c r="G388" s="331" t="s">
        <v>0</v>
      </c>
      <c r="H388" s="332" t="s">
        <v>228</v>
      </c>
      <c r="I388" s="332" t="s">
        <v>335</v>
      </c>
      <c r="J388" s="332" t="s">
        <v>5</v>
      </c>
      <c r="K388" s="333" t="s">
        <v>7</v>
      </c>
      <c r="L388" s="333" t="s">
        <v>8</v>
      </c>
      <c r="M388" s="334">
        <v>46600</v>
      </c>
      <c r="N388" s="333" t="s">
        <v>5</v>
      </c>
    </row>
    <row r="389" spans="1:14" ht="45" x14ac:dyDescent="0.25">
      <c r="A389" s="331">
        <v>388</v>
      </c>
      <c r="B389" s="332" t="s">
        <v>642</v>
      </c>
      <c r="C389" s="332" t="s">
        <v>256</v>
      </c>
      <c r="D389" s="331" t="s">
        <v>2195</v>
      </c>
      <c r="E389" s="331" t="s">
        <v>598</v>
      </c>
      <c r="F389" s="331" t="s">
        <v>21</v>
      </c>
      <c r="G389" s="331" t="s">
        <v>0</v>
      </c>
      <c r="H389" s="332" t="s">
        <v>228</v>
      </c>
      <c r="I389" s="332" t="s">
        <v>335</v>
      </c>
      <c r="J389" s="332" t="s">
        <v>643</v>
      </c>
      <c r="K389" s="333" t="s">
        <v>7</v>
      </c>
      <c r="L389" s="333" t="s">
        <v>8</v>
      </c>
      <c r="M389" s="334">
        <v>46600</v>
      </c>
      <c r="N389" s="333" t="s">
        <v>5</v>
      </c>
    </row>
    <row r="390" spans="1:14" ht="45" x14ac:dyDescent="0.25">
      <c r="A390" s="331">
        <v>389</v>
      </c>
      <c r="B390" s="332" t="s">
        <v>644</v>
      </c>
      <c r="C390" s="332" t="s">
        <v>256</v>
      </c>
      <c r="D390" s="331" t="s">
        <v>2195</v>
      </c>
      <c r="E390" s="331" t="s">
        <v>598</v>
      </c>
      <c r="F390" s="331" t="s">
        <v>9</v>
      </c>
      <c r="G390" s="331" t="s">
        <v>0</v>
      </c>
      <c r="H390" s="332" t="s">
        <v>228</v>
      </c>
      <c r="I390" s="332" t="s">
        <v>335</v>
      </c>
      <c r="J390" s="332" t="s">
        <v>5</v>
      </c>
      <c r="K390" s="333" t="s">
        <v>7</v>
      </c>
      <c r="L390" s="333" t="s">
        <v>8</v>
      </c>
      <c r="M390" s="334">
        <v>46600</v>
      </c>
      <c r="N390" s="333" t="s">
        <v>5</v>
      </c>
    </row>
    <row r="391" spans="1:14" ht="45" x14ac:dyDescent="0.25">
      <c r="A391" s="331">
        <v>390</v>
      </c>
      <c r="B391" s="332" t="s">
        <v>645</v>
      </c>
      <c r="C391" s="332" t="s">
        <v>256</v>
      </c>
      <c r="D391" s="331" t="s">
        <v>2195</v>
      </c>
      <c r="E391" s="331" t="s">
        <v>598</v>
      </c>
      <c r="F391" s="331" t="s">
        <v>9</v>
      </c>
      <c r="G391" s="331" t="s">
        <v>0</v>
      </c>
      <c r="H391" s="332" t="s">
        <v>228</v>
      </c>
      <c r="I391" s="332" t="s">
        <v>335</v>
      </c>
      <c r="J391" s="332" t="s">
        <v>5</v>
      </c>
      <c r="K391" s="333" t="s">
        <v>7</v>
      </c>
      <c r="L391" s="333" t="s">
        <v>8</v>
      </c>
      <c r="M391" s="334">
        <v>46600</v>
      </c>
      <c r="N391" s="333" t="s">
        <v>5</v>
      </c>
    </row>
    <row r="392" spans="1:14" ht="45" x14ac:dyDescent="0.25">
      <c r="A392" s="331">
        <v>391</v>
      </c>
      <c r="B392" s="332" t="s">
        <v>646</v>
      </c>
      <c r="C392" s="332" t="s">
        <v>256</v>
      </c>
      <c r="D392" s="331" t="s">
        <v>2195</v>
      </c>
      <c r="E392" s="331" t="s">
        <v>598</v>
      </c>
      <c r="F392" s="331" t="s">
        <v>9</v>
      </c>
      <c r="G392" s="331" t="s">
        <v>0</v>
      </c>
      <c r="H392" s="332" t="s">
        <v>228</v>
      </c>
      <c r="I392" s="332" t="s">
        <v>335</v>
      </c>
      <c r="J392" s="332" t="s">
        <v>5</v>
      </c>
      <c r="K392" s="333" t="s">
        <v>7</v>
      </c>
      <c r="L392" s="333" t="s">
        <v>8</v>
      </c>
      <c r="M392" s="334">
        <v>46600</v>
      </c>
      <c r="N392" s="333" t="s">
        <v>5</v>
      </c>
    </row>
    <row r="393" spans="1:14" ht="45" x14ac:dyDescent="0.25">
      <c r="A393" s="331">
        <v>392</v>
      </c>
      <c r="B393" s="332" t="s">
        <v>647</v>
      </c>
      <c r="C393" s="332" t="s">
        <v>256</v>
      </c>
      <c r="D393" s="331" t="s">
        <v>2195</v>
      </c>
      <c r="E393" s="331" t="s">
        <v>598</v>
      </c>
      <c r="F393" s="331" t="s">
        <v>9</v>
      </c>
      <c r="G393" s="331" t="s">
        <v>0</v>
      </c>
      <c r="H393" s="332" t="s">
        <v>614</v>
      </c>
      <c r="I393" s="332" t="s">
        <v>256</v>
      </c>
      <c r="J393" s="332" t="s">
        <v>5</v>
      </c>
      <c r="K393" s="333" t="s">
        <v>7</v>
      </c>
      <c r="L393" s="333" t="s">
        <v>8</v>
      </c>
      <c r="M393" s="334">
        <v>46600</v>
      </c>
      <c r="N393" s="333" t="s">
        <v>5</v>
      </c>
    </row>
    <row r="394" spans="1:14" ht="45" x14ac:dyDescent="0.25">
      <c r="A394" s="331">
        <v>393</v>
      </c>
      <c r="B394" s="332" t="s">
        <v>648</v>
      </c>
      <c r="C394" s="332" t="s">
        <v>256</v>
      </c>
      <c r="D394" s="331" t="s">
        <v>2195</v>
      </c>
      <c r="E394" s="331" t="s">
        <v>598</v>
      </c>
      <c r="F394" s="331" t="s">
        <v>9</v>
      </c>
      <c r="G394" s="331" t="s">
        <v>0</v>
      </c>
      <c r="H394" s="332" t="s">
        <v>228</v>
      </c>
      <c r="I394" s="332" t="s">
        <v>335</v>
      </c>
      <c r="J394" s="332" t="s">
        <v>5</v>
      </c>
      <c r="K394" s="333" t="s">
        <v>7</v>
      </c>
      <c r="L394" s="333" t="s">
        <v>8</v>
      </c>
      <c r="M394" s="334">
        <v>46600</v>
      </c>
      <c r="N394" s="333" t="s">
        <v>5</v>
      </c>
    </row>
    <row r="395" spans="1:14" ht="45" x14ac:dyDescent="0.25">
      <c r="A395" s="331">
        <v>394</v>
      </c>
      <c r="B395" s="332" t="s">
        <v>649</v>
      </c>
      <c r="C395" s="332" t="s">
        <v>256</v>
      </c>
      <c r="D395" s="331" t="s">
        <v>2195</v>
      </c>
      <c r="E395" s="331" t="s">
        <v>598</v>
      </c>
      <c r="F395" s="331" t="s">
        <v>9</v>
      </c>
      <c r="G395" s="331" t="s">
        <v>0</v>
      </c>
      <c r="H395" s="332" t="s">
        <v>228</v>
      </c>
      <c r="I395" s="332" t="s">
        <v>335</v>
      </c>
      <c r="J395" s="332" t="s">
        <v>5</v>
      </c>
      <c r="K395" s="333" t="s">
        <v>7</v>
      </c>
      <c r="L395" s="333" t="s">
        <v>8</v>
      </c>
      <c r="M395" s="334">
        <v>46600</v>
      </c>
      <c r="N395" s="333" t="s">
        <v>5</v>
      </c>
    </row>
    <row r="396" spans="1:14" ht="45" x14ac:dyDescent="0.25">
      <c r="A396" s="331">
        <v>395</v>
      </c>
      <c r="B396" s="332" t="s">
        <v>650</v>
      </c>
      <c r="C396" s="332" t="s">
        <v>256</v>
      </c>
      <c r="D396" s="331" t="s">
        <v>2195</v>
      </c>
      <c r="E396" s="331" t="s">
        <v>598</v>
      </c>
      <c r="F396" s="331" t="s">
        <v>9</v>
      </c>
      <c r="G396" s="331" t="s">
        <v>0</v>
      </c>
      <c r="H396" s="332" t="s">
        <v>228</v>
      </c>
      <c r="I396" s="332" t="s">
        <v>335</v>
      </c>
      <c r="J396" s="332" t="s">
        <v>5</v>
      </c>
      <c r="K396" s="333" t="s">
        <v>7</v>
      </c>
      <c r="L396" s="333" t="s">
        <v>8</v>
      </c>
      <c r="M396" s="334">
        <v>46600</v>
      </c>
      <c r="N396" s="333" t="s">
        <v>5</v>
      </c>
    </row>
    <row r="397" spans="1:14" ht="45" x14ac:dyDescent="0.25">
      <c r="A397" s="331">
        <v>396</v>
      </c>
      <c r="B397" s="332" t="s">
        <v>651</v>
      </c>
      <c r="C397" s="332" t="s">
        <v>256</v>
      </c>
      <c r="D397" s="331" t="s">
        <v>2195</v>
      </c>
      <c r="E397" s="331" t="s">
        <v>598</v>
      </c>
      <c r="F397" s="331" t="s">
        <v>9</v>
      </c>
      <c r="G397" s="331" t="s">
        <v>0</v>
      </c>
      <c r="H397" s="332" t="s">
        <v>605</v>
      </c>
      <c r="I397" s="332" t="s">
        <v>256</v>
      </c>
      <c r="J397" s="332" t="s">
        <v>5</v>
      </c>
      <c r="K397" s="333" t="s">
        <v>7</v>
      </c>
      <c r="L397" s="333" t="s">
        <v>8</v>
      </c>
      <c r="M397" s="334">
        <v>46600</v>
      </c>
      <c r="N397" s="333" t="s">
        <v>5</v>
      </c>
    </row>
    <row r="398" spans="1:14" ht="45" x14ac:dyDescent="0.25">
      <c r="A398" s="331">
        <v>397</v>
      </c>
      <c r="B398" s="332" t="s">
        <v>652</v>
      </c>
      <c r="C398" s="332" t="s">
        <v>256</v>
      </c>
      <c r="D398" s="331" t="s">
        <v>2195</v>
      </c>
      <c r="E398" s="331" t="s">
        <v>598</v>
      </c>
      <c r="F398" s="331" t="s">
        <v>9</v>
      </c>
      <c r="G398" s="331" t="s">
        <v>0</v>
      </c>
      <c r="H398" s="332" t="s">
        <v>228</v>
      </c>
      <c r="I398" s="332" t="s">
        <v>335</v>
      </c>
      <c r="J398" s="332" t="s">
        <v>5</v>
      </c>
      <c r="K398" s="333" t="s">
        <v>7</v>
      </c>
      <c r="L398" s="333" t="s">
        <v>8</v>
      </c>
      <c r="M398" s="334">
        <v>46600</v>
      </c>
      <c r="N398" s="333" t="s">
        <v>5</v>
      </c>
    </row>
    <row r="399" spans="1:14" ht="45" x14ac:dyDescent="0.25">
      <c r="A399" s="331">
        <v>398</v>
      </c>
      <c r="B399" s="332" t="s">
        <v>653</v>
      </c>
      <c r="C399" s="332" t="s">
        <v>256</v>
      </c>
      <c r="D399" s="331" t="s">
        <v>2195</v>
      </c>
      <c r="E399" s="331" t="s">
        <v>598</v>
      </c>
      <c r="F399" s="331" t="s">
        <v>9</v>
      </c>
      <c r="G399" s="331" t="s">
        <v>0</v>
      </c>
      <c r="H399" s="332" t="s">
        <v>228</v>
      </c>
      <c r="I399" s="332" t="s">
        <v>335</v>
      </c>
      <c r="J399" s="332" t="s">
        <v>5</v>
      </c>
      <c r="K399" s="333" t="s">
        <v>7</v>
      </c>
      <c r="L399" s="333" t="s">
        <v>8</v>
      </c>
      <c r="M399" s="334">
        <v>46600</v>
      </c>
      <c r="N399" s="333" t="s">
        <v>5</v>
      </c>
    </row>
    <row r="400" spans="1:14" ht="45" x14ac:dyDescent="0.25">
      <c r="A400" s="331">
        <v>399</v>
      </c>
      <c r="B400" s="332" t="s">
        <v>654</v>
      </c>
      <c r="C400" s="332" t="s">
        <v>256</v>
      </c>
      <c r="D400" s="331" t="s">
        <v>2195</v>
      </c>
      <c r="E400" s="331" t="s">
        <v>598</v>
      </c>
      <c r="F400" s="331" t="s">
        <v>9</v>
      </c>
      <c r="G400" s="331" t="s">
        <v>0</v>
      </c>
      <c r="H400" s="332" t="s">
        <v>616</v>
      </c>
      <c r="I400" s="332" t="s">
        <v>256</v>
      </c>
      <c r="J400" s="332" t="s">
        <v>5</v>
      </c>
      <c r="K400" s="333" t="s">
        <v>7</v>
      </c>
      <c r="L400" s="333" t="s">
        <v>8</v>
      </c>
      <c r="M400" s="334">
        <v>46600</v>
      </c>
      <c r="N400" s="333" t="s">
        <v>5</v>
      </c>
    </row>
    <row r="401" spans="1:14" ht="45" x14ac:dyDescent="0.25">
      <c r="A401" s="331">
        <v>400</v>
      </c>
      <c r="B401" s="332" t="s">
        <v>655</v>
      </c>
      <c r="C401" s="332" t="s">
        <v>256</v>
      </c>
      <c r="D401" s="331" t="s">
        <v>2195</v>
      </c>
      <c r="E401" s="331" t="s">
        <v>598</v>
      </c>
      <c r="F401" s="331" t="s">
        <v>9</v>
      </c>
      <c r="G401" s="331" t="s">
        <v>0</v>
      </c>
      <c r="H401" s="332" t="s">
        <v>616</v>
      </c>
      <c r="I401" s="332" t="s">
        <v>256</v>
      </c>
      <c r="J401" s="332" t="s">
        <v>5</v>
      </c>
      <c r="K401" s="333" t="s">
        <v>7</v>
      </c>
      <c r="L401" s="333" t="s">
        <v>8</v>
      </c>
      <c r="M401" s="334">
        <v>46600</v>
      </c>
      <c r="N401" s="333" t="s">
        <v>5</v>
      </c>
    </row>
    <row r="402" spans="1:14" ht="45" x14ac:dyDescent="0.25">
      <c r="A402" s="331">
        <v>401</v>
      </c>
      <c r="B402" s="332" t="s">
        <v>656</v>
      </c>
      <c r="C402" s="332" t="s">
        <v>256</v>
      </c>
      <c r="D402" s="331" t="s">
        <v>2195</v>
      </c>
      <c r="E402" s="331" t="s">
        <v>598</v>
      </c>
      <c r="F402" s="331" t="s">
        <v>9</v>
      </c>
      <c r="G402" s="331" t="s">
        <v>0</v>
      </c>
      <c r="H402" s="332" t="s">
        <v>228</v>
      </c>
      <c r="I402" s="332" t="s">
        <v>335</v>
      </c>
      <c r="J402" s="332" t="s">
        <v>5</v>
      </c>
      <c r="K402" s="333" t="s">
        <v>7</v>
      </c>
      <c r="L402" s="333" t="s">
        <v>8</v>
      </c>
      <c r="M402" s="334">
        <v>46600</v>
      </c>
      <c r="N402" s="333" t="s">
        <v>5</v>
      </c>
    </row>
    <row r="403" spans="1:14" ht="45" x14ac:dyDescent="0.25">
      <c r="A403" s="331">
        <v>402</v>
      </c>
      <c r="B403" s="332" t="s">
        <v>657</v>
      </c>
      <c r="C403" s="332" t="s">
        <v>256</v>
      </c>
      <c r="D403" s="331" t="s">
        <v>2195</v>
      </c>
      <c r="E403" s="331" t="s">
        <v>598</v>
      </c>
      <c r="F403" s="331" t="s">
        <v>9</v>
      </c>
      <c r="G403" s="331" t="s">
        <v>0</v>
      </c>
      <c r="H403" s="332" t="s">
        <v>605</v>
      </c>
      <c r="I403" s="332" t="s">
        <v>256</v>
      </c>
      <c r="J403" s="332" t="s">
        <v>5</v>
      </c>
      <c r="K403" s="333" t="s">
        <v>7</v>
      </c>
      <c r="L403" s="333" t="s">
        <v>8</v>
      </c>
      <c r="M403" s="334">
        <v>46600</v>
      </c>
      <c r="N403" s="333" t="s">
        <v>5</v>
      </c>
    </row>
    <row r="404" spans="1:14" ht="45" x14ac:dyDescent="0.25">
      <c r="A404" s="331">
        <v>403</v>
      </c>
      <c r="B404" s="332" t="s">
        <v>658</v>
      </c>
      <c r="C404" s="332" t="s">
        <v>256</v>
      </c>
      <c r="D404" s="331" t="s">
        <v>2195</v>
      </c>
      <c r="E404" s="331" t="s">
        <v>598</v>
      </c>
      <c r="F404" s="331" t="s">
        <v>9</v>
      </c>
      <c r="G404" s="331" t="s">
        <v>0</v>
      </c>
      <c r="H404" s="332" t="s">
        <v>166</v>
      </c>
      <c r="I404" s="332" t="s">
        <v>256</v>
      </c>
      <c r="J404" s="332" t="s">
        <v>5</v>
      </c>
      <c r="K404" s="333" t="s">
        <v>7</v>
      </c>
      <c r="L404" s="333" t="s">
        <v>8</v>
      </c>
      <c r="M404" s="334">
        <v>46600</v>
      </c>
      <c r="N404" s="333" t="s">
        <v>5</v>
      </c>
    </row>
    <row r="405" spans="1:14" ht="45" x14ac:dyDescent="0.25">
      <c r="A405" s="331">
        <v>404</v>
      </c>
      <c r="B405" s="332" t="s">
        <v>659</v>
      </c>
      <c r="C405" s="332" t="s">
        <v>256</v>
      </c>
      <c r="D405" s="331" t="s">
        <v>2195</v>
      </c>
      <c r="E405" s="331" t="s">
        <v>598</v>
      </c>
      <c r="F405" s="331" t="s">
        <v>9</v>
      </c>
      <c r="G405" s="331" t="s">
        <v>0</v>
      </c>
      <c r="H405" s="332" t="s">
        <v>17</v>
      </c>
      <c r="I405" s="332" t="s">
        <v>256</v>
      </c>
      <c r="J405" s="332" t="s">
        <v>5</v>
      </c>
      <c r="K405" s="333" t="s">
        <v>7</v>
      </c>
      <c r="L405" s="333" t="s">
        <v>8</v>
      </c>
      <c r="M405" s="334">
        <v>46600</v>
      </c>
      <c r="N405" s="333" t="s">
        <v>5</v>
      </c>
    </row>
    <row r="406" spans="1:14" ht="45" x14ac:dyDescent="0.25">
      <c r="A406" s="331">
        <v>405</v>
      </c>
      <c r="B406" s="332" t="s">
        <v>660</v>
      </c>
      <c r="C406" s="332" t="s">
        <v>256</v>
      </c>
      <c r="D406" s="331" t="s">
        <v>2195</v>
      </c>
      <c r="E406" s="331" t="s">
        <v>598</v>
      </c>
      <c r="F406" s="331" t="s">
        <v>9</v>
      </c>
      <c r="G406" s="331" t="s">
        <v>0</v>
      </c>
      <c r="H406" s="332" t="s">
        <v>17</v>
      </c>
      <c r="I406" s="332" t="s">
        <v>256</v>
      </c>
      <c r="J406" s="332" t="s">
        <v>5</v>
      </c>
      <c r="K406" s="333" t="s">
        <v>7</v>
      </c>
      <c r="L406" s="333" t="s">
        <v>8</v>
      </c>
      <c r="M406" s="334">
        <v>46600</v>
      </c>
      <c r="N406" s="333" t="s">
        <v>5</v>
      </c>
    </row>
    <row r="407" spans="1:14" ht="45" x14ac:dyDescent="0.25">
      <c r="A407" s="331">
        <v>406</v>
      </c>
      <c r="B407" s="332" t="s">
        <v>661</v>
      </c>
      <c r="C407" s="332" t="s">
        <v>256</v>
      </c>
      <c r="D407" s="331" t="s">
        <v>2195</v>
      </c>
      <c r="E407" s="331" t="s">
        <v>598</v>
      </c>
      <c r="F407" s="331" t="s">
        <v>9</v>
      </c>
      <c r="G407" s="331" t="s">
        <v>0</v>
      </c>
      <c r="H407" s="332" t="s">
        <v>17</v>
      </c>
      <c r="I407" s="332" t="s">
        <v>256</v>
      </c>
      <c r="J407" s="332" t="s">
        <v>5</v>
      </c>
      <c r="K407" s="333" t="s">
        <v>7</v>
      </c>
      <c r="L407" s="333" t="s">
        <v>8</v>
      </c>
      <c r="M407" s="334">
        <v>46600</v>
      </c>
      <c r="N407" s="333" t="s">
        <v>5</v>
      </c>
    </row>
    <row r="408" spans="1:14" ht="45" x14ac:dyDescent="0.25">
      <c r="A408" s="331">
        <v>407</v>
      </c>
      <c r="B408" s="332" t="s">
        <v>662</v>
      </c>
      <c r="C408" s="332" t="s">
        <v>256</v>
      </c>
      <c r="D408" s="331" t="s">
        <v>2195</v>
      </c>
      <c r="E408" s="331" t="s">
        <v>598</v>
      </c>
      <c r="F408" s="331" t="s">
        <v>9</v>
      </c>
      <c r="G408" s="331" t="s">
        <v>0</v>
      </c>
      <c r="H408" s="332" t="s">
        <v>17</v>
      </c>
      <c r="I408" s="332" t="s">
        <v>256</v>
      </c>
      <c r="J408" s="332" t="s">
        <v>5</v>
      </c>
      <c r="K408" s="333" t="s">
        <v>7</v>
      </c>
      <c r="L408" s="333" t="s">
        <v>8</v>
      </c>
      <c r="M408" s="334">
        <v>46600</v>
      </c>
      <c r="N408" s="333" t="s">
        <v>5</v>
      </c>
    </row>
    <row r="409" spans="1:14" ht="45" x14ac:dyDescent="0.25">
      <c r="A409" s="331">
        <v>408</v>
      </c>
      <c r="B409" s="332" t="s">
        <v>663</v>
      </c>
      <c r="C409" s="332" t="s">
        <v>256</v>
      </c>
      <c r="D409" s="331" t="s">
        <v>2195</v>
      </c>
      <c r="E409" s="331" t="s">
        <v>598</v>
      </c>
      <c r="F409" s="331" t="s">
        <v>9</v>
      </c>
      <c r="G409" s="331" t="s">
        <v>0</v>
      </c>
      <c r="H409" s="332" t="s">
        <v>17</v>
      </c>
      <c r="I409" s="332" t="s">
        <v>256</v>
      </c>
      <c r="J409" s="332" t="s">
        <v>5</v>
      </c>
      <c r="K409" s="333" t="s">
        <v>7</v>
      </c>
      <c r="L409" s="333" t="s">
        <v>8</v>
      </c>
      <c r="M409" s="334">
        <v>46600</v>
      </c>
      <c r="N409" s="333" t="s">
        <v>5</v>
      </c>
    </row>
    <row r="410" spans="1:14" ht="45" x14ac:dyDescent="0.25">
      <c r="A410" s="331">
        <v>409</v>
      </c>
      <c r="B410" s="332" t="s">
        <v>664</v>
      </c>
      <c r="C410" s="332" t="s">
        <v>256</v>
      </c>
      <c r="D410" s="331" t="s">
        <v>2195</v>
      </c>
      <c r="E410" s="331" t="s">
        <v>598</v>
      </c>
      <c r="F410" s="331" t="s">
        <v>9</v>
      </c>
      <c r="G410" s="331" t="s">
        <v>0</v>
      </c>
      <c r="H410" s="332" t="s">
        <v>17</v>
      </c>
      <c r="I410" s="332" t="s">
        <v>256</v>
      </c>
      <c r="J410" s="332" t="s">
        <v>5</v>
      </c>
      <c r="K410" s="333" t="s">
        <v>7</v>
      </c>
      <c r="L410" s="333" t="s">
        <v>8</v>
      </c>
      <c r="M410" s="334">
        <v>46600</v>
      </c>
      <c r="N410" s="333" t="s">
        <v>5</v>
      </c>
    </row>
    <row r="411" spans="1:14" ht="45" x14ac:dyDescent="0.25">
      <c r="A411" s="331">
        <v>410</v>
      </c>
      <c r="B411" s="332" t="s">
        <v>665</v>
      </c>
      <c r="C411" s="332" t="s">
        <v>256</v>
      </c>
      <c r="D411" s="331" t="s">
        <v>2195</v>
      </c>
      <c r="E411" s="331" t="s">
        <v>598</v>
      </c>
      <c r="F411" s="331" t="s">
        <v>9</v>
      </c>
      <c r="G411" s="331" t="s">
        <v>0</v>
      </c>
      <c r="H411" s="332" t="s">
        <v>17</v>
      </c>
      <c r="I411" s="332" t="s">
        <v>256</v>
      </c>
      <c r="J411" s="332" t="s">
        <v>5</v>
      </c>
      <c r="K411" s="333" t="s">
        <v>7</v>
      </c>
      <c r="L411" s="333" t="s">
        <v>8</v>
      </c>
      <c r="M411" s="334">
        <v>46600</v>
      </c>
      <c r="N411" s="333" t="s">
        <v>5</v>
      </c>
    </row>
    <row r="412" spans="1:14" ht="45" x14ac:dyDescent="0.25">
      <c r="A412" s="331">
        <v>411</v>
      </c>
      <c r="B412" s="332" t="s">
        <v>666</v>
      </c>
      <c r="C412" s="332" t="s">
        <v>256</v>
      </c>
      <c r="D412" s="331" t="s">
        <v>2195</v>
      </c>
      <c r="E412" s="331" t="s">
        <v>598</v>
      </c>
      <c r="F412" s="331" t="s">
        <v>9</v>
      </c>
      <c r="G412" s="331" t="s">
        <v>0</v>
      </c>
      <c r="H412" s="332" t="s">
        <v>17</v>
      </c>
      <c r="I412" s="332" t="s">
        <v>256</v>
      </c>
      <c r="J412" s="332" t="s">
        <v>5</v>
      </c>
      <c r="K412" s="333" t="s">
        <v>7</v>
      </c>
      <c r="L412" s="333" t="s">
        <v>8</v>
      </c>
      <c r="M412" s="334">
        <v>46600</v>
      </c>
      <c r="N412" s="333" t="s">
        <v>5</v>
      </c>
    </row>
    <row r="413" spans="1:14" ht="45" x14ac:dyDescent="0.25">
      <c r="A413" s="331">
        <v>412</v>
      </c>
      <c r="B413" s="332" t="s">
        <v>667</v>
      </c>
      <c r="C413" s="332" t="s">
        <v>256</v>
      </c>
      <c r="D413" s="331" t="s">
        <v>2195</v>
      </c>
      <c r="E413" s="331" t="s">
        <v>598</v>
      </c>
      <c r="F413" s="331" t="s">
        <v>9</v>
      </c>
      <c r="G413" s="331" t="s">
        <v>0</v>
      </c>
      <c r="H413" s="332" t="s">
        <v>17</v>
      </c>
      <c r="I413" s="332" t="s">
        <v>256</v>
      </c>
      <c r="J413" s="332" t="s">
        <v>5</v>
      </c>
      <c r="K413" s="333" t="s">
        <v>7</v>
      </c>
      <c r="L413" s="333" t="s">
        <v>8</v>
      </c>
      <c r="M413" s="334">
        <v>46600</v>
      </c>
      <c r="N413" s="333" t="s">
        <v>5</v>
      </c>
    </row>
    <row r="414" spans="1:14" ht="45" x14ac:dyDescent="0.25">
      <c r="A414" s="331">
        <v>413</v>
      </c>
      <c r="B414" s="332" t="s">
        <v>668</v>
      </c>
      <c r="C414" s="332" t="s">
        <v>256</v>
      </c>
      <c r="D414" s="331" t="s">
        <v>2195</v>
      </c>
      <c r="E414" s="331" t="s">
        <v>598</v>
      </c>
      <c r="F414" s="331" t="s">
        <v>9</v>
      </c>
      <c r="G414" s="331" t="s">
        <v>0</v>
      </c>
      <c r="H414" s="332" t="s">
        <v>17</v>
      </c>
      <c r="I414" s="332" t="s">
        <v>256</v>
      </c>
      <c r="J414" s="332" t="s">
        <v>5</v>
      </c>
      <c r="K414" s="333" t="s">
        <v>7</v>
      </c>
      <c r="L414" s="333" t="s">
        <v>8</v>
      </c>
      <c r="M414" s="334">
        <v>46600</v>
      </c>
      <c r="N414" s="333" t="s">
        <v>5</v>
      </c>
    </row>
    <row r="415" spans="1:14" ht="45" x14ac:dyDescent="0.25">
      <c r="A415" s="331">
        <v>414</v>
      </c>
      <c r="B415" s="332" t="s">
        <v>669</v>
      </c>
      <c r="C415" s="332" t="s">
        <v>256</v>
      </c>
      <c r="D415" s="331" t="s">
        <v>2195</v>
      </c>
      <c r="E415" s="331" t="s">
        <v>598</v>
      </c>
      <c r="F415" s="331" t="s">
        <v>9</v>
      </c>
      <c r="G415" s="331" t="s">
        <v>0</v>
      </c>
      <c r="H415" s="332" t="s">
        <v>17</v>
      </c>
      <c r="I415" s="332" t="s">
        <v>256</v>
      </c>
      <c r="J415" s="332" t="s">
        <v>5</v>
      </c>
      <c r="K415" s="333" t="s">
        <v>7</v>
      </c>
      <c r="L415" s="333" t="s">
        <v>8</v>
      </c>
      <c r="M415" s="334">
        <v>46600</v>
      </c>
      <c r="N415" s="333" t="s">
        <v>5</v>
      </c>
    </row>
    <row r="416" spans="1:14" ht="45" x14ac:dyDescent="0.25">
      <c r="A416" s="331">
        <v>415</v>
      </c>
      <c r="B416" s="332" t="s">
        <v>670</v>
      </c>
      <c r="C416" s="332" t="s">
        <v>256</v>
      </c>
      <c r="D416" s="331" t="s">
        <v>2195</v>
      </c>
      <c r="E416" s="331" t="s">
        <v>598</v>
      </c>
      <c r="F416" s="331" t="s">
        <v>9</v>
      </c>
      <c r="G416" s="331" t="s">
        <v>0</v>
      </c>
      <c r="H416" s="332" t="s">
        <v>17</v>
      </c>
      <c r="I416" s="332" t="s">
        <v>256</v>
      </c>
      <c r="J416" s="332" t="s">
        <v>5</v>
      </c>
      <c r="K416" s="333" t="s">
        <v>7</v>
      </c>
      <c r="L416" s="333" t="s">
        <v>8</v>
      </c>
      <c r="M416" s="334">
        <v>46600</v>
      </c>
      <c r="N416" s="333" t="s">
        <v>5</v>
      </c>
    </row>
    <row r="417" spans="1:14" ht="45" x14ac:dyDescent="0.25">
      <c r="A417" s="331">
        <v>416</v>
      </c>
      <c r="B417" s="332" t="s">
        <v>671</v>
      </c>
      <c r="C417" s="332" t="s">
        <v>256</v>
      </c>
      <c r="D417" s="331" t="s">
        <v>2195</v>
      </c>
      <c r="E417" s="331" t="s">
        <v>598</v>
      </c>
      <c r="F417" s="331" t="s">
        <v>9</v>
      </c>
      <c r="G417" s="331" t="s">
        <v>0</v>
      </c>
      <c r="H417" s="332" t="s">
        <v>17</v>
      </c>
      <c r="I417" s="332" t="s">
        <v>256</v>
      </c>
      <c r="J417" s="332" t="s">
        <v>5</v>
      </c>
      <c r="K417" s="333" t="s">
        <v>7</v>
      </c>
      <c r="L417" s="333" t="s">
        <v>8</v>
      </c>
      <c r="M417" s="334">
        <v>46600</v>
      </c>
      <c r="N417" s="333" t="s">
        <v>5</v>
      </c>
    </row>
    <row r="418" spans="1:14" ht="45" x14ac:dyDescent="0.25">
      <c r="A418" s="331">
        <v>417</v>
      </c>
      <c r="B418" s="332" t="s">
        <v>672</v>
      </c>
      <c r="C418" s="332" t="s">
        <v>256</v>
      </c>
      <c r="D418" s="331" t="s">
        <v>2195</v>
      </c>
      <c r="E418" s="331" t="s">
        <v>598</v>
      </c>
      <c r="F418" s="331" t="s">
        <v>9</v>
      </c>
      <c r="G418" s="331" t="s">
        <v>0</v>
      </c>
      <c r="H418" s="332" t="s">
        <v>17</v>
      </c>
      <c r="I418" s="332" t="s">
        <v>256</v>
      </c>
      <c r="J418" s="332" t="s">
        <v>5</v>
      </c>
      <c r="K418" s="333" t="s">
        <v>7</v>
      </c>
      <c r="L418" s="333" t="s">
        <v>8</v>
      </c>
      <c r="M418" s="334">
        <v>46600</v>
      </c>
      <c r="N418" s="333" t="s">
        <v>5</v>
      </c>
    </row>
    <row r="419" spans="1:14" ht="45" x14ac:dyDescent="0.25">
      <c r="A419" s="331">
        <v>418</v>
      </c>
      <c r="B419" s="332" t="s">
        <v>673</v>
      </c>
      <c r="C419" s="332" t="s">
        <v>256</v>
      </c>
      <c r="D419" s="331" t="s">
        <v>2195</v>
      </c>
      <c r="E419" s="331" t="s">
        <v>598</v>
      </c>
      <c r="F419" s="331" t="s">
        <v>9</v>
      </c>
      <c r="G419" s="331" t="s">
        <v>0</v>
      </c>
      <c r="H419" s="332" t="s">
        <v>17</v>
      </c>
      <c r="I419" s="332" t="s">
        <v>256</v>
      </c>
      <c r="J419" s="332" t="s">
        <v>5</v>
      </c>
      <c r="K419" s="333" t="s">
        <v>7</v>
      </c>
      <c r="L419" s="333" t="s">
        <v>8</v>
      </c>
      <c r="M419" s="334">
        <v>46600</v>
      </c>
      <c r="N419" s="333" t="s">
        <v>5</v>
      </c>
    </row>
    <row r="420" spans="1:14" ht="45" x14ac:dyDescent="0.25">
      <c r="A420" s="331">
        <v>419</v>
      </c>
      <c r="B420" s="332" t="s">
        <v>674</v>
      </c>
      <c r="C420" s="332" t="s">
        <v>256</v>
      </c>
      <c r="D420" s="331" t="s">
        <v>2195</v>
      </c>
      <c r="E420" s="331" t="s">
        <v>598</v>
      </c>
      <c r="F420" s="331" t="s">
        <v>9</v>
      </c>
      <c r="G420" s="331" t="s">
        <v>0</v>
      </c>
      <c r="H420" s="332" t="s">
        <v>17</v>
      </c>
      <c r="I420" s="332" t="s">
        <v>256</v>
      </c>
      <c r="J420" s="332" t="s">
        <v>5</v>
      </c>
      <c r="K420" s="333" t="s">
        <v>7</v>
      </c>
      <c r="L420" s="333" t="s">
        <v>8</v>
      </c>
      <c r="M420" s="334">
        <v>46600</v>
      </c>
      <c r="N420" s="333" t="s">
        <v>5</v>
      </c>
    </row>
    <row r="421" spans="1:14" ht="45" x14ac:dyDescent="0.25">
      <c r="A421" s="331">
        <v>420</v>
      </c>
      <c r="B421" s="332" t="s">
        <v>675</v>
      </c>
      <c r="C421" s="332" t="s">
        <v>256</v>
      </c>
      <c r="D421" s="331" t="s">
        <v>2195</v>
      </c>
      <c r="E421" s="331" t="s">
        <v>598</v>
      </c>
      <c r="F421" s="331" t="s">
        <v>9</v>
      </c>
      <c r="G421" s="331" t="s">
        <v>0</v>
      </c>
      <c r="H421" s="332" t="s">
        <v>17</v>
      </c>
      <c r="I421" s="332" t="s">
        <v>256</v>
      </c>
      <c r="J421" s="332" t="s">
        <v>5</v>
      </c>
      <c r="K421" s="333" t="s">
        <v>7</v>
      </c>
      <c r="L421" s="333" t="s">
        <v>8</v>
      </c>
      <c r="M421" s="334">
        <v>46600</v>
      </c>
      <c r="N421" s="333" t="s">
        <v>5</v>
      </c>
    </row>
    <row r="422" spans="1:14" ht="45" x14ac:dyDescent="0.25">
      <c r="A422" s="331">
        <v>421</v>
      </c>
      <c r="B422" s="332" t="s">
        <v>676</v>
      </c>
      <c r="C422" s="332" t="s">
        <v>256</v>
      </c>
      <c r="D422" s="331" t="s">
        <v>2195</v>
      </c>
      <c r="E422" s="331" t="s">
        <v>598</v>
      </c>
      <c r="F422" s="331" t="s">
        <v>9</v>
      </c>
      <c r="G422" s="331" t="s">
        <v>0</v>
      </c>
      <c r="H422" s="332" t="s">
        <v>17</v>
      </c>
      <c r="I422" s="332" t="s">
        <v>256</v>
      </c>
      <c r="J422" s="332" t="s">
        <v>5</v>
      </c>
      <c r="K422" s="333" t="s">
        <v>7</v>
      </c>
      <c r="L422" s="333" t="s">
        <v>8</v>
      </c>
      <c r="M422" s="334">
        <v>46600</v>
      </c>
      <c r="N422" s="333" t="s">
        <v>5</v>
      </c>
    </row>
    <row r="423" spans="1:14" ht="45" x14ac:dyDescent="0.25">
      <c r="A423" s="331">
        <v>422</v>
      </c>
      <c r="B423" s="332" t="s">
        <v>677</v>
      </c>
      <c r="C423" s="332" t="s">
        <v>256</v>
      </c>
      <c r="D423" s="331" t="s">
        <v>2191</v>
      </c>
      <c r="E423" s="331" t="s">
        <v>598</v>
      </c>
      <c r="F423" s="331" t="s">
        <v>9</v>
      </c>
      <c r="G423" s="331" t="s">
        <v>0</v>
      </c>
      <c r="H423" s="332" t="s">
        <v>26</v>
      </c>
      <c r="I423" s="332" t="s">
        <v>256</v>
      </c>
      <c r="J423" s="332" t="s">
        <v>5</v>
      </c>
      <c r="K423" s="333" t="s">
        <v>7</v>
      </c>
      <c r="L423" s="333" t="s">
        <v>8</v>
      </c>
      <c r="M423" s="334">
        <v>46600</v>
      </c>
      <c r="N423" s="333" t="s">
        <v>5</v>
      </c>
    </row>
    <row r="424" spans="1:14" ht="45" x14ac:dyDescent="0.25">
      <c r="A424" s="331">
        <v>423</v>
      </c>
      <c r="B424" s="332" t="s">
        <v>678</v>
      </c>
      <c r="C424" s="332" t="s">
        <v>256</v>
      </c>
      <c r="D424" s="331" t="s">
        <v>2195</v>
      </c>
      <c r="E424" s="331" t="s">
        <v>598</v>
      </c>
      <c r="F424" s="331" t="s">
        <v>9</v>
      </c>
      <c r="G424" s="331" t="s">
        <v>0</v>
      </c>
      <c r="H424" s="332" t="s">
        <v>17</v>
      </c>
      <c r="I424" s="332" t="s">
        <v>256</v>
      </c>
      <c r="J424" s="332" t="s">
        <v>5</v>
      </c>
      <c r="K424" s="333" t="s">
        <v>7</v>
      </c>
      <c r="L424" s="333" t="s">
        <v>8</v>
      </c>
      <c r="M424" s="334">
        <v>46600</v>
      </c>
      <c r="N424" s="333" t="s">
        <v>5</v>
      </c>
    </row>
    <row r="425" spans="1:14" ht="45" x14ac:dyDescent="0.25">
      <c r="A425" s="331">
        <v>424</v>
      </c>
      <c r="B425" s="332" t="s">
        <v>679</v>
      </c>
      <c r="C425" s="332" t="s">
        <v>256</v>
      </c>
      <c r="D425" s="331" t="s">
        <v>2195</v>
      </c>
      <c r="E425" s="331" t="s">
        <v>598</v>
      </c>
      <c r="F425" s="331" t="s">
        <v>9</v>
      </c>
      <c r="G425" s="331" t="s">
        <v>0</v>
      </c>
      <c r="H425" s="332" t="s">
        <v>616</v>
      </c>
      <c r="I425" s="332" t="s">
        <v>256</v>
      </c>
      <c r="J425" s="332" t="s">
        <v>5</v>
      </c>
      <c r="K425" s="333" t="s">
        <v>7</v>
      </c>
      <c r="L425" s="333" t="s">
        <v>8</v>
      </c>
      <c r="M425" s="334">
        <v>46600</v>
      </c>
      <c r="N425" s="333" t="s">
        <v>5</v>
      </c>
    </row>
    <row r="426" spans="1:14" ht="45" x14ac:dyDescent="0.25">
      <c r="A426" s="331">
        <v>425</v>
      </c>
      <c r="B426" s="332" t="s">
        <v>680</v>
      </c>
      <c r="C426" s="332" t="s">
        <v>256</v>
      </c>
      <c r="D426" s="331" t="s">
        <v>2195</v>
      </c>
      <c r="E426" s="331" t="s">
        <v>598</v>
      </c>
      <c r="F426" s="331" t="s">
        <v>9</v>
      </c>
      <c r="G426" s="331" t="s">
        <v>0</v>
      </c>
      <c r="H426" s="332" t="s">
        <v>605</v>
      </c>
      <c r="I426" s="332" t="s">
        <v>256</v>
      </c>
      <c r="J426" s="332" t="s">
        <v>5</v>
      </c>
      <c r="K426" s="333" t="s">
        <v>7</v>
      </c>
      <c r="L426" s="333" t="s">
        <v>8</v>
      </c>
      <c r="M426" s="334">
        <v>46600</v>
      </c>
      <c r="N426" s="333" t="s">
        <v>5</v>
      </c>
    </row>
    <row r="427" spans="1:14" ht="45" x14ac:dyDescent="0.25">
      <c r="A427" s="331">
        <v>426</v>
      </c>
      <c r="B427" s="332" t="s">
        <v>681</v>
      </c>
      <c r="C427" s="332" t="s">
        <v>256</v>
      </c>
      <c r="D427" s="331" t="s">
        <v>2195</v>
      </c>
      <c r="E427" s="331" t="s">
        <v>598</v>
      </c>
      <c r="F427" s="331" t="s">
        <v>9</v>
      </c>
      <c r="G427" s="331" t="s">
        <v>0</v>
      </c>
      <c r="H427" s="332" t="s">
        <v>605</v>
      </c>
      <c r="I427" s="332" t="s">
        <v>256</v>
      </c>
      <c r="J427" s="332" t="s">
        <v>5</v>
      </c>
      <c r="K427" s="333" t="s">
        <v>7</v>
      </c>
      <c r="L427" s="333" t="s">
        <v>8</v>
      </c>
      <c r="M427" s="334">
        <v>46600</v>
      </c>
      <c r="N427" s="333" t="s">
        <v>5</v>
      </c>
    </row>
    <row r="428" spans="1:14" ht="45" x14ac:dyDescent="0.25">
      <c r="A428" s="331">
        <v>427</v>
      </c>
      <c r="B428" s="332" t="s">
        <v>682</v>
      </c>
      <c r="C428" s="332" t="s">
        <v>256</v>
      </c>
      <c r="D428" s="331" t="s">
        <v>2195</v>
      </c>
      <c r="E428" s="331" t="s">
        <v>598</v>
      </c>
      <c r="F428" s="331" t="s">
        <v>9</v>
      </c>
      <c r="G428" s="331" t="s">
        <v>0</v>
      </c>
      <c r="H428" s="332" t="s">
        <v>17</v>
      </c>
      <c r="I428" s="332" t="s">
        <v>256</v>
      </c>
      <c r="J428" s="332" t="s">
        <v>5</v>
      </c>
      <c r="K428" s="333" t="s">
        <v>7</v>
      </c>
      <c r="L428" s="333" t="s">
        <v>8</v>
      </c>
      <c r="M428" s="334">
        <v>46600</v>
      </c>
      <c r="N428" s="333" t="s">
        <v>5</v>
      </c>
    </row>
    <row r="429" spans="1:14" ht="45" x14ac:dyDescent="0.25">
      <c r="A429" s="331">
        <v>428</v>
      </c>
      <c r="B429" s="332" t="s">
        <v>683</v>
      </c>
      <c r="C429" s="332" t="s">
        <v>256</v>
      </c>
      <c r="D429" s="331" t="s">
        <v>2195</v>
      </c>
      <c r="E429" s="331" t="s">
        <v>598</v>
      </c>
      <c r="F429" s="331" t="s">
        <v>9</v>
      </c>
      <c r="G429" s="331" t="s">
        <v>0</v>
      </c>
      <c r="H429" s="332" t="s">
        <v>17</v>
      </c>
      <c r="I429" s="332" t="s">
        <v>256</v>
      </c>
      <c r="J429" s="332" t="s">
        <v>5</v>
      </c>
      <c r="K429" s="333" t="s">
        <v>7</v>
      </c>
      <c r="L429" s="333" t="s">
        <v>8</v>
      </c>
      <c r="M429" s="334">
        <v>46600</v>
      </c>
      <c r="N429" s="333" t="s">
        <v>5</v>
      </c>
    </row>
    <row r="430" spans="1:14" ht="45" x14ac:dyDescent="0.25">
      <c r="A430" s="331">
        <v>429</v>
      </c>
      <c r="B430" s="332" t="s">
        <v>684</v>
      </c>
      <c r="C430" s="332" t="s">
        <v>256</v>
      </c>
      <c r="D430" s="331" t="s">
        <v>2195</v>
      </c>
      <c r="E430" s="331" t="s">
        <v>598</v>
      </c>
      <c r="F430" s="331" t="s">
        <v>9</v>
      </c>
      <c r="G430" s="331" t="s">
        <v>0</v>
      </c>
      <c r="H430" s="332" t="s">
        <v>26</v>
      </c>
      <c r="I430" s="332" t="s">
        <v>256</v>
      </c>
      <c r="J430" s="332" t="s">
        <v>5</v>
      </c>
      <c r="K430" s="333" t="s">
        <v>7</v>
      </c>
      <c r="L430" s="333" t="s">
        <v>8</v>
      </c>
      <c r="M430" s="334">
        <v>46600</v>
      </c>
      <c r="N430" s="333" t="s">
        <v>5</v>
      </c>
    </row>
    <row r="431" spans="1:14" ht="45" x14ac:dyDescent="0.25">
      <c r="A431" s="331">
        <v>430</v>
      </c>
      <c r="B431" s="332" t="s">
        <v>685</v>
      </c>
      <c r="C431" s="332" t="s">
        <v>256</v>
      </c>
      <c r="D431" s="331" t="s">
        <v>2195</v>
      </c>
      <c r="E431" s="331" t="s">
        <v>598</v>
      </c>
      <c r="F431" s="331" t="s">
        <v>9</v>
      </c>
      <c r="G431" s="331" t="s">
        <v>0</v>
      </c>
      <c r="H431" s="332" t="s">
        <v>26</v>
      </c>
      <c r="I431" s="332" t="s">
        <v>256</v>
      </c>
      <c r="J431" s="332" t="s">
        <v>5</v>
      </c>
      <c r="K431" s="333" t="s">
        <v>7</v>
      </c>
      <c r="L431" s="333" t="s">
        <v>8</v>
      </c>
      <c r="M431" s="334">
        <v>46600</v>
      </c>
      <c r="N431" s="333" t="s">
        <v>5</v>
      </c>
    </row>
    <row r="432" spans="1:14" ht="45" x14ac:dyDescent="0.25">
      <c r="A432" s="331">
        <v>431</v>
      </c>
      <c r="B432" s="332" t="s">
        <v>686</v>
      </c>
      <c r="C432" s="332" t="s">
        <v>256</v>
      </c>
      <c r="D432" s="331" t="s">
        <v>2195</v>
      </c>
      <c r="E432" s="331" t="s">
        <v>598</v>
      </c>
      <c r="F432" s="331" t="s">
        <v>9</v>
      </c>
      <c r="G432" s="331" t="s">
        <v>0</v>
      </c>
      <c r="H432" s="332" t="s">
        <v>605</v>
      </c>
      <c r="I432" s="332" t="s">
        <v>256</v>
      </c>
      <c r="J432" s="332" t="s">
        <v>5</v>
      </c>
      <c r="K432" s="333" t="s">
        <v>7</v>
      </c>
      <c r="L432" s="333" t="s">
        <v>8</v>
      </c>
      <c r="M432" s="334">
        <v>46600</v>
      </c>
      <c r="N432" s="333" t="s">
        <v>5</v>
      </c>
    </row>
    <row r="433" spans="1:14" ht="45" x14ac:dyDescent="0.25">
      <c r="A433" s="331">
        <v>432</v>
      </c>
      <c r="B433" s="332" t="s">
        <v>687</v>
      </c>
      <c r="C433" s="332" t="s">
        <v>256</v>
      </c>
      <c r="D433" s="331" t="s">
        <v>2195</v>
      </c>
      <c r="E433" s="331" t="s">
        <v>598</v>
      </c>
      <c r="F433" s="331" t="s">
        <v>9</v>
      </c>
      <c r="G433" s="331" t="s">
        <v>0</v>
      </c>
      <c r="H433" s="332" t="s">
        <v>17</v>
      </c>
      <c r="I433" s="332" t="s">
        <v>256</v>
      </c>
      <c r="J433" s="332" t="s">
        <v>5</v>
      </c>
      <c r="K433" s="333" t="s">
        <v>7</v>
      </c>
      <c r="L433" s="333" t="s">
        <v>8</v>
      </c>
      <c r="M433" s="334">
        <v>46600</v>
      </c>
      <c r="N433" s="333" t="s">
        <v>5</v>
      </c>
    </row>
    <row r="434" spans="1:14" ht="45" x14ac:dyDescent="0.25">
      <c r="A434" s="331">
        <v>433</v>
      </c>
      <c r="B434" s="332" t="s">
        <v>688</v>
      </c>
      <c r="C434" s="332" t="s">
        <v>256</v>
      </c>
      <c r="D434" s="331" t="s">
        <v>2195</v>
      </c>
      <c r="E434" s="331" t="s">
        <v>598</v>
      </c>
      <c r="F434" s="331" t="s">
        <v>9</v>
      </c>
      <c r="G434" s="331" t="s">
        <v>0</v>
      </c>
      <c r="H434" s="332" t="s">
        <v>17</v>
      </c>
      <c r="I434" s="332" t="s">
        <v>256</v>
      </c>
      <c r="J434" s="332" t="s">
        <v>5</v>
      </c>
      <c r="K434" s="333" t="s">
        <v>7</v>
      </c>
      <c r="L434" s="333" t="s">
        <v>8</v>
      </c>
      <c r="M434" s="334">
        <v>46600</v>
      </c>
      <c r="N434" s="333" t="s">
        <v>5</v>
      </c>
    </row>
    <row r="435" spans="1:14" ht="45" x14ac:dyDescent="0.25">
      <c r="A435" s="331">
        <v>434</v>
      </c>
      <c r="B435" s="332" t="s">
        <v>689</v>
      </c>
      <c r="C435" s="332" t="s">
        <v>256</v>
      </c>
      <c r="D435" s="331" t="s">
        <v>2195</v>
      </c>
      <c r="E435" s="331" t="s">
        <v>598</v>
      </c>
      <c r="F435" s="331" t="s">
        <v>9</v>
      </c>
      <c r="G435" s="331" t="s">
        <v>0</v>
      </c>
      <c r="H435" s="332" t="s">
        <v>17</v>
      </c>
      <c r="I435" s="332" t="s">
        <v>256</v>
      </c>
      <c r="J435" s="332" t="s">
        <v>5</v>
      </c>
      <c r="K435" s="333" t="s">
        <v>7</v>
      </c>
      <c r="L435" s="333" t="s">
        <v>8</v>
      </c>
      <c r="M435" s="334">
        <v>46600</v>
      </c>
      <c r="N435" s="333" t="s">
        <v>5</v>
      </c>
    </row>
    <row r="436" spans="1:14" ht="45" x14ac:dyDescent="0.25">
      <c r="A436" s="331">
        <v>435</v>
      </c>
      <c r="B436" s="332" t="s">
        <v>690</v>
      </c>
      <c r="C436" s="332" t="s">
        <v>256</v>
      </c>
      <c r="D436" s="331" t="s">
        <v>2195</v>
      </c>
      <c r="E436" s="331" t="s">
        <v>598</v>
      </c>
      <c r="F436" s="331" t="s">
        <v>9</v>
      </c>
      <c r="G436" s="331" t="s">
        <v>0</v>
      </c>
      <c r="H436" s="332" t="s">
        <v>601</v>
      </c>
      <c r="I436" s="332" t="s">
        <v>256</v>
      </c>
      <c r="J436" s="332" t="s">
        <v>5</v>
      </c>
      <c r="K436" s="333" t="s">
        <v>7</v>
      </c>
      <c r="L436" s="333" t="s">
        <v>8</v>
      </c>
      <c r="M436" s="334">
        <v>46600</v>
      </c>
      <c r="N436" s="333" t="s">
        <v>5</v>
      </c>
    </row>
    <row r="437" spans="1:14" ht="45" x14ac:dyDescent="0.25">
      <c r="A437" s="331">
        <v>436</v>
      </c>
      <c r="B437" s="332" t="s">
        <v>691</v>
      </c>
      <c r="C437" s="332" t="s">
        <v>256</v>
      </c>
      <c r="D437" s="331" t="s">
        <v>2195</v>
      </c>
      <c r="E437" s="331" t="s">
        <v>598</v>
      </c>
      <c r="F437" s="331" t="s">
        <v>9</v>
      </c>
      <c r="G437" s="331" t="s">
        <v>0</v>
      </c>
      <c r="H437" s="332" t="s">
        <v>17</v>
      </c>
      <c r="I437" s="332" t="s">
        <v>256</v>
      </c>
      <c r="J437" s="332" t="s">
        <v>5</v>
      </c>
      <c r="K437" s="333" t="s">
        <v>7</v>
      </c>
      <c r="L437" s="333" t="s">
        <v>8</v>
      </c>
      <c r="M437" s="334">
        <v>46600</v>
      </c>
      <c r="N437" s="333" t="s">
        <v>5</v>
      </c>
    </row>
    <row r="438" spans="1:14" ht="45" x14ac:dyDescent="0.25">
      <c r="A438" s="331">
        <v>437</v>
      </c>
      <c r="B438" s="332" t="s">
        <v>692</v>
      </c>
      <c r="C438" s="332" t="s">
        <v>256</v>
      </c>
      <c r="D438" s="331" t="s">
        <v>2195</v>
      </c>
      <c r="E438" s="331" t="s">
        <v>598</v>
      </c>
      <c r="F438" s="331" t="s">
        <v>21</v>
      </c>
      <c r="G438" s="331" t="s">
        <v>0</v>
      </c>
      <c r="H438" s="332" t="s">
        <v>17</v>
      </c>
      <c r="I438" s="332" t="s">
        <v>256</v>
      </c>
      <c r="J438" s="332" t="s">
        <v>5</v>
      </c>
      <c r="K438" s="333" t="s">
        <v>7</v>
      </c>
      <c r="L438" s="333" t="s">
        <v>8</v>
      </c>
      <c r="M438" s="334">
        <v>46600</v>
      </c>
      <c r="N438" s="333" t="s">
        <v>5</v>
      </c>
    </row>
    <row r="439" spans="1:14" ht="45" x14ac:dyDescent="0.25">
      <c r="A439" s="331">
        <v>438</v>
      </c>
      <c r="B439" s="332" t="s">
        <v>693</v>
      </c>
      <c r="C439" s="332" t="s">
        <v>256</v>
      </c>
      <c r="D439" s="331" t="s">
        <v>2195</v>
      </c>
      <c r="E439" s="331" t="s">
        <v>598</v>
      </c>
      <c r="F439" s="331" t="s">
        <v>9</v>
      </c>
      <c r="G439" s="331" t="s">
        <v>0</v>
      </c>
      <c r="H439" s="332" t="s">
        <v>26</v>
      </c>
      <c r="I439" s="332" t="s">
        <v>256</v>
      </c>
      <c r="J439" s="332" t="s">
        <v>5</v>
      </c>
      <c r="K439" s="333" t="s">
        <v>7</v>
      </c>
      <c r="L439" s="333" t="s">
        <v>8</v>
      </c>
      <c r="M439" s="334">
        <v>46600</v>
      </c>
      <c r="N439" s="333" t="s">
        <v>5</v>
      </c>
    </row>
    <row r="440" spans="1:14" ht="45" x14ac:dyDescent="0.25">
      <c r="A440" s="331">
        <v>439</v>
      </c>
      <c r="B440" s="332" t="s">
        <v>694</v>
      </c>
      <c r="C440" s="332" t="s">
        <v>256</v>
      </c>
      <c r="D440" s="331" t="s">
        <v>2195</v>
      </c>
      <c r="E440" s="331" t="s">
        <v>598</v>
      </c>
      <c r="F440" s="331" t="s">
        <v>9</v>
      </c>
      <c r="G440" s="331" t="s">
        <v>0</v>
      </c>
      <c r="H440" s="332" t="s">
        <v>616</v>
      </c>
      <c r="I440" s="332" t="s">
        <v>256</v>
      </c>
      <c r="J440" s="332" t="s">
        <v>5</v>
      </c>
      <c r="K440" s="333" t="s">
        <v>7</v>
      </c>
      <c r="L440" s="333" t="s">
        <v>8</v>
      </c>
      <c r="M440" s="334">
        <v>46600</v>
      </c>
      <c r="N440" s="333" t="s">
        <v>5</v>
      </c>
    </row>
    <row r="441" spans="1:14" ht="45" x14ac:dyDescent="0.25">
      <c r="A441" s="331">
        <v>440</v>
      </c>
      <c r="B441" s="332" t="s">
        <v>2</v>
      </c>
      <c r="C441" s="332" t="s">
        <v>256</v>
      </c>
      <c r="D441" s="331" t="s">
        <v>2263</v>
      </c>
      <c r="E441" s="331" t="s">
        <v>1</v>
      </c>
      <c r="F441" s="331" t="s">
        <v>9</v>
      </c>
      <c r="G441" s="331" t="s">
        <v>0</v>
      </c>
      <c r="H441" s="332" t="s">
        <v>4</v>
      </c>
      <c r="I441" s="332" t="s">
        <v>2264</v>
      </c>
      <c r="J441" s="332" t="s">
        <v>6</v>
      </c>
      <c r="K441" s="333" t="s">
        <v>7</v>
      </c>
      <c r="L441" s="333" t="s">
        <v>8</v>
      </c>
      <c r="M441" s="334">
        <v>46509</v>
      </c>
      <c r="N441" s="333"/>
    </row>
    <row r="442" spans="1:14" ht="45" x14ac:dyDescent="0.25">
      <c r="A442" s="331">
        <v>441</v>
      </c>
      <c r="B442" s="332" t="s">
        <v>10</v>
      </c>
      <c r="C442" s="332" t="s">
        <v>3</v>
      </c>
      <c r="D442" s="331" t="s">
        <v>2263</v>
      </c>
      <c r="E442" s="331" t="s">
        <v>1</v>
      </c>
      <c r="F442" s="331" t="s">
        <v>9</v>
      </c>
      <c r="G442" s="331" t="s">
        <v>0</v>
      </c>
      <c r="H442" s="332" t="s">
        <v>11</v>
      </c>
      <c r="I442" s="332" t="s">
        <v>256</v>
      </c>
      <c r="J442" s="332" t="s">
        <v>12</v>
      </c>
      <c r="K442" s="333" t="s">
        <v>7</v>
      </c>
      <c r="L442" s="333" t="s">
        <v>8</v>
      </c>
      <c r="M442" s="334">
        <v>46509</v>
      </c>
      <c r="N442" s="333"/>
    </row>
    <row r="443" spans="1:14" ht="45" x14ac:dyDescent="0.25">
      <c r="A443" s="331">
        <v>442</v>
      </c>
      <c r="B443" s="332" t="s">
        <v>13</v>
      </c>
      <c r="C443" s="332" t="s">
        <v>3</v>
      </c>
      <c r="D443" s="331" t="s">
        <v>2263</v>
      </c>
      <c r="E443" s="331" t="s">
        <v>1</v>
      </c>
      <c r="F443" s="331" t="s">
        <v>9</v>
      </c>
      <c r="G443" s="331" t="s">
        <v>0</v>
      </c>
      <c r="H443" s="332" t="s">
        <v>14</v>
      </c>
      <c r="I443" s="332" t="s">
        <v>256</v>
      </c>
      <c r="J443" s="332" t="s">
        <v>6</v>
      </c>
      <c r="K443" s="333" t="s">
        <v>7</v>
      </c>
      <c r="L443" s="333" t="s">
        <v>8</v>
      </c>
      <c r="M443" s="334">
        <v>46509</v>
      </c>
      <c r="N443" s="333"/>
    </row>
    <row r="444" spans="1:14" ht="45" x14ac:dyDescent="0.25">
      <c r="A444" s="331">
        <v>443</v>
      </c>
      <c r="B444" s="332" t="s">
        <v>15</v>
      </c>
      <c r="C444" s="332" t="s">
        <v>3</v>
      </c>
      <c r="D444" s="331" t="s">
        <v>2263</v>
      </c>
      <c r="E444" s="331" t="s">
        <v>1</v>
      </c>
      <c r="F444" s="331" t="s">
        <v>9</v>
      </c>
      <c r="G444" s="331" t="s">
        <v>0</v>
      </c>
      <c r="H444" s="332" t="s">
        <v>14</v>
      </c>
      <c r="I444" s="332" t="s">
        <v>256</v>
      </c>
      <c r="J444" s="332" t="s">
        <v>6</v>
      </c>
      <c r="K444" s="333" t="s">
        <v>7</v>
      </c>
      <c r="L444" s="333" t="s">
        <v>8</v>
      </c>
      <c r="M444" s="334">
        <v>46509</v>
      </c>
      <c r="N444" s="333"/>
    </row>
    <row r="445" spans="1:14" ht="45" x14ac:dyDescent="0.25">
      <c r="A445" s="331">
        <v>444</v>
      </c>
      <c r="B445" s="332" t="s">
        <v>16</v>
      </c>
      <c r="C445" s="332" t="s">
        <v>3</v>
      </c>
      <c r="D445" s="331" t="s">
        <v>2263</v>
      </c>
      <c r="E445" s="331" t="s">
        <v>1</v>
      </c>
      <c r="F445" s="331" t="s">
        <v>9</v>
      </c>
      <c r="G445" s="331" t="s">
        <v>0</v>
      </c>
      <c r="H445" s="332" t="s">
        <v>17</v>
      </c>
      <c r="I445" s="332" t="s">
        <v>256</v>
      </c>
      <c r="J445" s="332" t="s">
        <v>18</v>
      </c>
      <c r="K445" s="333" t="s">
        <v>7</v>
      </c>
      <c r="L445" s="333" t="s">
        <v>8</v>
      </c>
      <c r="M445" s="334">
        <v>46509</v>
      </c>
      <c r="N445" s="333"/>
    </row>
    <row r="446" spans="1:14" ht="45" x14ac:dyDescent="0.25">
      <c r="A446" s="331">
        <v>445</v>
      </c>
      <c r="B446" s="332" t="s">
        <v>19</v>
      </c>
      <c r="C446" s="332" t="s">
        <v>3</v>
      </c>
      <c r="D446" s="331" t="s">
        <v>2263</v>
      </c>
      <c r="E446" s="331" t="s">
        <v>1</v>
      </c>
      <c r="F446" s="331" t="s">
        <v>21</v>
      </c>
      <c r="G446" s="331" t="s">
        <v>0</v>
      </c>
      <c r="H446" s="332" t="s">
        <v>17</v>
      </c>
      <c r="I446" s="332" t="s">
        <v>256</v>
      </c>
      <c r="J446" s="332" t="s">
        <v>20</v>
      </c>
      <c r="K446" s="333" t="s">
        <v>7</v>
      </c>
      <c r="L446" s="333" t="s">
        <v>8</v>
      </c>
      <c r="M446" s="334">
        <v>46509</v>
      </c>
      <c r="N446" s="333"/>
    </row>
    <row r="447" spans="1:14" ht="45" x14ac:dyDescent="0.25">
      <c r="A447" s="331">
        <v>446</v>
      </c>
      <c r="B447" s="332" t="s">
        <v>22</v>
      </c>
      <c r="C447" s="332" t="s">
        <v>256</v>
      </c>
      <c r="D447" s="331" t="s">
        <v>2263</v>
      </c>
      <c r="E447" s="331" t="s">
        <v>1</v>
      </c>
      <c r="F447" s="331" t="s">
        <v>9</v>
      </c>
      <c r="G447" s="331" t="s">
        <v>0</v>
      </c>
      <c r="H447" s="332" t="s">
        <v>23</v>
      </c>
      <c r="I447" s="332" t="s">
        <v>256</v>
      </c>
      <c r="J447" s="332" t="s">
        <v>24</v>
      </c>
      <c r="K447" s="333" t="s">
        <v>7</v>
      </c>
      <c r="L447" s="333" t="s">
        <v>8</v>
      </c>
      <c r="M447" s="334">
        <v>46509</v>
      </c>
      <c r="N447" s="333"/>
    </row>
    <row r="448" spans="1:14" ht="45" x14ac:dyDescent="0.25">
      <c r="A448" s="331">
        <v>447</v>
      </c>
      <c r="B448" s="332" t="s">
        <v>25</v>
      </c>
      <c r="C448" s="332" t="s">
        <v>3</v>
      </c>
      <c r="D448" s="331" t="s">
        <v>2263</v>
      </c>
      <c r="E448" s="331" t="s">
        <v>1</v>
      </c>
      <c r="F448" s="331" t="s">
        <v>9</v>
      </c>
      <c r="G448" s="331" t="s">
        <v>0</v>
      </c>
      <c r="H448" s="332" t="s">
        <v>26</v>
      </c>
      <c r="I448" s="332" t="s">
        <v>256</v>
      </c>
      <c r="J448" s="332" t="s">
        <v>12</v>
      </c>
      <c r="K448" s="333" t="s">
        <v>7</v>
      </c>
      <c r="L448" s="333" t="s">
        <v>8</v>
      </c>
      <c r="M448" s="334">
        <v>46509</v>
      </c>
      <c r="N448" s="333"/>
    </row>
    <row r="449" spans="1:14" ht="45" x14ac:dyDescent="0.25">
      <c r="A449" s="331">
        <v>448</v>
      </c>
      <c r="B449" s="332" t="s">
        <v>27</v>
      </c>
      <c r="C449" s="332" t="s">
        <v>28</v>
      </c>
      <c r="D449" s="331" t="s">
        <v>2263</v>
      </c>
      <c r="E449" s="331" t="s">
        <v>1</v>
      </c>
      <c r="F449" s="331" t="s">
        <v>9</v>
      </c>
      <c r="G449" s="331" t="s">
        <v>0</v>
      </c>
      <c r="H449" s="332" t="s">
        <v>5</v>
      </c>
      <c r="I449" s="332" t="s">
        <v>5</v>
      </c>
      <c r="J449" s="332" t="s">
        <v>29</v>
      </c>
      <c r="K449" s="333" t="s">
        <v>7</v>
      </c>
      <c r="L449" s="333" t="s">
        <v>8</v>
      </c>
      <c r="M449" s="334">
        <v>46600</v>
      </c>
      <c r="N449" s="333"/>
    </row>
    <row r="450" spans="1:14" ht="45" x14ac:dyDescent="0.25">
      <c r="A450" s="331">
        <v>449</v>
      </c>
      <c r="B450" s="332" t="s">
        <v>31</v>
      </c>
      <c r="C450" s="332" t="s">
        <v>256</v>
      </c>
      <c r="D450" s="331" t="s">
        <v>2265</v>
      </c>
      <c r="E450" s="331" t="s">
        <v>30</v>
      </c>
      <c r="F450" s="331" t="s">
        <v>9</v>
      </c>
      <c r="G450" s="331" t="s">
        <v>0</v>
      </c>
      <c r="H450" s="332" t="s">
        <v>2266</v>
      </c>
      <c r="I450" s="332" t="s">
        <v>256</v>
      </c>
      <c r="J450" s="332" t="s">
        <v>32</v>
      </c>
      <c r="K450" s="333" t="s">
        <v>7</v>
      </c>
      <c r="L450" s="333" t="s">
        <v>8</v>
      </c>
      <c r="M450" s="334">
        <v>46509</v>
      </c>
      <c r="N450" s="333" t="s">
        <v>5</v>
      </c>
    </row>
    <row r="451" spans="1:14" ht="45" x14ac:dyDescent="0.25">
      <c r="A451" s="331">
        <v>450</v>
      </c>
      <c r="B451" s="332" t="s">
        <v>33</v>
      </c>
      <c r="C451" s="332" t="s">
        <v>256</v>
      </c>
      <c r="D451" s="331" t="s">
        <v>2265</v>
      </c>
      <c r="E451" s="331" t="s">
        <v>30</v>
      </c>
      <c r="F451" s="331" t="s">
        <v>21</v>
      </c>
      <c r="G451" s="331" t="s">
        <v>0</v>
      </c>
      <c r="H451" s="332" t="s">
        <v>23</v>
      </c>
      <c r="I451" s="332" t="s">
        <v>256</v>
      </c>
      <c r="J451" s="332" t="s">
        <v>32</v>
      </c>
      <c r="K451" s="333" t="s">
        <v>7</v>
      </c>
      <c r="L451" s="333" t="s">
        <v>8</v>
      </c>
      <c r="M451" s="334">
        <v>46509</v>
      </c>
      <c r="N451" s="333" t="s">
        <v>5</v>
      </c>
    </row>
    <row r="452" spans="1:14" ht="45" x14ac:dyDescent="0.25">
      <c r="A452" s="331">
        <v>451</v>
      </c>
      <c r="B452" s="332" t="s">
        <v>34</v>
      </c>
      <c r="C452" s="332" t="s">
        <v>256</v>
      </c>
      <c r="D452" s="331" t="s">
        <v>2265</v>
      </c>
      <c r="E452" s="331" t="s">
        <v>30</v>
      </c>
      <c r="F452" s="331" t="s">
        <v>21</v>
      </c>
      <c r="G452" s="331" t="s">
        <v>0</v>
      </c>
      <c r="H452" s="332" t="s">
        <v>23</v>
      </c>
      <c r="I452" s="332" t="s">
        <v>256</v>
      </c>
      <c r="J452" s="332" t="s">
        <v>32</v>
      </c>
      <c r="K452" s="333" t="s">
        <v>7</v>
      </c>
      <c r="L452" s="333" t="s">
        <v>8</v>
      </c>
      <c r="M452" s="334">
        <v>46509</v>
      </c>
      <c r="N452" s="333" t="s">
        <v>5</v>
      </c>
    </row>
    <row r="453" spans="1:14" ht="45" x14ac:dyDescent="0.25">
      <c r="A453" s="331">
        <v>452</v>
      </c>
      <c r="B453" s="332" t="s">
        <v>35</v>
      </c>
      <c r="C453" s="332" t="s">
        <v>256</v>
      </c>
      <c r="D453" s="331" t="s">
        <v>2265</v>
      </c>
      <c r="E453" s="331" t="s">
        <v>30</v>
      </c>
      <c r="F453" s="331" t="s">
        <v>21</v>
      </c>
      <c r="G453" s="331" t="s">
        <v>0</v>
      </c>
      <c r="H453" s="332" t="s">
        <v>23</v>
      </c>
      <c r="I453" s="332" t="s">
        <v>256</v>
      </c>
      <c r="J453" s="332" t="s">
        <v>32</v>
      </c>
      <c r="K453" s="333" t="s">
        <v>7</v>
      </c>
      <c r="L453" s="333" t="s">
        <v>8</v>
      </c>
      <c r="M453" s="334">
        <v>46509</v>
      </c>
      <c r="N453" s="333" t="s">
        <v>5</v>
      </c>
    </row>
    <row r="454" spans="1:14" ht="45" x14ac:dyDescent="0.25">
      <c r="A454" s="331">
        <v>453</v>
      </c>
      <c r="B454" s="332" t="s">
        <v>36</v>
      </c>
      <c r="C454" s="332" t="s">
        <v>256</v>
      </c>
      <c r="D454" s="331" t="s">
        <v>2265</v>
      </c>
      <c r="E454" s="331" t="s">
        <v>30</v>
      </c>
      <c r="F454" s="331" t="s">
        <v>21</v>
      </c>
      <c r="G454" s="331" t="s">
        <v>0</v>
      </c>
      <c r="H454" s="332" t="s">
        <v>23</v>
      </c>
      <c r="I454" s="332" t="s">
        <v>256</v>
      </c>
      <c r="J454" s="332" t="s">
        <v>32</v>
      </c>
      <c r="K454" s="333" t="s">
        <v>7</v>
      </c>
      <c r="L454" s="333" t="s">
        <v>8</v>
      </c>
      <c r="M454" s="334">
        <v>46509</v>
      </c>
      <c r="N454" s="333" t="s">
        <v>5</v>
      </c>
    </row>
    <row r="455" spans="1:14" ht="45" x14ac:dyDescent="0.25">
      <c r="A455" s="331">
        <v>454</v>
      </c>
      <c r="B455" s="332" t="s">
        <v>37</v>
      </c>
      <c r="C455" s="332" t="s">
        <v>3</v>
      </c>
      <c r="D455" s="331" t="s">
        <v>2265</v>
      </c>
      <c r="E455" s="331" t="s">
        <v>30</v>
      </c>
      <c r="F455" s="331" t="s">
        <v>9</v>
      </c>
      <c r="G455" s="331" t="s">
        <v>0</v>
      </c>
      <c r="H455" s="332" t="s">
        <v>17</v>
      </c>
      <c r="I455" s="332" t="s">
        <v>256</v>
      </c>
      <c r="J455" s="332" t="s">
        <v>32</v>
      </c>
      <c r="K455" s="333" t="s">
        <v>7</v>
      </c>
      <c r="L455" s="333" t="s">
        <v>8</v>
      </c>
      <c r="M455" s="334">
        <v>46509</v>
      </c>
      <c r="N455" s="333" t="s">
        <v>5</v>
      </c>
    </row>
    <row r="456" spans="1:14" ht="45" x14ac:dyDescent="0.25">
      <c r="A456" s="331">
        <v>455</v>
      </c>
      <c r="B456" s="332" t="s">
        <v>38</v>
      </c>
      <c r="C456" s="332" t="s">
        <v>3</v>
      </c>
      <c r="D456" s="331" t="s">
        <v>2265</v>
      </c>
      <c r="E456" s="331" t="s">
        <v>30</v>
      </c>
      <c r="F456" s="331" t="s">
        <v>9</v>
      </c>
      <c r="G456" s="331" t="s">
        <v>0</v>
      </c>
      <c r="H456" s="332" t="s">
        <v>11</v>
      </c>
      <c r="I456" s="332" t="s">
        <v>256</v>
      </c>
      <c r="J456" s="332" t="s">
        <v>39</v>
      </c>
      <c r="K456" s="333" t="s">
        <v>7</v>
      </c>
      <c r="L456" s="333" t="s">
        <v>8</v>
      </c>
      <c r="M456" s="334">
        <v>46509</v>
      </c>
      <c r="N456" s="333" t="s">
        <v>5</v>
      </c>
    </row>
    <row r="457" spans="1:14" ht="45" x14ac:dyDescent="0.25">
      <c r="A457" s="331">
        <v>456</v>
      </c>
      <c r="B457" s="332" t="s">
        <v>40</v>
      </c>
      <c r="C457" s="332" t="s">
        <v>256</v>
      </c>
      <c r="D457" s="331" t="s">
        <v>2265</v>
      </c>
      <c r="E457" s="331" t="s">
        <v>30</v>
      </c>
      <c r="F457" s="331" t="s">
        <v>9</v>
      </c>
      <c r="G457" s="331" t="s">
        <v>0</v>
      </c>
      <c r="H457" s="332" t="s">
        <v>23</v>
      </c>
      <c r="I457" s="332" t="s">
        <v>256</v>
      </c>
      <c r="J457" s="332" t="s">
        <v>39</v>
      </c>
      <c r="K457" s="333" t="s">
        <v>7</v>
      </c>
      <c r="L457" s="333" t="s">
        <v>8</v>
      </c>
      <c r="M457" s="334">
        <v>46509</v>
      </c>
      <c r="N457" s="333" t="s">
        <v>5</v>
      </c>
    </row>
    <row r="458" spans="1:14" ht="45" x14ac:dyDescent="0.25">
      <c r="A458" s="331">
        <v>457</v>
      </c>
      <c r="B458" s="332" t="s">
        <v>41</v>
      </c>
      <c r="C458" s="332" t="s">
        <v>3</v>
      </c>
      <c r="D458" s="331" t="s">
        <v>2265</v>
      </c>
      <c r="E458" s="331" t="s">
        <v>30</v>
      </c>
      <c r="F458" s="331" t="s">
        <v>9</v>
      </c>
      <c r="G458" s="331" t="s">
        <v>0</v>
      </c>
      <c r="H458" s="332" t="s">
        <v>17</v>
      </c>
      <c r="I458" s="332" t="s">
        <v>256</v>
      </c>
      <c r="J458" s="332" t="s">
        <v>20</v>
      </c>
      <c r="K458" s="333" t="s">
        <v>7</v>
      </c>
      <c r="L458" s="333" t="s">
        <v>8</v>
      </c>
      <c r="M458" s="334">
        <v>46509</v>
      </c>
      <c r="N458" s="333" t="s">
        <v>5</v>
      </c>
    </row>
    <row r="459" spans="1:14" ht="45" x14ac:dyDescent="0.25">
      <c r="A459" s="331">
        <v>458</v>
      </c>
      <c r="B459" s="332" t="s">
        <v>165</v>
      </c>
      <c r="C459" s="332" t="s">
        <v>256</v>
      </c>
      <c r="D459" s="331" t="s">
        <v>2191</v>
      </c>
      <c r="E459" s="331" t="s">
        <v>49</v>
      </c>
      <c r="F459" s="331" t="s">
        <v>21</v>
      </c>
      <c r="G459" s="331" t="s">
        <v>0</v>
      </c>
      <c r="H459" s="332" t="s">
        <v>166</v>
      </c>
      <c r="I459" s="332" t="s">
        <v>256</v>
      </c>
      <c r="J459" s="332" t="s">
        <v>167</v>
      </c>
      <c r="K459" s="333" t="s">
        <v>7</v>
      </c>
      <c r="L459" s="333" t="s">
        <v>8</v>
      </c>
      <c r="M459" s="334">
        <v>46600</v>
      </c>
      <c r="N459" s="333" t="s">
        <v>5</v>
      </c>
    </row>
    <row r="460" spans="1:14" ht="45" x14ac:dyDescent="0.25">
      <c r="A460" s="331">
        <v>459</v>
      </c>
      <c r="B460" s="332" t="s">
        <v>168</v>
      </c>
      <c r="C460" s="332" t="s">
        <v>256</v>
      </c>
      <c r="D460" s="331" t="s">
        <v>2191</v>
      </c>
      <c r="E460" s="331" t="s">
        <v>49</v>
      </c>
      <c r="F460" s="331" t="s">
        <v>9</v>
      </c>
      <c r="G460" s="331" t="s">
        <v>0</v>
      </c>
      <c r="H460" s="332" t="s">
        <v>17</v>
      </c>
      <c r="I460" s="332" t="s">
        <v>256</v>
      </c>
      <c r="J460" s="332" t="s">
        <v>169</v>
      </c>
      <c r="K460" s="333" t="s">
        <v>7</v>
      </c>
      <c r="L460" s="333" t="s">
        <v>8</v>
      </c>
      <c r="M460" s="334">
        <v>46600</v>
      </c>
      <c r="N460" s="333" t="s">
        <v>5</v>
      </c>
    </row>
    <row r="461" spans="1:14" ht="45" x14ac:dyDescent="0.25">
      <c r="A461" s="331">
        <v>460</v>
      </c>
      <c r="B461" s="332" t="s">
        <v>170</v>
      </c>
      <c r="C461" s="332" t="s">
        <v>256</v>
      </c>
      <c r="D461" s="331" t="s">
        <v>2191</v>
      </c>
      <c r="E461" s="331" t="s">
        <v>49</v>
      </c>
      <c r="F461" s="331" t="s">
        <v>9</v>
      </c>
      <c r="G461" s="331" t="s">
        <v>0</v>
      </c>
      <c r="H461" s="332" t="s">
        <v>17</v>
      </c>
      <c r="I461" s="332" t="s">
        <v>256</v>
      </c>
      <c r="J461" s="332" t="s">
        <v>167</v>
      </c>
      <c r="K461" s="333" t="s">
        <v>7</v>
      </c>
      <c r="L461" s="333" t="s">
        <v>8</v>
      </c>
      <c r="M461" s="334">
        <v>46600</v>
      </c>
      <c r="N461" s="333" t="s">
        <v>5</v>
      </c>
    </row>
    <row r="462" spans="1:14" ht="45" x14ac:dyDescent="0.25">
      <c r="A462" s="331">
        <v>461</v>
      </c>
      <c r="B462" s="332" t="s">
        <v>171</v>
      </c>
      <c r="C462" s="332" t="s">
        <v>256</v>
      </c>
      <c r="D462" s="331" t="s">
        <v>2191</v>
      </c>
      <c r="E462" s="331" t="s">
        <v>49</v>
      </c>
      <c r="F462" s="331" t="s">
        <v>21</v>
      </c>
      <c r="G462" s="331" t="s">
        <v>0</v>
      </c>
      <c r="H462" s="332" t="s">
        <v>17</v>
      </c>
      <c r="I462" s="332" t="s">
        <v>256</v>
      </c>
      <c r="J462" s="332" t="s">
        <v>172</v>
      </c>
      <c r="K462" s="333" t="s">
        <v>7</v>
      </c>
      <c r="L462" s="333" t="s">
        <v>8</v>
      </c>
      <c r="M462" s="334">
        <v>46600</v>
      </c>
      <c r="N462" s="333" t="s">
        <v>5</v>
      </c>
    </row>
    <row r="463" spans="1:14" ht="45" x14ac:dyDescent="0.25">
      <c r="A463" s="331">
        <v>462</v>
      </c>
      <c r="B463" s="332" t="s">
        <v>173</v>
      </c>
      <c r="C463" s="332" t="s">
        <v>256</v>
      </c>
      <c r="D463" s="331" t="s">
        <v>2191</v>
      </c>
      <c r="E463" s="331" t="s">
        <v>49</v>
      </c>
      <c r="F463" s="331" t="s">
        <v>9</v>
      </c>
      <c r="G463" s="331" t="s">
        <v>0</v>
      </c>
      <c r="H463" s="332" t="s">
        <v>17</v>
      </c>
      <c r="I463" s="332" t="s">
        <v>256</v>
      </c>
      <c r="J463" s="332" t="s">
        <v>172</v>
      </c>
      <c r="K463" s="333" t="s">
        <v>7</v>
      </c>
      <c r="L463" s="333" t="s">
        <v>8</v>
      </c>
      <c r="M463" s="334">
        <v>46600</v>
      </c>
      <c r="N463" s="333" t="s">
        <v>5</v>
      </c>
    </row>
    <row r="464" spans="1:14" ht="45" x14ac:dyDescent="0.25">
      <c r="A464" s="331">
        <v>463</v>
      </c>
      <c r="B464" s="332" t="s">
        <v>174</v>
      </c>
      <c r="C464" s="332" t="s">
        <v>256</v>
      </c>
      <c r="D464" s="331" t="s">
        <v>2191</v>
      </c>
      <c r="E464" s="331" t="s">
        <v>49</v>
      </c>
      <c r="F464" s="331" t="s">
        <v>9</v>
      </c>
      <c r="G464" s="331" t="s">
        <v>0</v>
      </c>
      <c r="H464" s="332" t="s">
        <v>26</v>
      </c>
      <c r="I464" s="332" t="s">
        <v>256</v>
      </c>
      <c r="J464" s="332" t="s">
        <v>169</v>
      </c>
      <c r="K464" s="333" t="s">
        <v>7</v>
      </c>
      <c r="L464" s="333" t="s">
        <v>8</v>
      </c>
      <c r="M464" s="334">
        <v>46600</v>
      </c>
      <c r="N464" s="333" t="s">
        <v>5</v>
      </c>
    </row>
    <row r="465" spans="1:14" ht="45" x14ac:dyDescent="0.25">
      <c r="A465" s="331">
        <v>464</v>
      </c>
      <c r="B465" s="332" t="s">
        <v>175</v>
      </c>
      <c r="C465" s="332" t="s">
        <v>256</v>
      </c>
      <c r="D465" s="331" t="s">
        <v>2191</v>
      </c>
      <c r="E465" s="331" t="s">
        <v>49</v>
      </c>
      <c r="F465" s="331" t="s">
        <v>9</v>
      </c>
      <c r="G465" s="331" t="s">
        <v>0</v>
      </c>
      <c r="H465" s="332" t="s">
        <v>17</v>
      </c>
      <c r="I465" s="332" t="s">
        <v>256</v>
      </c>
      <c r="J465" s="332" t="s">
        <v>169</v>
      </c>
      <c r="K465" s="333" t="s">
        <v>7</v>
      </c>
      <c r="L465" s="333" t="s">
        <v>8</v>
      </c>
      <c r="M465" s="334">
        <v>46600</v>
      </c>
      <c r="N465" s="333" t="s">
        <v>5</v>
      </c>
    </row>
    <row r="466" spans="1:14" ht="45" x14ac:dyDescent="0.25">
      <c r="A466" s="331">
        <v>465</v>
      </c>
      <c r="B466" s="332" t="s">
        <v>176</v>
      </c>
      <c r="C466" s="332" t="s">
        <v>256</v>
      </c>
      <c r="D466" s="331" t="s">
        <v>2191</v>
      </c>
      <c r="E466" s="331" t="s">
        <v>49</v>
      </c>
      <c r="F466" s="331" t="s">
        <v>9</v>
      </c>
      <c r="G466" s="331" t="s">
        <v>0</v>
      </c>
      <c r="H466" s="332" t="s">
        <v>17</v>
      </c>
      <c r="I466" s="332" t="s">
        <v>256</v>
      </c>
      <c r="J466" s="332" t="s">
        <v>169</v>
      </c>
      <c r="K466" s="333" t="s">
        <v>7</v>
      </c>
      <c r="L466" s="333" t="s">
        <v>8</v>
      </c>
      <c r="M466" s="334">
        <v>46600</v>
      </c>
      <c r="N466" s="333" t="s">
        <v>5</v>
      </c>
    </row>
    <row r="467" spans="1:14" ht="45" x14ac:dyDescent="0.25">
      <c r="A467" s="331">
        <v>466</v>
      </c>
      <c r="B467" s="332" t="s">
        <v>177</v>
      </c>
      <c r="C467" s="332" t="s">
        <v>256</v>
      </c>
      <c r="D467" s="331" t="s">
        <v>2191</v>
      </c>
      <c r="E467" s="331" t="s">
        <v>49</v>
      </c>
      <c r="F467" s="331" t="s">
        <v>9</v>
      </c>
      <c r="G467" s="331" t="s">
        <v>0</v>
      </c>
      <c r="H467" s="332" t="s">
        <v>17</v>
      </c>
      <c r="I467" s="332" t="s">
        <v>256</v>
      </c>
      <c r="J467" s="332" t="s">
        <v>169</v>
      </c>
      <c r="K467" s="333" t="s">
        <v>7</v>
      </c>
      <c r="L467" s="333" t="s">
        <v>8</v>
      </c>
      <c r="M467" s="334">
        <v>46600</v>
      </c>
      <c r="N467" s="333" t="s">
        <v>5</v>
      </c>
    </row>
    <row r="468" spans="1:14" ht="45" x14ac:dyDescent="0.25">
      <c r="A468" s="331">
        <v>467</v>
      </c>
      <c r="B468" s="332" t="s">
        <v>178</v>
      </c>
      <c r="C468" s="332" t="s">
        <v>256</v>
      </c>
      <c r="D468" s="331" t="s">
        <v>2191</v>
      </c>
      <c r="E468" s="331" t="s">
        <v>49</v>
      </c>
      <c r="F468" s="331" t="s">
        <v>9</v>
      </c>
      <c r="G468" s="331" t="s">
        <v>0</v>
      </c>
      <c r="H468" s="332" t="s">
        <v>17</v>
      </c>
      <c r="I468" s="332" t="s">
        <v>256</v>
      </c>
      <c r="J468" s="332" t="s">
        <v>167</v>
      </c>
      <c r="K468" s="333" t="s">
        <v>7</v>
      </c>
      <c r="L468" s="333" t="s">
        <v>8</v>
      </c>
      <c r="M468" s="334">
        <v>46600</v>
      </c>
      <c r="N468" s="333" t="s">
        <v>5</v>
      </c>
    </row>
    <row r="469" spans="1:14" ht="45" x14ac:dyDescent="0.25">
      <c r="A469" s="331">
        <v>468</v>
      </c>
      <c r="B469" s="332" t="s">
        <v>179</v>
      </c>
      <c r="C469" s="332" t="s">
        <v>256</v>
      </c>
      <c r="D469" s="331" t="s">
        <v>2191</v>
      </c>
      <c r="E469" s="331" t="s">
        <v>49</v>
      </c>
      <c r="F469" s="331" t="s">
        <v>9</v>
      </c>
      <c r="G469" s="331" t="s">
        <v>0</v>
      </c>
      <c r="H469" s="332" t="s">
        <v>17</v>
      </c>
      <c r="I469" s="332" t="s">
        <v>256</v>
      </c>
      <c r="J469" s="332" t="s">
        <v>167</v>
      </c>
      <c r="K469" s="333" t="s">
        <v>7</v>
      </c>
      <c r="L469" s="333" t="s">
        <v>8</v>
      </c>
      <c r="M469" s="334">
        <v>46600</v>
      </c>
      <c r="N469" s="333" t="s">
        <v>5</v>
      </c>
    </row>
    <row r="470" spans="1:14" ht="45" x14ac:dyDescent="0.25">
      <c r="A470" s="331">
        <v>469</v>
      </c>
      <c r="B470" s="332" t="s">
        <v>180</v>
      </c>
      <c r="C470" s="332" t="s">
        <v>256</v>
      </c>
      <c r="D470" s="331" t="s">
        <v>2191</v>
      </c>
      <c r="E470" s="331" t="s">
        <v>49</v>
      </c>
      <c r="F470" s="331" t="s">
        <v>9</v>
      </c>
      <c r="G470" s="331" t="s">
        <v>0</v>
      </c>
      <c r="H470" s="332" t="s">
        <v>166</v>
      </c>
      <c r="I470" s="332" t="s">
        <v>256</v>
      </c>
      <c r="J470" s="332" t="s">
        <v>167</v>
      </c>
      <c r="K470" s="333" t="s">
        <v>7</v>
      </c>
      <c r="L470" s="333" t="s">
        <v>8</v>
      </c>
      <c r="M470" s="334">
        <v>46600</v>
      </c>
      <c r="N470" s="333" t="s">
        <v>5</v>
      </c>
    </row>
    <row r="471" spans="1:14" ht="45" x14ac:dyDescent="0.25">
      <c r="A471" s="331">
        <v>470</v>
      </c>
      <c r="B471" s="332" t="s">
        <v>181</v>
      </c>
      <c r="C471" s="332" t="s">
        <v>256</v>
      </c>
      <c r="D471" s="331" t="s">
        <v>2191</v>
      </c>
      <c r="E471" s="331" t="s">
        <v>49</v>
      </c>
      <c r="F471" s="331" t="s">
        <v>9</v>
      </c>
      <c r="G471" s="331" t="s">
        <v>0</v>
      </c>
      <c r="H471" s="332" t="s">
        <v>17</v>
      </c>
      <c r="I471" s="332" t="s">
        <v>256</v>
      </c>
      <c r="J471" s="332" t="s">
        <v>167</v>
      </c>
      <c r="K471" s="333" t="s">
        <v>7</v>
      </c>
      <c r="L471" s="333" t="s">
        <v>8</v>
      </c>
      <c r="M471" s="334">
        <v>46600</v>
      </c>
      <c r="N471" s="333" t="s">
        <v>5</v>
      </c>
    </row>
    <row r="472" spans="1:14" ht="45" x14ac:dyDescent="0.25">
      <c r="A472" s="331">
        <v>471</v>
      </c>
      <c r="B472" s="332" t="s">
        <v>182</v>
      </c>
      <c r="C472" s="332" t="s">
        <v>256</v>
      </c>
      <c r="D472" s="331" t="s">
        <v>2191</v>
      </c>
      <c r="E472" s="331" t="s">
        <v>49</v>
      </c>
      <c r="F472" s="331" t="s">
        <v>9</v>
      </c>
      <c r="G472" s="331" t="s">
        <v>0</v>
      </c>
      <c r="H472" s="332" t="s">
        <v>17</v>
      </c>
      <c r="I472" s="332" t="s">
        <v>256</v>
      </c>
      <c r="J472" s="332" t="s">
        <v>167</v>
      </c>
      <c r="K472" s="333" t="s">
        <v>7</v>
      </c>
      <c r="L472" s="333" t="s">
        <v>8</v>
      </c>
      <c r="M472" s="334">
        <v>46600</v>
      </c>
      <c r="N472" s="333" t="s">
        <v>5</v>
      </c>
    </row>
    <row r="473" spans="1:14" ht="45" x14ac:dyDescent="0.25">
      <c r="A473" s="331">
        <v>472</v>
      </c>
      <c r="B473" s="332" t="s">
        <v>183</v>
      </c>
      <c r="C473" s="332" t="s">
        <v>256</v>
      </c>
      <c r="D473" s="331" t="s">
        <v>2191</v>
      </c>
      <c r="E473" s="331" t="s">
        <v>49</v>
      </c>
      <c r="F473" s="331" t="s">
        <v>9</v>
      </c>
      <c r="G473" s="331" t="s">
        <v>0</v>
      </c>
      <c r="H473" s="332" t="s">
        <v>14</v>
      </c>
      <c r="I473" s="332" t="s">
        <v>256</v>
      </c>
      <c r="J473" s="332" t="s">
        <v>184</v>
      </c>
      <c r="K473" s="333" t="s">
        <v>7</v>
      </c>
      <c r="L473" s="333" t="s">
        <v>8</v>
      </c>
      <c r="M473" s="334">
        <v>46600</v>
      </c>
      <c r="N473" s="333" t="s">
        <v>5</v>
      </c>
    </row>
    <row r="474" spans="1:14" ht="45" x14ac:dyDescent="0.25">
      <c r="A474" s="331">
        <v>473</v>
      </c>
      <c r="B474" s="332" t="s">
        <v>185</v>
      </c>
      <c r="C474" s="332" t="s">
        <v>256</v>
      </c>
      <c r="D474" s="331" t="s">
        <v>2191</v>
      </c>
      <c r="E474" s="331" t="s">
        <v>49</v>
      </c>
      <c r="F474" s="331" t="s">
        <v>9</v>
      </c>
      <c r="G474" s="331" t="s">
        <v>0</v>
      </c>
      <c r="H474" s="332" t="s">
        <v>17</v>
      </c>
      <c r="I474" s="332" t="s">
        <v>256</v>
      </c>
      <c r="J474" s="332" t="s">
        <v>167</v>
      </c>
      <c r="K474" s="333" t="s">
        <v>7</v>
      </c>
      <c r="L474" s="333" t="s">
        <v>8</v>
      </c>
      <c r="M474" s="334">
        <v>46600</v>
      </c>
      <c r="N474" s="333" t="s">
        <v>5</v>
      </c>
    </row>
    <row r="475" spans="1:14" ht="45" x14ac:dyDescent="0.25">
      <c r="A475" s="331">
        <v>474</v>
      </c>
      <c r="B475" s="332" t="s">
        <v>186</v>
      </c>
      <c r="C475" s="332" t="s">
        <v>256</v>
      </c>
      <c r="D475" s="331" t="s">
        <v>2191</v>
      </c>
      <c r="E475" s="331" t="s">
        <v>49</v>
      </c>
      <c r="F475" s="331" t="s">
        <v>9</v>
      </c>
      <c r="G475" s="331" t="s">
        <v>0</v>
      </c>
      <c r="H475" s="332" t="s">
        <v>14</v>
      </c>
      <c r="I475" s="332" t="s">
        <v>256</v>
      </c>
      <c r="J475" s="332" t="s">
        <v>184</v>
      </c>
      <c r="K475" s="333" t="s">
        <v>7</v>
      </c>
      <c r="L475" s="333" t="s">
        <v>8</v>
      </c>
      <c r="M475" s="334">
        <v>46600</v>
      </c>
      <c r="N475" s="333" t="s">
        <v>5</v>
      </c>
    </row>
    <row r="476" spans="1:14" ht="45" x14ac:dyDescent="0.25">
      <c r="A476" s="331">
        <v>475</v>
      </c>
      <c r="B476" s="332" t="s">
        <v>187</v>
      </c>
      <c r="C476" s="332" t="s">
        <v>256</v>
      </c>
      <c r="D476" s="331" t="s">
        <v>2191</v>
      </c>
      <c r="E476" s="331" t="s">
        <v>49</v>
      </c>
      <c r="F476" s="331" t="s">
        <v>9</v>
      </c>
      <c r="G476" s="331" t="s">
        <v>0</v>
      </c>
      <c r="H476" s="332" t="s">
        <v>17</v>
      </c>
      <c r="I476" s="332" t="s">
        <v>256</v>
      </c>
      <c r="J476" s="332" t="s">
        <v>167</v>
      </c>
      <c r="K476" s="333" t="s">
        <v>7</v>
      </c>
      <c r="L476" s="333" t="s">
        <v>8</v>
      </c>
      <c r="M476" s="334">
        <v>46600</v>
      </c>
      <c r="N476" s="333" t="s">
        <v>5</v>
      </c>
    </row>
    <row r="477" spans="1:14" ht="45" x14ac:dyDescent="0.25">
      <c r="A477" s="331">
        <v>476</v>
      </c>
      <c r="B477" s="332" t="s">
        <v>188</v>
      </c>
      <c r="C477" s="332" t="s">
        <v>256</v>
      </c>
      <c r="D477" s="331" t="s">
        <v>2191</v>
      </c>
      <c r="E477" s="331" t="s">
        <v>49</v>
      </c>
      <c r="F477" s="331" t="s">
        <v>9</v>
      </c>
      <c r="G477" s="331" t="s">
        <v>0</v>
      </c>
      <c r="H477" s="332" t="s">
        <v>17</v>
      </c>
      <c r="I477" s="332" t="s">
        <v>256</v>
      </c>
      <c r="J477" s="332" t="s">
        <v>167</v>
      </c>
      <c r="K477" s="333" t="s">
        <v>7</v>
      </c>
      <c r="L477" s="333" t="s">
        <v>8</v>
      </c>
      <c r="M477" s="334">
        <v>46600</v>
      </c>
      <c r="N477" s="333" t="s">
        <v>5</v>
      </c>
    </row>
    <row r="478" spans="1:14" ht="45" x14ac:dyDescent="0.25">
      <c r="A478" s="331">
        <v>477</v>
      </c>
      <c r="B478" s="332" t="s">
        <v>189</v>
      </c>
      <c r="C478" s="332" t="s">
        <v>256</v>
      </c>
      <c r="D478" s="331" t="s">
        <v>2191</v>
      </c>
      <c r="E478" s="331" t="s">
        <v>49</v>
      </c>
      <c r="F478" s="331" t="s">
        <v>21</v>
      </c>
      <c r="G478" s="331" t="s">
        <v>0</v>
      </c>
      <c r="H478" s="332" t="s">
        <v>190</v>
      </c>
      <c r="I478" s="332" t="s">
        <v>256</v>
      </c>
      <c r="J478" s="332" t="s">
        <v>167</v>
      </c>
      <c r="K478" s="333" t="s">
        <v>7</v>
      </c>
      <c r="L478" s="333" t="s">
        <v>8</v>
      </c>
      <c r="M478" s="334">
        <v>46600</v>
      </c>
      <c r="N478" s="333" t="s">
        <v>5</v>
      </c>
    </row>
    <row r="479" spans="1:14" ht="45" x14ac:dyDescent="0.25">
      <c r="A479" s="331">
        <v>478</v>
      </c>
      <c r="B479" s="332" t="s">
        <v>191</v>
      </c>
      <c r="C479" s="332" t="s">
        <v>256</v>
      </c>
      <c r="D479" s="331" t="s">
        <v>2191</v>
      </c>
      <c r="E479" s="331" t="s">
        <v>49</v>
      </c>
      <c r="F479" s="331" t="s">
        <v>9</v>
      </c>
      <c r="G479" s="331" t="s">
        <v>0</v>
      </c>
      <c r="H479" s="332" t="s">
        <v>17</v>
      </c>
      <c r="I479" s="332" t="s">
        <v>256</v>
      </c>
      <c r="J479" s="332" t="s">
        <v>167</v>
      </c>
      <c r="K479" s="333" t="s">
        <v>7</v>
      </c>
      <c r="L479" s="333" t="s">
        <v>8</v>
      </c>
      <c r="M479" s="334">
        <v>46600</v>
      </c>
      <c r="N479" s="333" t="s">
        <v>5</v>
      </c>
    </row>
    <row r="480" spans="1:14" ht="45" x14ac:dyDescent="0.25">
      <c r="A480" s="331">
        <v>479</v>
      </c>
      <c r="B480" s="332" t="s">
        <v>192</v>
      </c>
      <c r="C480" s="332" t="s">
        <v>256</v>
      </c>
      <c r="D480" s="331" t="s">
        <v>2191</v>
      </c>
      <c r="E480" s="331" t="s">
        <v>49</v>
      </c>
      <c r="F480" s="331" t="s">
        <v>9</v>
      </c>
      <c r="G480" s="331" t="s">
        <v>0</v>
      </c>
      <c r="H480" s="332" t="s">
        <v>17</v>
      </c>
      <c r="I480" s="332" t="s">
        <v>256</v>
      </c>
      <c r="J480" s="332" t="s">
        <v>167</v>
      </c>
      <c r="K480" s="333" t="s">
        <v>7</v>
      </c>
      <c r="L480" s="333" t="s">
        <v>8</v>
      </c>
      <c r="M480" s="334">
        <v>46600</v>
      </c>
      <c r="N480" s="333" t="s">
        <v>5</v>
      </c>
    </row>
    <row r="481" spans="1:14" ht="45" x14ac:dyDescent="0.25">
      <c r="A481" s="331">
        <v>480</v>
      </c>
      <c r="B481" s="332" t="s">
        <v>193</v>
      </c>
      <c r="C481" s="332" t="s">
        <v>256</v>
      </c>
      <c r="D481" s="331" t="s">
        <v>2191</v>
      </c>
      <c r="E481" s="331" t="s">
        <v>49</v>
      </c>
      <c r="F481" s="331" t="s">
        <v>9</v>
      </c>
      <c r="G481" s="331" t="s">
        <v>0</v>
      </c>
      <c r="H481" s="332" t="s">
        <v>23</v>
      </c>
      <c r="I481" s="332" t="s">
        <v>256</v>
      </c>
      <c r="J481" s="332" t="s">
        <v>167</v>
      </c>
      <c r="K481" s="333" t="s">
        <v>7</v>
      </c>
      <c r="L481" s="333" t="s">
        <v>8</v>
      </c>
      <c r="M481" s="334">
        <v>46600</v>
      </c>
      <c r="N481" s="333" t="s">
        <v>5</v>
      </c>
    </row>
    <row r="482" spans="1:14" ht="45" x14ac:dyDescent="0.25">
      <c r="A482" s="331">
        <v>481</v>
      </c>
      <c r="B482" s="332" t="s">
        <v>194</v>
      </c>
      <c r="C482" s="332" t="s">
        <v>256</v>
      </c>
      <c r="D482" s="331" t="s">
        <v>2191</v>
      </c>
      <c r="E482" s="331" t="s">
        <v>49</v>
      </c>
      <c r="F482" s="331" t="s">
        <v>9</v>
      </c>
      <c r="G482" s="331" t="s">
        <v>0</v>
      </c>
      <c r="H482" s="332" t="s">
        <v>17</v>
      </c>
      <c r="I482" s="332" t="s">
        <v>256</v>
      </c>
      <c r="J482" s="332" t="s">
        <v>169</v>
      </c>
      <c r="K482" s="333" t="s">
        <v>7</v>
      </c>
      <c r="L482" s="333" t="s">
        <v>8</v>
      </c>
      <c r="M482" s="334">
        <v>46600</v>
      </c>
      <c r="N482" s="333" t="s">
        <v>5</v>
      </c>
    </row>
    <row r="483" spans="1:14" ht="45" x14ac:dyDescent="0.25">
      <c r="A483" s="331">
        <v>482</v>
      </c>
      <c r="B483" s="332" t="s">
        <v>195</v>
      </c>
      <c r="C483" s="332" t="s">
        <v>256</v>
      </c>
      <c r="D483" s="331" t="s">
        <v>2191</v>
      </c>
      <c r="E483" s="331" t="s">
        <v>49</v>
      </c>
      <c r="F483" s="331" t="s">
        <v>21</v>
      </c>
      <c r="G483" s="331" t="s">
        <v>0</v>
      </c>
      <c r="H483" s="332" t="s">
        <v>26</v>
      </c>
      <c r="I483" s="332" t="s">
        <v>256</v>
      </c>
      <c r="J483" s="332" t="s">
        <v>169</v>
      </c>
      <c r="K483" s="333" t="s">
        <v>7</v>
      </c>
      <c r="L483" s="333" t="s">
        <v>8</v>
      </c>
      <c r="M483" s="334">
        <v>46600</v>
      </c>
      <c r="N483" s="333" t="s">
        <v>5</v>
      </c>
    </row>
    <row r="484" spans="1:14" ht="45" x14ac:dyDescent="0.25">
      <c r="A484" s="331">
        <v>483</v>
      </c>
      <c r="B484" s="332" t="s">
        <v>196</v>
      </c>
      <c r="C484" s="332" t="s">
        <v>256</v>
      </c>
      <c r="D484" s="331" t="s">
        <v>2191</v>
      </c>
      <c r="E484" s="331" t="s">
        <v>49</v>
      </c>
      <c r="F484" s="331" t="s">
        <v>21</v>
      </c>
      <c r="G484" s="331" t="s">
        <v>0</v>
      </c>
      <c r="H484" s="332" t="s">
        <v>17</v>
      </c>
      <c r="I484" s="332" t="s">
        <v>256</v>
      </c>
      <c r="J484" s="332" t="s">
        <v>172</v>
      </c>
      <c r="K484" s="333" t="s">
        <v>7</v>
      </c>
      <c r="L484" s="333" t="s">
        <v>8</v>
      </c>
      <c r="M484" s="334">
        <v>46600</v>
      </c>
      <c r="N484" s="333" t="s">
        <v>5</v>
      </c>
    </row>
    <row r="485" spans="1:14" ht="45" x14ac:dyDescent="0.25">
      <c r="A485" s="331">
        <v>484</v>
      </c>
      <c r="B485" s="332" t="s">
        <v>197</v>
      </c>
      <c r="C485" s="332" t="s">
        <v>256</v>
      </c>
      <c r="D485" s="331" t="s">
        <v>2191</v>
      </c>
      <c r="E485" s="331" t="s">
        <v>49</v>
      </c>
      <c r="F485" s="331" t="s">
        <v>9</v>
      </c>
      <c r="G485" s="331" t="s">
        <v>0</v>
      </c>
      <c r="H485" s="332" t="s">
        <v>17</v>
      </c>
      <c r="I485" s="332" t="s">
        <v>256</v>
      </c>
      <c r="J485" s="332" t="s">
        <v>172</v>
      </c>
      <c r="K485" s="333" t="s">
        <v>7</v>
      </c>
      <c r="L485" s="333" t="s">
        <v>8</v>
      </c>
      <c r="M485" s="334">
        <v>46600</v>
      </c>
      <c r="N485" s="333" t="s">
        <v>5</v>
      </c>
    </row>
    <row r="486" spans="1:14" ht="45" x14ac:dyDescent="0.25">
      <c r="A486" s="331">
        <v>485</v>
      </c>
      <c r="B486" s="332" t="s">
        <v>198</v>
      </c>
      <c r="C486" s="332" t="s">
        <v>256</v>
      </c>
      <c r="D486" s="331" t="s">
        <v>2191</v>
      </c>
      <c r="E486" s="331" t="s">
        <v>49</v>
      </c>
      <c r="F486" s="331" t="s">
        <v>9</v>
      </c>
      <c r="G486" s="331" t="s">
        <v>0</v>
      </c>
      <c r="H486" s="332" t="s">
        <v>26</v>
      </c>
      <c r="I486" s="332" t="s">
        <v>256</v>
      </c>
      <c r="J486" s="332" t="s">
        <v>169</v>
      </c>
      <c r="K486" s="333" t="s">
        <v>7</v>
      </c>
      <c r="L486" s="333" t="s">
        <v>8</v>
      </c>
      <c r="M486" s="334">
        <v>46600</v>
      </c>
      <c r="N486" s="333" t="s">
        <v>5</v>
      </c>
    </row>
    <row r="487" spans="1:14" ht="45" x14ac:dyDescent="0.25">
      <c r="A487" s="331">
        <v>486</v>
      </c>
      <c r="B487" s="332" t="s">
        <v>199</v>
      </c>
      <c r="C487" s="332" t="s">
        <v>256</v>
      </c>
      <c r="D487" s="331" t="s">
        <v>2191</v>
      </c>
      <c r="E487" s="331" t="s">
        <v>49</v>
      </c>
      <c r="F487" s="331" t="s">
        <v>9</v>
      </c>
      <c r="G487" s="331" t="s">
        <v>0</v>
      </c>
      <c r="H487" s="332" t="s">
        <v>17</v>
      </c>
      <c r="I487" s="332" t="s">
        <v>256</v>
      </c>
      <c r="J487" s="332" t="s">
        <v>169</v>
      </c>
      <c r="K487" s="333" t="s">
        <v>7</v>
      </c>
      <c r="L487" s="333" t="s">
        <v>8</v>
      </c>
      <c r="M487" s="334">
        <v>46600</v>
      </c>
      <c r="N487" s="333" t="s">
        <v>5</v>
      </c>
    </row>
    <row r="488" spans="1:14" ht="45" x14ac:dyDescent="0.25">
      <c r="A488" s="331">
        <v>487</v>
      </c>
      <c r="B488" s="332" t="s">
        <v>200</v>
      </c>
      <c r="C488" s="332" t="s">
        <v>256</v>
      </c>
      <c r="D488" s="331" t="s">
        <v>2191</v>
      </c>
      <c r="E488" s="331" t="s">
        <v>49</v>
      </c>
      <c r="F488" s="331" t="s">
        <v>21</v>
      </c>
      <c r="G488" s="331" t="s">
        <v>0</v>
      </c>
      <c r="H488" s="332" t="s">
        <v>17</v>
      </c>
      <c r="I488" s="332" t="s">
        <v>256</v>
      </c>
      <c r="J488" s="332" t="s">
        <v>169</v>
      </c>
      <c r="K488" s="333" t="s">
        <v>7</v>
      </c>
      <c r="L488" s="333" t="s">
        <v>8</v>
      </c>
      <c r="M488" s="334">
        <v>46600</v>
      </c>
      <c r="N488" s="333" t="s">
        <v>5</v>
      </c>
    </row>
    <row r="489" spans="1:14" ht="45" x14ac:dyDescent="0.25">
      <c r="A489" s="331">
        <v>488</v>
      </c>
      <c r="B489" s="332" t="s">
        <v>201</v>
      </c>
      <c r="C489" s="332" t="s">
        <v>256</v>
      </c>
      <c r="D489" s="331" t="s">
        <v>2191</v>
      </c>
      <c r="E489" s="331" t="s">
        <v>49</v>
      </c>
      <c r="F489" s="331" t="s">
        <v>9</v>
      </c>
      <c r="G489" s="331" t="s">
        <v>0</v>
      </c>
      <c r="H489" s="332" t="s">
        <v>17</v>
      </c>
      <c r="I489" s="332" t="s">
        <v>256</v>
      </c>
      <c r="J489" s="332" t="s">
        <v>169</v>
      </c>
      <c r="K489" s="333" t="s">
        <v>7</v>
      </c>
      <c r="L489" s="333" t="s">
        <v>8</v>
      </c>
      <c r="M489" s="334">
        <v>46600</v>
      </c>
      <c r="N489" s="333" t="s">
        <v>5</v>
      </c>
    </row>
    <row r="490" spans="1:14" ht="45" x14ac:dyDescent="0.25">
      <c r="A490" s="331">
        <v>489</v>
      </c>
      <c r="B490" s="332" t="s">
        <v>202</v>
      </c>
      <c r="C490" s="332" t="s">
        <v>256</v>
      </c>
      <c r="D490" s="331" t="s">
        <v>2191</v>
      </c>
      <c r="E490" s="331" t="s">
        <v>49</v>
      </c>
      <c r="F490" s="331" t="s">
        <v>9</v>
      </c>
      <c r="G490" s="331" t="s">
        <v>0</v>
      </c>
      <c r="H490" s="332" t="s">
        <v>17</v>
      </c>
      <c r="I490" s="332" t="s">
        <v>256</v>
      </c>
      <c r="J490" s="332" t="s">
        <v>169</v>
      </c>
      <c r="K490" s="333" t="s">
        <v>7</v>
      </c>
      <c r="L490" s="333" t="s">
        <v>8</v>
      </c>
      <c r="M490" s="334">
        <v>46600</v>
      </c>
      <c r="N490" s="333" t="s">
        <v>5</v>
      </c>
    </row>
    <row r="491" spans="1:14" ht="45" x14ac:dyDescent="0.25">
      <c r="A491" s="331">
        <v>490</v>
      </c>
      <c r="B491" s="332" t="s">
        <v>203</v>
      </c>
      <c r="C491" s="332" t="s">
        <v>256</v>
      </c>
      <c r="D491" s="331" t="s">
        <v>2191</v>
      </c>
      <c r="E491" s="331" t="s">
        <v>49</v>
      </c>
      <c r="F491" s="331" t="s">
        <v>9</v>
      </c>
      <c r="G491" s="331" t="s">
        <v>0</v>
      </c>
      <c r="H491" s="332" t="s">
        <v>17</v>
      </c>
      <c r="I491" s="332" t="s">
        <v>256</v>
      </c>
      <c r="J491" s="332" t="s">
        <v>169</v>
      </c>
      <c r="K491" s="333" t="s">
        <v>7</v>
      </c>
      <c r="L491" s="333" t="s">
        <v>8</v>
      </c>
      <c r="M491" s="334">
        <v>46600</v>
      </c>
      <c r="N491" s="333" t="s">
        <v>5</v>
      </c>
    </row>
    <row r="492" spans="1:14" ht="45" x14ac:dyDescent="0.25">
      <c r="A492" s="331">
        <v>491</v>
      </c>
      <c r="B492" s="332" t="s">
        <v>204</v>
      </c>
      <c r="C492" s="332" t="s">
        <v>256</v>
      </c>
      <c r="D492" s="331" t="s">
        <v>2191</v>
      </c>
      <c r="E492" s="331" t="s">
        <v>49</v>
      </c>
      <c r="F492" s="331" t="s">
        <v>9</v>
      </c>
      <c r="G492" s="331" t="s">
        <v>0</v>
      </c>
      <c r="H492" s="332" t="s">
        <v>2266</v>
      </c>
      <c r="I492" s="332" t="s">
        <v>256</v>
      </c>
      <c r="J492" s="332" t="s">
        <v>172</v>
      </c>
      <c r="K492" s="333" t="s">
        <v>7</v>
      </c>
      <c r="L492" s="333" t="s">
        <v>8</v>
      </c>
      <c r="M492" s="334">
        <v>46600</v>
      </c>
      <c r="N492" s="333" t="s">
        <v>5</v>
      </c>
    </row>
    <row r="493" spans="1:14" ht="45" x14ac:dyDescent="0.25">
      <c r="A493" s="331">
        <v>492</v>
      </c>
      <c r="B493" s="332" t="s">
        <v>205</v>
      </c>
      <c r="C493" s="332" t="s">
        <v>256</v>
      </c>
      <c r="D493" s="331" t="s">
        <v>2191</v>
      </c>
      <c r="E493" s="331" t="s">
        <v>49</v>
      </c>
      <c r="F493" s="331" t="s">
        <v>9</v>
      </c>
      <c r="G493" s="331" t="s">
        <v>0</v>
      </c>
      <c r="H493" s="332" t="s">
        <v>206</v>
      </c>
      <c r="I493" s="332" t="s">
        <v>256</v>
      </c>
      <c r="J493" s="332" t="s">
        <v>167</v>
      </c>
      <c r="K493" s="333" t="s">
        <v>7</v>
      </c>
      <c r="L493" s="333" t="s">
        <v>8</v>
      </c>
      <c r="M493" s="334">
        <v>46600</v>
      </c>
      <c r="N493" s="333" t="s">
        <v>5</v>
      </c>
    </row>
    <row r="494" spans="1:14" ht="45" x14ac:dyDescent="0.25">
      <c r="A494" s="331">
        <v>493</v>
      </c>
      <c r="B494" s="332" t="s">
        <v>207</v>
      </c>
      <c r="C494" s="332" t="s">
        <v>256</v>
      </c>
      <c r="D494" s="331" t="s">
        <v>2191</v>
      </c>
      <c r="E494" s="331" t="s">
        <v>49</v>
      </c>
      <c r="F494" s="331" t="s">
        <v>9</v>
      </c>
      <c r="G494" s="331" t="s">
        <v>0</v>
      </c>
      <c r="H494" s="332" t="s">
        <v>17</v>
      </c>
      <c r="I494" s="332" t="s">
        <v>256</v>
      </c>
      <c r="J494" s="332" t="s">
        <v>169</v>
      </c>
      <c r="K494" s="333" t="s">
        <v>7</v>
      </c>
      <c r="L494" s="333" t="s">
        <v>8</v>
      </c>
      <c r="M494" s="334">
        <v>46600</v>
      </c>
      <c r="N494" s="333" t="s">
        <v>5</v>
      </c>
    </row>
    <row r="495" spans="1:14" ht="45" x14ac:dyDescent="0.25">
      <c r="A495" s="331">
        <v>494</v>
      </c>
      <c r="B495" s="332" t="s">
        <v>208</v>
      </c>
      <c r="C495" s="332" t="s">
        <v>256</v>
      </c>
      <c r="D495" s="331" t="s">
        <v>2191</v>
      </c>
      <c r="E495" s="331" t="s">
        <v>49</v>
      </c>
      <c r="F495" s="331" t="s">
        <v>21</v>
      </c>
      <c r="G495" s="331" t="s">
        <v>0</v>
      </c>
      <c r="H495" s="332" t="s">
        <v>26</v>
      </c>
      <c r="I495" s="332" t="s">
        <v>256</v>
      </c>
      <c r="J495" s="332" t="s">
        <v>169</v>
      </c>
      <c r="K495" s="333" t="s">
        <v>7</v>
      </c>
      <c r="L495" s="333" t="s">
        <v>8</v>
      </c>
      <c r="M495" s="334">
        <v>46600</v>
      </c>
      <c r="N495" s="333" t="s">
        <v>5</v>
      </c>
    </row>
    <row r="496" spans="1:14" ht="45" x14ac:dyDescent="0.25">
      <c r="A496" s="331">
        <v>495</v>
      </c>
      <c r="B496" s="332" t="s">
        <v>209</v>
      </c>
      <c r="C496" s="332" t="s">
        <v>256</v>
      </c>
      <c r="D496" s="331" t="s">
        <v>2191</v>
      </c>
      <c r="E496" s="331" t="s">
        <v>49</v>
      </c>
      <c r="F496" s="331" t="s">
        <v>21</v>
      </c>
      <c r="G496" s="331" t="s">
        <v>0</v>
      </c>
      <c r="H496" s="332" t="s">
        <v>210</v>
      </c>
      <c r="I496" s="332" t="s">
        <v>256</v>
      </c>
      <c r="J496" s="332" t="s">
        <v>172</v>
      </c>
      <c r="K496" s="333" t="s">
        <v>7</v>
      </c>
      <c r="L496" s="333" t="s">
        <v>8</v>
      </c>
      <c r="M496" s="334">
        <v>46600</v>
      </c>
      <c r="N496" s="333" t="s">
        <v>5</v>
      </c>
    </row>
    <row r="497" spans="1:14" ht="45" x14ac:dyDescent="0.25">
      <c r="A497" s="331">
        <v>496</v>
      </c>
      <c r="B497" s="332" t="s">
        <v>211</v>
      </c>
      <c r="C497" s="332" t="s">
        <v>256</v>
      </c>
      <c r="D497" s="331" t="s">
        <v>2191</v>
      </c>
      <c r="E497" s="331" t="s">
        <v>49</v>
      </c>
      <c r="F497" s="331" t="s">
        <v>9</v>
      </c>
      <c r="G497" s="331" t="s">
        <v>0</v>
      </c>
      <c r="H497" s="332" t="s">
        <v>210</v>
      </c>
      <c r="I497" s="332" t="s">
        <v>256</v>
      </c>
      <c r="J497" s="332" t="s">
        <v>172</v>
      </c>
      <c r="K497" s="333" t="s">
        <v>7</v>
      </c>
      <c r="L497" s="333" t="s">
        <v>8</v>
      </c>
      <c r="M497" s="334">
        <v>46600</v>
      </c>
      <c r="N497" s="333" t="s">
        <v>5</v>
      </c>
    </row>
    <row r="498" spans="1:14" ht="45" x14ac:dyDescent="0.25">
      <c r="A498" s="331">
        <v>497</v>
      </c>
      <c r="B498" s="332" t="s">
        <v>212</v>
      </c>
      <c r="C498" s="332" t="s">
        <v>3</v>
      </c>
      <c r="D498" s="331" t="s">
        <v>2191</v>
      </c>
      <c r="E498" s="331" t="s">
        <v>49</v>
      </c>
      <c r="F498" s="331" t="s">
        <v>9</v>
      </c>
      <c r="G498" s="331" t="s">
        <v>0</v>
      </c>
      <c r="H498" s="332" t="s">
        <v>17</v>
      </c>
      <c r="I498" s="332" t="s">
        <v>256</v>
      </c>
      <c r="J498" s="332" t="s">
        <v>169</v>
      </c>
      <c r="K498" s="333" t="s">
        <v>7</v>
      </c>
      <c r="L498" s="333" t="s">
        <v>8</v>
      </c>
      <c r="M498" s="334">
        <v>46600</v>
      </c>
      <c r="N498" s="333" t="s">
        <v>5</v>
      </c>
    </row>
    <row r="499" spans="1:14" ht="45" x14ac:dyDescent="0.25">
      <c r="A499" s="331">
        <v>498</v>
      </c>
      <c r="B499" s="332" t="s">
        <v>213</v>
      </c>
      <c r="C499" s="332" t="s">
        <v>3</v>
      </c>
      <c r="D499" s="331" t="s">
        <v>2191</v>
      </c>
      <c r="E499" s="331" t="s">
        <v>49</v>
      </c>
      <c r="F499" s="331" t="s">
        <v>21</v>
      </c>
      <c r="G499" s="331" t="s">
        <v>0</v>
      </c>
      <c r="H499" s="332" t="s">
        <v>17</v>
      </c>
      <c r="I499" s="332" t="s">
        <v>256</v>
      </c>
      <c r="J499" s="332" t="s">
        <v>169</v>
      </c>
      <c r="K499" s="333" t="s">
        <v>7</v>
      </c>
      <c r="L499" s="333" t="s">
        <v>8</v>
      </c>
      <c r="M499" s="334">
        <v>46600</v>
      </c>
      <c r="N499" s="333" t="s">
        <v>5</v>
      </c>
    </row>
    <row r="500" spans="1:14" ht="45" x14ac:dyDescent="0.25">
      <c r="A500" s="331">
        <v>499</v>
      </c>
      <c r="B500" s="332" t="s">
        <v>214</v>
      </c>
      <c r="C500" s="332" t="s">
        <v>256</v>
      </c>
      <c r="D500" s="331" t="s">
        <v>2191</v>
      </c>
      <c r="E500" s="331" t="s">
        <v>49</v>
      </c>
      <c r="F500" s="331" t="s">
        <v>9</v>
      </c>
      <c r="G500" s="331" t="s">
        <v>0</v>
      </c>
      <c r="H500" s="332" t="s">
        <v>17</v>
      </c>
      <c r="I500" s="332" t="s">
        <v>256</v>
      </c>
      <c r="J500" s="332" t="s">
        <v>169</v>
      </c>
      <c r="K500" s="333" t="s">
        <v>7</v>
      </c>
      <c r="L500" s="333" t="s">
        <v>8</v>
      </c>
      <c r="M500" s="334">
        <v>46600</v>
      </c>
      <c r="N500" s="333" t="s">
        <v>5</v>
      </c>
    </row>
    <row r="501" spans="1:14" ht="45" x14ac:dyDescent="0.25">
      <c r="A501" s="331">
        <v>500</v>
      </c>
      <c r="B501" s="332" t="s">
        <v>215</v>
      </c>
      <c r="C501" s="332" t="s">
        <v>256</v>
      </c>
      <c r="D501" s="331" t="s">
        <v>2191</v>
      </c>
      <c r="E501" s="331" t="s">
        <v>49</v>
      </c>
      <c r="F501" s="331" t="s">
        <v>9</v>
      </c>
      <c r="G501" s="331" t="s">
        <v>0</v>
      </c>
      <c r="H501" s="332" t="s">
        <v>17</v>
      </c>
      <c r="I501" s="332" t="s">
        <v>256</v>
      </c>
      <c r="J501" s="332" t="s">
        <v>169</v>
      </c>
      <c r="K501" s="333" t="s">
        <v>7</v>
      </c>
      <c r="L501" s="333" t="s">
        <v>8</v>
      </c>
      <c r="M501" s="334">
        <v>46600</v>
      </c>
      <c r="N501" s="333" t="s">
        <v>5</v>
      </c>
    </row>
    <row r="502" spans="1:14" ht="45" x14ac:dyDescent="0.25">
      <c r="A502" s="331">
        <v>501</v>
      </c>
      <c r="B502" s="332" t="s">
        <v>216</v>
      </c>
      <c r="C502" s="332" t="s">
        <v>256</v>
      </c>
      <c r="D502" s="331" t="s">
        <v>2191</v>
      </c>
      <c r="E502" s="331" t="s">
        <v>49</v>
      </c>
      <c r="F502" s="331" t="s">
        <v>9</v>
      </c>
      <c r="G502" s="331" t="s">
        <v>0</v>
      </c>
      <c r="H502" s="332" t="s">
        <v>11</v>
      </c>
      <c r="I502" s="332" t="s">
        <v>256</v>
      </c>
      <c r="J502" s="332" t="s">
        <v>167</v>
      </c>
      <c r="K502" s="333" t="s">
        <v>7</v>
      </c>
      <c r="L502" s="333" t="s">
        <v>8</v>
      </c>
      <c r="M502" s="334">
        <v>46600</v>
      </c>
      <c r="N502" s="333" t="s">
        <v>5</v>
      </c>
    </row>
    <row r="503" spans="1:14" ht="45" x14ac:dyDescent="0.25">
      <c r="A503" s="331">
        <v>502</v>
      </c>
      <c r="B503" s="332" t="s">
        <v>217</v>
      </c>
      <c r="C503" s="332" t="s">
        <v>256</v>
      </c>
      <c r="D503" s="331" t="s">
        <v>2191</v>
      </c>
      <c r="E503" s="331" t="s">
        <v>49</v>
      </c>
      <c r="F503" s="331" t="s">
        <v>9</v>
      </c>
      <c r="G503" s="331" t="s">
        <v>0</v>
      </c>
      <c r="H503" s="332" t="s">
        <v>2266</v>
      </c>
      <c r="I503" s="332" t="s">
        <v>256</v>
      </c>
      <c r="J503" s="332" t="s">
        <v>172</v>
      </c>
      <c r="K503" s="333" t="s">
        <v>7</v>
      </c>
      <c r="L503" s="333" t="s">
        <v>8</v>
      </c>
      <c r="M503" s="334">
        <v>46600</v>
      </c>
      <c r="N503" s="333" t="s">
        <v>5</v>
      </c>
    </row>
    <row r="504" spans="1:14" ht="45" x14ac:dyDescent="0.25">
      <c r="A504" s="331">
        <v>503</v>
      </c>
      <c r="B504" s="332" t="s">
        <v>218</v>
      </c>
      <c r="C504" s="332" t="s">
        <v>256</v>
      </c>
      <c r="D504" s="331" t="s">
        <v>2191</v>
      </c>
      <c r="E504" s="331" t="s">
        <v>49</v>
      </c>
      <c r="F504" s="331" t="s">
        <v>9</v>
      </c>
      <c r="G504" s="331" t="s">
        <v>0</v>
      </c>
      <c r="H504" s="332" t="s">
        <v>17</v>
      </c>
      <c r="I504" s="332" t="s">
        <v>256</v>
      </c>
      <c r="J504" s="332" t="s">
        <v>169</v>
      </c>
      <c r="K504" s="333" t="s">
        <v>7</v>
      </c>
      <c r="L504" s="333" t="s">
        <v>8</v>
      </c>
      <c r="M504" s="334">
        <v>46600</v>
      </c>
      <c r="N504" s="333" t="s">
        <v>5</v>
      </c>
    </row>
    <row r="505" spans="1:14" ht="45" x14ac:dyDescent="0.25">
      <c r="A505" s="331">
        <v>504</v>
      </c>
      <c r="B505" s="332" t="s">
        <v>219</v>
      </c>
      <c r="C505" s="332" t="s">
        <v>256</v>
      </c>
      <c r="D505" s="331" t="s">
        <v>2191</v>
      </c>
      <c r="E505" s="331" t="s">
        <v>49</v>
      </c>
      <c r="F505" s="331" t="s">
        <v>9</v>
      </c>
      <c r="G505" s="331" t="s">
        <v>0</v>
      </c>
      <c r="H505" s="332" t="s">
        <v>17</v>
      </c>
      <c r="I505" s="332" t="s">
        <v>256</v>
      </c>
      <c r="J505" s="332" t="s">
        <v>169</v>
      </c>
      <c r="K505" s="333" t="s">
        <v>7</v>
      </c>
      <c r="L505" s="333" t="s">
        <v>8</v>
      </c>
      <c r="M505" s="334">
        <v>46600</v>
      </c>
      <c r="N505" s="333" t="s">
        <v>5</v>
      </c>
    </row>
    <row r="506" spans="1:14" ht="45" x14ac:dyDescent="0.25">
      <c r="A506" s="331">
        <v>505</v>
      </c>
      <c r="B506" s="332" t="s">
        <v>220</v>
      </c>
      <c r="C506" s="332" t="s">
        <v>256</v>
      </c>
      <c r="D506" s="331" t="s">
        <v>2191</v>
      </c>
      <c r="E506" s="331" t="s">
        <v>49</v>
      </c>
      <c r="F506" s="331" t="s">
        <v>9</v>
      </c>
      <c r="G506" s="331" t="s">
        <v>0</v>
      </c>
      <c r="H506" s="332" t="s">
        <v>17</v>
      </c>
      <c r="I506" s="332" t="s">
        <v>256</v>
      </c>
      <c r="J506" s="332" t="s">
        <v>169</v>
      </c>
      <c r="K506" s="333" t="s">
        <v>7</v>
      </c>
      <c r="L506" s="333" t="s">
        <v>8</v>
      </c>
      <c r="M506" s="334">
        <v>46600</v>
      </c>
      <c r="N506" s="333" t="s">
        <v>5</v>
      </c>
    </row>
    <row r="507" spans="1:14" ht="45" x14ac:dyDescent="0.25">
      <c r="A507" s="331">
        <v>506</v>
      </c>
      <c r="B507" s="332" t="s">
        <v>221</v>
      </c>
      <c r="C507" s="332" t="s">
        <v>256</v>
      </c>
      <c r="D507" s="331" t="s">
        <v>2191</v>
      </c>
      <c r="E507" s="331" t="s">
        <v>49</v>
      </c>
      <c r="F507" s="331" t="s">
        <v>9</v>
      </c>
      <c r="G507" s="331" t="s">
        <v>0</v>
      </c>
      <c r="H507" s="332" t="s">
        <v>17</v>
      </c>
      <c r="I507" s="332" t="s">
        <v>256</v>
      </c>
      <c r="J507" s="332" t="s">
        <v>169</v>
      </c>
      <c r="K507" s="333" t="s">
        <v>7</v>
      </c>
      <c r="L507" s="333" t="s">
        <v>8</v>
      </c>
      <c r="M507" s="334">
        <v>46600</v>
      </c>
      <c r="N507" s="333" t="s">
        <v>5</v>
      </c>
    </row>
    <row r="508" spans="1:14" ht="45" x14ac:dyDescent="0.25">
      <c r="A508" s="331">
        <v>507</v>
      </c>
      <c r="B508" s="332" t="s">
        <v>222</v>
      </c>
      <c r="C508" s="332" t="s">
        <v>256</v>
      </c>
      <c r="D508" s="331" t="s">
        <v>2191</v>
      </c>
      <c r="E508" s="331" t="s">
        <v>49</v>
      </c>
      <c r="F508" s="331" t="s">
        <v>9</v>
      </c>
      <c r="G508" s="331" t="s">
        <v>0</v>
      </c>
      <c r="H508" s="332" t="s">
        <v>206</v>
      </c>
      <c r="I508" s="332" t="s">
        <v>256</v>
      </c>
      <c r="J508" s="332" t="s">
        <v>167</v>
      </c>
      <c r="K508" s="333" t="s">
        <v>7</v>
      </c>
      <c r="L508" s="333" t="s">
        <v>8</v>
      </c>
      <c r="M508" s="334">
        <v>46600</v>
      </c>
      <c r="N508" s="333" t="s">
        <v>5</v>
      </c>
    </row>
    <row r="509" spans="1:14" ht="45" x14ac:dyDescent="0.25">
      <c r="A509" s="331">
        <v>508</v>
      </c>
      <c r="B509" s="332" t="s">
        <v>47</v>
      </c>
      <c r="C509" s="332" t="s">
        <v>3</v>
      </c>
      <c r="D509" s="331" t="s">
        <v>2191</v>
      </c>
      <c r="E509" s="331" t="s">
        <v>46</v>
      </c>
      <c r="F509" s="331" t="s">
        <v>9</v>
      </c>
      <c r="G509" s="331" t="s">
        <v>0</v>
      </c>
      <c r="H509" s="332" t="s">
        <v>48</v>
      </c>
      <c r="I509" s="332" t="s">
        <v>256</v>
      </c>
      <c r="J509" s="332" t="s">
        <v>5</v>
      </c>
      <c r="K509" s="333" t="s">
        <v>7</v>
      </c>
      <c r="L509" s="333" t="s">
        <v>8</v>
      </c>
      <c r="M509" s="334">
        <v>46600</v>
      </c>
      <c r="N509" s="333" t="s">
        <v>5</v>
      </c>
    </row>
    <row r="510" spans="1:14" ht="45" x14ac:dyDescent="0.25">
      <c r="A510" s="331">
        <v>509</v>
      </c>
      <c r="B510" s="332" t="s">
        <v>223</v>
      </c>
      <c r="C510" s="332" t="s">
        <v>256</v>
      </c>
      <c r="D510" s="331" t="s">
        <v>2191</v>
      </c>
      <c r="E510" s="331" t="s">
        <v>49</v>
      </c>
      <c r="F510" s="331" t="s">
        <v>9</v>
      </c>
      <c r="G510" s="331" t="s">
        <v>0</v>
      </c>
      <c r="H510" s="332" t="s">
        <v>224</v>
      </c>
      <c r="I510" s="332" t="s">
        <v>256</v>
      </c>
      <c r="J510" s="332" t="s">
        <v>39</v>
      </c>
      <c r="K510" s="333" t="s">
        <v>7</v>
      </c>
      <c r="L510" s="333" t="s">
        <v>8</v>
      </c>
      <c r="M510" s="334">
        <v>46600</v>
      </c>
      <c r="N510" s="333" t="s">
        <v>5</v>
      </c>
    </row>
    <row r="511" spans="1:14" ht="45" x14ac:dyDescent="0.25">
      <c r="A511" s="331">
        <v>510</v>
      </c>
      <c r="B511" s="332" t="s">
        <v>225</v>
      </c>
      <c r="C511" s="332" t="s">
        <v>256</v>
      </c>
      <c r="D511" s="331" t="s">
        <v>2191</v>
      </c>
      <c r="E511" s="331" t="s">
        <v>49</v>
      </c>
      <c r="F511" s="331" t="s">
        <v>9</v>
      </c>
      <c r="G511" s="331" t="s">
        <v>0</v>
      </c>
      <c r="H511" s="332" t="s">
        <v>224</v>
      </c>
      <c r="I511" s="332" t="s">
        <v>256</v>
      </c>
      <c r="J511" s="332" t="s">
        <v>39</v>
      </c>
      <c r="K511" s="333" t="s">
        <v>7</v>
      </c>
      <c r="L511" s="333" t="s">
        <v>8</v>
      </c>
      <c r="M511" s="334">
        <v>46600</v>
      </c>
      <c r="N511" s="333" t="s">
        <v>5</v>
      </c>
    </row>
    <row r="512" spans="1:14" ht="45" x14ac:dyDescent="0.25">
      <c r="A512" s="331">
        <v>511</v>
      </c>
      <c r="B512" s="332" t="s">
        <v>226</v>
      </c>
      <c r="C512" s="332" t="s">
        <v>256</v>
      </c>
      <c r="D512" s="331" t="s">
        <v>2191</v>
      </c>
      <c r="E512" s="331" t="s">
        <v>49</v>
      </c>
      <c r="F512" s="331" t="s">
        <v>9</v>
      </c>
      <c r="G512" s="331" t="s">
        <v>0</v>
      </c>
      <c r="H512" s="332" t="s">
        <v>224</v>
      </c>
      <c r="I512" s="332" t="s">
        <v>256</v>
      </c>
      <c r="J512" s="332" t="s">
        <v>39</v>
      </c>
      <c r="K512" s="333" t="s">
        <v>7</v>
      </c>
      <c r="L512" s="333" t="s">
        <v>8</v>
      </c>
      <c r="M512" s="334">
        <v>46600</v>
      </c>
      <c r="N512" s="333" t="s">
        <v>5</v>
      </c>
    </row>
    <row r="513" spans="1:14" ht="45" x14ac:dyDescent="0.25">
      <c r="A513" s="331">
        <v>512</v>
      </c>
      <c r="B513" s="332" t="s">
        <v>227</v>
      </c>
      <c r="C513" s="332" t="s">
        <v>256</v>
      </c>
      <c r="D513" s="331" t="s">
        <v>2191</v>
      </c>
      <c r="E513" s="331" t="s">
        <v>49</v>
      </c>
      <c r="F513" s="331" t="s">
        <v>9</v>
      </c>
      <c r="G513" s="331" t="s">
        <v>0</v>
      </c>
      <c r="H513" s="332" t="s">
        <v>228</v>
      </c>
      <c r="I513" s="332" t="s">
        <v>335</v>
      </c>
      <c r="J513" s="332" t="s">
        <v>229</v>
      </c>
      <c r="K513" s="333" t="s">
        <v>7</v>
      </c>
      <c r="L513" s="333" t="s">
        <v>8</v>
      </c>
      <c r="M513" s="334">
        <v>46600</v>
      </c>
      <c r="N513" s="333" t="s">
        <v>5</v>
      </c>
    </row>
    <row r="514" spans="1:14" ht="45" x14ac:dyDescent="0.25">
      <c r="A514" s="331">
        <v>513</v>
      </c>
      <c r="B514" s="332" t="s">
        <v>230</v>
      </c>
      <c r="C514" s="332" t="s">
        <v>256</v>
      </c>
      <c r="D514" s="331" t="s">
        <v>2191</v>
      </c>
      <c r="E514" s="331" t="s">
        <v>49</v>
      </c>
      <c r="F514" s="331" t="s">
        <v>9</v>
      </c>
      <c r="G514" s="331" t="s">
        <v>0</v>
      </c>
      <c r="H514" s="332" t="s">
        <v>11</v>
      </c>
      <c r="I514" s="332" t="s">
        <v>256</v>
      </c>
      <c r="J514" s="332" t="s">
        <v>167</v>
      </c>
      <c r="K514" s="333" t="s">
        <v>7</v>
      </c>
      <c r="L514" s="333" t="s">
        <v>8</v>
      </c>
      <c r="M514" s="334">
        <v>46600</v>
      </c>
      <c r="N514" s="333" t="s">
        <v>5</v>
      </c>
    </row>
    <row r="515" spans="1:14" ht="45" x14ac:dyDescent="0.25">
      <c r="A515" s="331">
        <v>514</v>
      </c>
      <c r="B515" s="332" t="s">
        <v>231</v>
      </c>
      <c r="C515" s="332" t="s">
        <v>256</v>
      </c>
      <c r="D515" s="331" t="s">
        <v>2191</v>
      </c>
      <c r="E515" s="331" t="s">
        <v>49</v>
      </c>
      <c r="F515" s="331" t="s">
        <v>9</v>
      </c>
      <c r="G515" s="331" t="s">
        <v>0</v>
      </c>
      <c r="H515" s="332" t="s">
        <v>232</v>
      </c>
      <c r="I515" s="332" t="s">
        <v>256</v>
      </c>
      <c r="J515" s="332" t="s">
        <v>169</v>
      </c>
      <c r="K515" s="333" t="s">
        <v>7</v>
      </c>
      <c r="L515" s="333" t="s">
        <v>8</v>
      </c>
      <c r="M515" s="334">
        <v>46600</v>
      </c>
      <c r="N515" s="333" t="s">
        <v>5</v>
      </c>
    </row>
    <row r="516" spans="1:14" ht="45" x14ac:dyDescent="0.25">
      <c r="A516" s="331">
        <v>515</v>
      </c>
      <c r="B516" s="332" t="s">
        <v>233</v>
      </c>
      <c r="C516" s="332" t="s">
        <v>234</v>
      </c>
      <c r="D516" s="331" t="s">
        <v>2191</v>
      </c>
      <c r="E516" s="331" t="s">
        <v>49</v>
      </c>
      <c r="F516" s="331" t="s">
        <v>9</v>
      </c>
      <c r="G516" s="331" t="s">
        <v>0</v>
      </c>
      <c r="H516" s="332" t="s">
        <v>235</v>
      </c>
      <c r="I516" s="332" t="s">
        <v>234</v>
      </c>
      <c r="J516" s="332" t="s">
        <v>236</v>
      </c>
      <c r="K516" s="333" t="s">
        <v>7</v>
      </c>
      <c r="L516" s="333" t="s">
        <v>8</v>
      </c>
      <c r="M516" s="334">
        <v>46600</v>
      </c>
      <c r="N516" s="333" t="s">
        <v>5</v>
      </c>
    </row>
    <row r="517" spans="1:14" ht="45" x14ac:dyDescent="0.25">
      <c r="A517" s="331">
        <v>516</v>
      </c>
      <c r="B517" s="332" t="s">
        <v>237</v>
      </c>
      <c r="C517" s="332" t="s">
        <v>256</v>
      </c>
      <c r="D517" s="331" t="s">
        <v>2191</v>
      </c>
      <c r="E517" s="331" t="s">
        <v>49</v>
      </c>
      <c r="F517" s="331" t="s">
        <v>9</v>
      </c>
      <c r="G517" s="331" t="s">
        <v>0</v>
      </c>
      <c r="H517" s="332" t="s">
        <v>11</v>
      </c>
      <c r="I517" s="332" t="s">
        <v>256</v>
      </c>
      <c r="J517" s="332" t="s">
        <v>167</v>
      </c>
      <c r="K517" s="333" t="s">
        <v>7</v>
      </c>
      <c r="L517" s="333" t="s">
        <v>8</v>
      </c>
      <c r="M517" s="334">
        <v>46600</v>
      </c>
      <c r="N517" s="333" t="s">
        <v>5</v>
      </c>
    </row>
    <row r="518" spans="1:14" ht="45" x14ac:dyDescent="0.25">
      <c r="A518" s="331">
        <v>517</v>
      </c>
      <c r="B518" s="332" t="s">
        <v>238</v>
      </c>
      <c r="C518" s="332" t="s">
        <v>256</v>
      </c>
      <c r="D518" s="331" t="s">
        <v>2191</v>
      </c>
      <c r="E518" s="331" t="s">
        <v>49</v>
      </c>
      <c r="F518" s="331" t="s">
        <v>9</v>
      </c>
      <c r="G518" s="331" t="s">
        <v>0</v>
      </c>
      <c r="H518" s="332" t="s">
        <v>2266</v>
      </c>
      <c r="I518" s="332" t="s">
        <v>256</v>
      </c>
      <c r="J518" s="332" t="s">
        <v>167</v>
      </c>
      <c r="K518" s="333" t="s">
        <v>7</v>
      </c>
      <c r="L518" s="333" t="s">
        <v>8</v>
      </c>
      <c r="M518" s="334">
        <v>46600</v>
      </c>
      <c r="N518" s="333" t="s">
        <v>5</v>
      </c>
    </row>
    <row r="519" spans="1:14" ht="45" x14ac:dyDescent="0.25">
      <c r="A519" s="331">
        <v>518</v>
      </c>
      <c r="B519" s="332" t="s">
        <v>239</v>
      </c>
      <c r="C519" s="332" t="s">
        <v>256</v>
      </c>
      <c r="D519" s="331" t="s">
        <v>2191</v>
      </c>
      <c r="E519" s="331" t="s">
        <v>49</v>
      </c>
      <c r="F519" s="331" t="s">
        <v>21</v>
      </c>
      <c r="G519" s="331" t="s">
        <v>0</v>
      </c>
      <c r="H519" s="332" t="s">
        <v>26</v>
      </c>
      <c r="I519" s="332" t="s">
        <v>256</v>
      </c>
      <c r="J519" s="332" t="s">
        <v>169</v>
      </c>
      <c r="K519" s="333" t="s">
        <v>7</v>
      </c>
      <c r="L519" s="333" t="s">
        <v>8</v>
      </c>
      <c r="M519" s="334">
        <v>46600</v>
      </c>
      <c r="N519" s="333" t="s">
        <v>5</v>
      </c>
    </row>
    <row r="520" spans="1:14" ht="45" x14ac:dyDescent="0.25">
      <c r="A520" s="331">
        <v>519</v>
      </c>
      <c r="B520" s="332" t="s">
        <v>523</v>
      </c>
      <c r="C520" s="332" t="s">
        <v>523</v>
      </c>
      <c r="D520" s="331" t="s">
        <v>2267</v>
      </c>
      <c r="E520" s="331" t="s">
        <v>431</v>
      </c>
      <c r="F520" s="331" t="s">
        <v>9</v>
      </c>
      <c r="G520" s="331" t="s">
        <v>522</v>
      </c>
      <c r="H520" s="332" t="s">
        <v>5</v>
      </c>
      <c r="I520" s="332" t="s">
        <v>5</v>
      </c>
      <c r="J520" s="332" t="s">
        <v>5</v>
      </c>
      <c r="K520" s="333" t="s">
        <v>7</v>
      </c>
      <c r="L520" s="333" t="s">
        <v>8</v>
      </c>
      <c r="M520" s="334">
        <v>46654</v>
      </c>
      <c r="N520" s="333" t="s">
        <v>2268</v>
      </c>
    </row>
    <row r="521" spans="1:14" ht="45" x14ac:dyDescent="0.25">
      <c r="A521" s="331">
        <v>520</v>
      </c>
      <c r="B521" s="332" t="s">
        <v>524</v>
      </c>
      <c r="C521" s="332" t="s">
        <v>524</v>
      </c>
      <c r="D521" s="331" t="s">
        <v>2267</v>
      </c>
      <c r="E521" s="331" t="s">
        <v>431</v>
      </c>
      <c r="F521" s="331" t="s">
        <v>9</v>
      </c>
      <c r="G521" s="331" t="s">
        <v>522</v>
      </c>
      <c r="H521" s="332" t="s">
        <v>5</v>
      </c>
      <c r="I521" s="332" t="s">
        <v>5</v>
      </c>
      <c r="J521" s="332" t="s">
        <v>5</v>
      </c>
      <c r="K521" s="333" t="s">
        <v>7</v>
      </c>
      <c r="L521" s="333" t="s">
        <v>8</v>
      </c>
      <c r="M521" s="334">
        <v>46654</v>
      </c>
      <c r="N521" s="333" t="s">
        <v>2269</v>
      </c>
    </row>
    <row r="522" spans="1:14" ht="45" x14ac:dyDescent="0.25">
      <c r="A522" s="331">
        <v>521</v>
      </c>
      <c r="B522" s="332" t="s">
        <v>525</v>
      </c>
      <c r="C522" s="332" t="s">
        <v>525</v>
      </c>
      <c r="D522" s="331" t="s">
        <v>2267</v>
      </c>
      <c r="E522" s="331" t="s">
        <v>431</v>
      </c>
      <c r="F522" s="331" t="s">
        <v>9</v>
      </c>
      <c r="G522" s="331" t="s">
        <v>522</v>
      </c>
      <c r="H522" s="332" t="s">
        <v>5</v>
      </c>
      <c r="I522" s="332" t="s">
        <v>5</v>
      </c>
      <c r="J522" s="332" t="s">
        <v>5</v>
      </c>
      <c r="K522" s="333" t="s">
        <v>7</v>
      </c>
      <c r="L522" s="333" t="s">
        <v>8</v>
      </c>
      <c r="M522" s="334">
        <v>46654</v>
      </c>
      <c r="N522" s="333" t="s">
        <v>2270</v>
      </c>
    </row>
    <row r="523" spans="1:14" ht="45" x14ac:dyDescent="0.25">
      <c r="A523" s="331">
        <v>522</v>
      </c>
      <c r="B523" s="332" t="s">
        <v>2271</v>
      </c>
      <c r="C523" s="332" t="s">
        <v>2272</v>
      </c>
      <c r="D523" s="331" t="s">
        <v>2273</v>
      </c>
      <c r="E523" s="331" t="s">
        <v>2274</v>
      </c>
      <c r="F523" s="331" t="s">
        <v>21</v>
      </c>
      <c r="G523" s="331" t="s">
        <v>2275</v>
      </c>
      <c r="H523" s="332" t="s">
        <v>5</v>
      </c>
      <c r="I523" s="332" t="s">
        <v>5</v>
      </c>
      <c r="J523" s="332" t="s">
        <v>5</v>
      </c>
      <c r="K523" s="333" t="s">
        <v>7</v>
      </c>
      <c r="L523" s="333" t="s">
        <v>8</v>
      </c>
      <c r="M523" s="334">
        <v>46419</v>
      </c>
      <c r="N523" s="333" t="s">
        <v>2276</v>
      </c>
    </row>
    <row r="524" spans="1:14" ht="45" x14ac:dyDescent="0.25">
      <c r="A524" s="331">
        <v>523</v>
      </c>
      <c r="B524" s="335" t="s">
        <v>2277</v>
      </c>
      <c r="C524" s="332" t="s">
        <v>2278</v>
      </c>
      <c r="D524" s="331" t="s">
        <v>2273</v>
      </c>
      <c r="E524" s="331" t="s">
        <v>2274</v>
      </c>
      <c r="F524" s="331" t="s">
        <v>9</v>
      </c>
      <c r="G524" s="331" t="s">
        <v>2275</v>
      </c>
      <c r="H524" s="332" t="s">
        <v>5</v>
      </c>
      <c r="I524" s="332" t="s">
        <v>5</v>
      </c>
      <c r="J524" s="332" t="s">
        <v>5</v>
      </c>
      <c r="K524" s="333" t="s">
        <v>7</v>
      </c>
      <c r="L524" s="333" t="s">
        <v>8</v>
      </c>
      <c r="M524" s="334">
        <v>46419</v>
      </c>
      <c r="N524" s="333" t="s">
        <v>2279</v>
      </c>
    </row>
    <row r="525" spans="1:14" ht="45" x14ac:dyDescent="0.25">
      <c r="A525" s="331">
        <v>524</v>
      </c>
      <c r="B525" s="335" t="s">
        <v>526</v>
      </c>
      <c r="C525" s="332" t="s">
        <v>526</v>
      </c>
      <c r="D525" s="331" t="s">
        <v>2280</v>
      </c>
      <c r="E525" s="331" t="s">
        <v>514</v>
      </c>
      <c r="F525" s="331" t="s">
        <v>21</v>
      </c>
      <c r="G525" s="331" t="s">
        <v>522</v>
      </c>
      <c r="H525" s="332" t="s">
        <v>5</v>
      </c>
      <c r="I525" s="332" t="s">
        <v>5</v>
      </c>
      <c r="J525" s="332" t="s">
        <v>5</v>
      </c>
      <c r="K525" s="333" t="s">
        <v>7</v>
      </c>
      <c r="L525" s="333" t="s">
        <v>8</v>
      </c>
      <c r="M525" s="334">
        <v>46467</v>
      </c>
      <c r="N525" s="333" t="s">
        <v>2281</v>
      </c>
    </row>
    <row r="526" spans="1:14" ht="45" x14ac:dyDescent="0.25">
      <c r="A526" s="331">
        <v>525</v>
      </c>
      <c r="B526" s="335" t="s">
        <v>527</v>
      </c>
      <c r="C526" s="332" t="s">
        <v>527</v>
      </c>
      <c r="D526" s="331" t="s">
        <v>2280</v>
      </c>
      <c r="E526" s="331" t="s">
        <v>514</v>
      </c>
      <c r="F526" s="331" t="s">
        <v>21</v>
      </c>
      <c r="G526" s="331" t="s">
        <v>522</v>
      </c>
      <c r="H526" s="332" t="s">
        <v>5</v>
      </c>
      <c r="I526" s="332" t="s">
        <v>5</v>
      </c>
      <c r="J526" s="332" t="s">
        <v>5</v>
      </c>
      <c r="K526" s="333" t="s">
        <v>7</v>
      </c>
      <c r="L526" s="333" t="s">
        <v>8</v>
      </c>
      <c r="M526" s="334">
        <v>46467</v>
      </c>
      <c r="N526" s="333" t="s">
        <v>2282</v>
      </c>
    </row>
    <row r="527" spans="1:14" ht="45" x14ac:dyDescent="0.25">
      <c r="A527" s="331">
        <v>526</v>
      </c>
      <c r="B527" s="332" t="s">
        <v>528</v>
      </c>
      <c r="C527" s="332" t="s">
        <v>528</v>
      </c>
      <c r="D527" s="331" t="s">
        <v>2280</v>
      </c>
      <c r="E527" s="331" t="s">
        <v>514</v>
      </c>
      <c r="F527" s="331" t="s">
        <v>21</v>
      </c>
      <c r="G527" s="331" t="s">
        <v>522</v>
      </c>
      <c r="H527" s="332" t="s">
        <v>5</v>
      </c>
      <c r="I527" s="332" t="s">
        <v>5</v>
      </c>
      <c r="J527" s="332" t="s">
        <v>5</v>
      </c>
      <c r="K527" s="333" t="s">
        <v>7</v>
      </c>
      <c r="L527" s="333" t="s">
        <v>8</v>
      </c>
      <c r="M527" s="334">
        <v>46467</v>
      </c>
      <c r="N527" s="333" t="s">
        <v>2283</v>
      </c>
    </row>
    <row r="528" spans="1:14" ht="45" x14ac:dyDescent="0.25">
      <c r="A528" s="331">
        <v>527</v>
      </c>
      <c r="B528" s="332" t="s">
        <v>529</v>
      </c>
      <c r="C528" s="332" t="s">
        <v>529</v>
      </c>
      <c r="D528" s="331" t="s">
        <v>2280</v>
      </c>
      <c r="E528" s="331" t="s">
        <v>514</v>
      </c>
      <c r="F528" s="331" t="s">
        <v>21</v>
      </c>
      <c r="G528" s="331" t="s">
        <v>522</v>
      </c>
      <c r="H528" s="332" t="s">
        <v>5</v>
      </c>
      <c r="I528" s="332" t="s">
        <v>5</v>
      </c>
      <c r="J528" s="332" t="s">
        <v>5</v>
      </c>
      <c r="K528" s="333" t="s">
        <v>7</v>
      </c>
      <c r="L528" s="333" t="s">
        <v>8</v>
      </c>
      <c r="M528" s="334">
        <v>46467</v>
      </c>
      <c r="N528" s="333" t="s">
        <v>2284</v>
      </c>
    </row>
    <row r="529" spans="1:14" ht="45" x14ac:dyDescent="0.25">
      <c r="A529" s="331">
        <v>528</v>
      </c>
      <c r="B529" s="332" t="s">
        <v>530</v>
      </c>
      <c r="C529" s="332" t="s">
        <v>530</v>
      </c>
      <c r="D529" s="331" t="s">
        <v>2280</v>
      </c>
      <c r="E529" s="331" t="s">
        <v>514</v>
      </c>
      <c r="F529" s="331" t="s">
        <v>21</v>
      </c>
      <c r="G529" s="331" t="s">
        <v>522</v>
      </c>
      <c r="H529" s="332" t="s">
        <v>5</v>
      </c>
      <c r="I529" s="332" t="s">
        <v>5</v>
      </c>
      <c r="J529" s="332" t="s">
        <v>5</v>
      </c>
      <c r="K529" s="333" t="s">
        <v>7</v>
      </c>
      <c r="L529" s="333" t="s">
        <v>8</v>
      </c>
      <c r="M529" s="334">
        <v>46467</v>
      </c>
      <c r="N529" s="333" t="s">
        <v>2285</v>
      </c>
    </row>
    <row r="530" spans="1:14" ht="45" x14ac:dyDescent="0.25">
      <c r="A530" s="331">
        <v>529</v>
      </c>
      <c r="B530" s="332" t="s">
        <v>531</v>
      </c>
      <c r="C530" s="332" t="s">
        <v>531</v>
      </c>
      <c r="D530" s="331" t="s">
        <v>2280</v>
      </c>
      <c r="E530" s="331" t="s">
        <v>514</v>
      </c>
      <c r="F530" s="331" t="s">
        <v>21</v>
      </c>
      <c r="G530" s="331" t="s">
        <v>522</v>
      </c>
      <c r="H530" s="332" t="s">
        <v>5</v>
      </c>
      <c r="I530" s="332" t="s">
        <v>5</v>
      </c>
      <c r="J530" s="332" t="s">
        <v>5</v>
      </c>
      <c r="K530" s="333" t="s">
        <v>7</v>
      </c>
      <c r="L530" s="333" t="s">
        <v>8</v>
      </c>
      <c r="M530" s="334">
        <v>46467</v>
      </c>
      <c r="N530" s="333" t="s">
        <v>2286</v>
      </c>
    </row>
    <row r="531" spans="1:14" ht="45" x14ac:dyDescent="0.25">
      <c r="A531" s="331">
        <v>530</v>
      </c>
      <c r="B531" s="332" t="s">
        <v>532</v>
      </c>
      <c r="C531" s="332" t="s">
        <v>532</v>
      </c>
      <c r="D531" s="331" t="s">
        <v>2280</v>
      </c>
      <c r="E531" s="331" t="s">
        <v>514</v>
      </c>
      <c r="F531" s="331" t="s">
        <v>21</v>
      </c>
      <c r="G531" s="331" t="s">
        <v>522</v>
      </c>
      <c r="H531" s="332" t="s">
        <v>5</v>
      </c>
      <c r="I531" s="332" t="s">
        <v>5</v>
      </c>
      <c r="J531" s="332" t="s">
        <v>5</v>
      </c>
      <c r="K531" s="333" t="s">
        <v>7</v>
      </c>
      <c r="L531" s="333" t="s">
        <v>8</v>
      </c>
      <c r="M531" s="334">
        <v>46467</v>
      </c>
      <c r="N531" s="333" t="s">
        <v>2287</v>
      </c>
    </row>
    <row r="532" spans="1:14" ht="45" x14ac:dyDescent="0.25">
      <c r="A532" s="331">
        <v>531</v>
      </c>
      <c r="B532" s="332" t="s">
        <v>533</v>
      </c>
      <c r="C532" s="332" t="s">
        <v>533</v>
      </c>
      <c r="D532" s="331" t="s">
        <v>2280</v>
      </c>
      <c r="E532" s="331" t="s">
        <v>514</v>
      </c>
      <c r="F532" s="331" t="s">
        <v>21</v>
      </c>
      <c r="G532" s="331" t="s">
        <v>522</v>
      </c>
      <c r="H532" s="332" t="s">
        <v>5</v>
      </c>
      <c r="I532" s="332" t="s">
        <v>5</v>
      </c>
      <c r="J532" s="332" t="s">
        <v>5</v>
      </c>
      <c r="K532" s="333" t="s">
        <v>7</v>
      </c>
      <c r="L532" s="333" t="s">
        <v>8</v>
      </c>
      <c r="M532" s="334">
        <v>46467</v>
      </c>
      <c r="N532" s="333" t="s">
        <v>2288</v>
      </c>
    </row>
    <row r="533" spans="1:14" ht="45" x14ac:dyDescent="0.25">
      <c r="A533" s="331">
        <v>532</v>
      </c>
      <c r="B533" s="332" t="s">
        <v>534</v>
      </c>
      <c r="C533" s="332" t="s">
        <v>534</v>
      </c>
      <c r="D533" s="331" t="s">
        <v>2280</v>
      </c>
      <c r="E533" s="331" t="s">
        <v>514</v>
      </c>
      <c r="F533" s="331" t="s">
        <v>21</v>
      </c>
      <c r="G533" s="331" t="s">
        <v>522</v>
      </c>
      <c r="H533" s="332" t="s">
        <v>5</v>
      </c>
      <c r="I533" s="332" t="s">
        <v>5</v>
      </c>
      <c r="J533" s="332" t="s">
        <v>5</v>
      </c>
      <c r="K533" s="333" t="s">
        <v>7</v>
      </c>
      <c r="L533" s="333" t="s">
        <v>8</v>
      </c>
      <c r="M533" s="334">
        <v>46467</v>
      </c>
      <c r="N533" s="333" t="s">
        <v>2283</v>
      </c>
    </row>
    <row r="534" spans="1:14" ht="45" x14ac:dyDescent="0.25">
      <c r="A534" s="331">
        <v>533</v>
      </c>
      <c r="B534" s="332" t="s">
        <v>535</v>
      </c>
      <c r="C534" s="332" t="s">
        <v>535</v>
      </c>
      <c r="D534" s="331" t="s">
        <v>2280</v>
      </c>
      <c r="E534" s="331" t="s">
        <v>514</v>
      </c>
      <c r="F534" s="331" t="s">
        <v>21</v>
      </c>
      <c r="G534" s="331" t="s">
        <v>522</v>
      </c>
      <c r="H534" s="332" t="s">
        <v>5</v>
      </c>
      <c r="I534" s="332" t="s">
        <v>5</v>
      </c>
      <c r="J534" s="332" t="s">
        <v>5</v>
      </c>
      <c r="K534" s="333" t="s">
        <v>7</v>
      </c>
      <c r="L534" s="333" t="s">
        <v>8</v>
      </c>
      <c r="M534" s="334">
        <v>46467</v>
      </c>
      <c r="N534" s="333" t="s">
        <v>2289</v>
      </c>
    </row>
    <row r="535" spans="1:14" ht="45" x14ac:dyDescent="0.25">
      <c r="A535" s="331">
        <v>534</v>
      </c>
      <c r="B535" s="332" t="s">
        <v>536</v>
      </c>
      <c r="C535" s="332" t="s">
        <v>536</v>
      </c>
      <c r="D535" s="331" t="s">
        <v>2280</v>
      </c>
      <c r="E535" s="331" t="s">
        <v>514</v>
      </c>
      <c r="F535" s="331" t="s">
        <v>21</v>
      </c>
      <c r="G535" s="331" t="s">
        <v>522</v>
      </c>
      <c r="H535" s="332" t="s">
        <v>5</v>
      </c>
      <c r="I535" s="332" t="s">
        <v>5</v>
      </c>
      <c r="J535" s="332" t="s">
        <v>5</v>
      </c>
      <c r="K535" s="333" t="s">
        <v>7</v>
      </c>
      <c r="L535" s="333" t="s">
        <v>8</v>
      </c>
      <c r="M535" s="334">
        <v>46467</v>
      </c>
      <c r="N535" s="333" t="s">
        <v>2290</v>
      </c>
    </row>
    <row r="536" spans="1:14" ht="45" x14ac:dyDescent="0.25">
      <c r="A536" s="331">
        <v>535</v>
      </c>
      <c r="B536" s="332" t="s">
        <v>537</v>
      </c>
      <c r="C536" s="332" t="s">
        <v>537</v>
      </c>
      <c r="D536" s="331" t="s">
        <v>2280</v>
      </c>
      <c r="E536" s="331" t="s">
        <v>514</v>
      </c>
      <c r="F536" s="331" t="s">
        <v>21</v>
      </c>
      <c r="G536" s="331" t="s">
        <v>522</v>
      </c>
      <c r="H536" s="332" t="s">
        <v>5</v>
      </c>
      <c r="I536" s="332" t="s">
        <v>5</v>
      </c>
      <c r="J536" s="332" t="s">
        <v>5</v>
      </c>
      <c r="K536" s="333" t="s">
        <v>7</v>
      </c>
      <c r="L536" s="333" t="s">
        <v>8</v>
      </c>
      <c r="M536" s="334">
        <v>46467</v>
      </c>
      <c r="N536" s="333" t="s">
        <v>2291</v>
      </c>
    </row>
    <row r="537" spans="1:14" ht="45" x14ac:dyDescent="0.25">
      <c r="A537" s="331">
        <v>536</v>
      </c>
      <c r="B537" s="332" t="s">
        <v>538</v>
      </c>
      <c r="C537" s="332" t="s">
        <v>538</v>
      </c>
      <c r="D537" s="331" t="s">
        <v>2280</v>
      </c>
      <c r="E537" s="331" t="s">
        <v>514</v>
      </c>
      <c r="F537" s="331" t="s">
        <v>21</v>
      </c>
      <c r="G537" s="331" t="s">
        <v>522</v>
      </c>
      <c r="H537" s="332" t="s">
        <v>5</v>
      </c>
      <c r="I537" s="332" t="s">
        <v>5</v>
      </c>
      <c r="J537" s="332" t="s">
        <v>5</v>
      </c>
      <c r="K537" s="333" t="s">
        <v>7</v>
      </c>
      <c r="L537" s="333" t="s">
        <v>8</v>
      </c>
      <c r="M537" s="334">
        <v>46467</v>
      </c>
      <c r="N537" s="333" t="s">
        <v>2292</v>
      </c>
    </row>
    <row r="538" spans="1:14" ht="45" x14ac:dyDescent="0.25">
      <c r="A538" s="331">
        <v>537</v>
      </c>
      <c r="B538" s="332" t="s">
        <v>539</v>
      </c>
      <c r="C538" s="332" t="s">
        <v>539</v>
      </c>
      <c r="D538" s="331" t="s">
        <v>2280</v>
      </c>
      <c r="E538" s="331" t="s">
        <v>514</v>
      </c>
      <c r="F538" s="331" t="s">
        <v>21</v>
      </c>
      <c r="G538" s="331" t="s">
        <v>522</v>
      </c>
      <c r="H538" s="332" t="s">
        <v>5</v>
      </c>
      <c r="I538" s="332" t="s">
        <v>5</v>
      </c>
      <c r="J538" s="332" t="s">
        <v>5</v>
      </c>
      <c r="K538" s="333" t="s">
        <v>7</v>
      </c>
      <c r="L538" s="333" t="s">
        <v>8</v>
      </c>
      <c r="M538" s="334">
        <v>46467</v>
      </c>
      <c r="N538" s="333" t="s">
        <v>2293</v>
      </c>
    </row>
    <row r="539" spans="1:14" ht="45" x14ac:dyDescent="0.25">
      <c r="A539" s="331">
        <v>538</v>
      </c>
      <c r="B539" s="332" t="s">
        <v>540</v>
      </c>
      <c r="C539" s="332" t="s">
        <v>540</v>
      </c>
      <c r="D539" s="331" t="s">
        <v>2280</v>
      </c>
      <c r="E539" s="331" t="s">
        <v>514</v>
      </c>
      <c r="F539" s="331" t="s">
        <v>21</v>
      </c>
      <c r="G539" s="331" t="s">
        <v>522</v>
      </c>
      <c r="H539" s="332" t="s">
        <v>5</v>
      </c>
      <c r="I539" s="332" t="s">
        <v>5</v>
      </c>
      <c r="J539" s="332" t="s">
        <v>5</v>
      </c>
      <c r="K539" s="333" t="s">
        <v>7</v>
      </c>
      <c r="L539" s="333" t="s">
        <v>8</v>
      </c>
      <c r="M539" s="334">
        <v>46467</v>
      </c>
      <c r="N539" s="333" t="s">
        <v>2294</v>
      </c>
    </row>
    <row r="540" spans="1:14" ht="45" x14ac:dyDescent="0.25">
      <c r="A540" s="331">
        <v>539</v>
      </c>
      <c r="B540" s="332" t="s">
        <v>541</v>
      </c>
      <c r="C540" s="332" t="s">
        <v>541</v>
      </c>
      <c r="D540" s="331" t="s">
        <v>2280</v>
      </c>
      <c r="E540" s="331" t="s">
        <v>514</v>
      </c>
      <c r="F540" s="331" t="s">
        <v>21</v>
      </c>
      <c r="G540" s="331" t="s">
        <v>522</v>
      </c>
      <c r="H540" s="332" t="s">
        <v>5</v>
      </c>
      <c r="I540" s="332" t="s">
        <v>5</v>
      </c>
      <c r="J540" s="332" t="s">
        <v>5</v>
      </c>
      <c r="K540" s="333" t="s">
        <v>7</v>
      </c>
      <c r="L540" s="333" t="s">
        <v>8</v>
      </c>
      <c r="M540" s="334">
        <v>46467</v>
      </c>
      <c r="N540" s="333" t="s">
        <v>2295</v>
      </c>
    </row>
    <row r="541" spans="1:14" ht="45" x14ac:dyDescent="0.25">
      <c r="A541" s="331">
        <v>540</v>
      </c>
      <c r="B541" s="332" t="s">
        <v>542</v>
      </c>
      <c r="C541" s="332" t="s">
        <v>542</v>
      </c>
      <c r="D541" s="331" t="s">
        <v>2280</v>
      </c>
      <c r="E541" s="331" t="s">
        <v>514</v>
      </c>
      <c r="F541" s="331" t="s">
        <v>21</v>
      </c>
      <c r="G541" s="331" t="s">
        <v>522</v>
      </c>
      <c r="H541" s="332" t="s">
        <v>5</v>
      </c>
      <c r="I541" s="332" t="s">
        <v>5</v>
      </c>
      <c r="J541" s="332" t="s">
        <v>5</v>
      </c>
      <c r="K541" s="333" t="s">
        <v>7</v>
      </c>
      <c r="L541" s="333" t="s">
        <v>8</v>
      </c>
      <c r="M541" s="334">
        <v>46467</v>
      </c>
      <c r="N541" s="333" t="s">
        <v>2296</v>
      </c>
    </row>
    <row r="542" spans="1:14" ht="45" x14ac:dyDescent="0.25">
      <c r="A542" s="331">
        <v>541</v>
      </c>
      <c r="B542" s="332" t="s">
        <v>543</v>
      </c>
      <c r="C542" s="332" t="s">
        <v>543</v>
      </c>
      <c r="D542" s="331" t="s">
        <v>2280</v>
      </c>
      <c r="E542" s="331" t="s">
        <v>514</v>
      </c>
      <c r="F542" s="331" t="s">
        <v>21</v>
      </c>
      <c r="G542" s="331" t="s">
        <v>522</v>
      </c>
      <c r="H542" s="332" t="s">
        <v>5</v>
      </c>
      <c r="I542" s="332" t="s">
        <v>5</v>
      </c>
      <c r="J542" s="332" t="s">
        <v>5</v>
      </c>
      <c r="K542" s="333" t="s">
        <v>7</v>
      </c>
      <c r="L542" s="333" t="s">
        <v>8</v>
      </c>
      <c r="M542" s="334">
        <v>46467</v>
      </c>
      <c r="N542" s="333" t="s">
        <v>2297</v>
      </c>
    </row>
    <row r="543" spans="1:14" ht="45" x14ac:dyDescent="0.25">
      <c r="A543" s="331">
        <v>542</v>
      </c>
      <c r="B543" s="332" t="s">
        <v>544</v>
      </c>
      <c r="C543" s="332" t="s">
        <v>544</v>
      </c>
      <c r="D543" s="331" t="s">
        <v>2280</v>
      </c>
      <c r="E543" s="331" t="s">
        <v>514</v>
      </c>
      <c r="F543" s="331" t="s">
        <v>21</v>
      </c>
      <c r="G543" s="331" t="s">
        <v>522</v>
      </c>
      <c r="H543" s="332" t="s">
        <v>5</v>
      </c>
      <c r="I543" s="332" t="s">
        <v>5</v>
      </c>
      <c r="J543" s="332" t="s">
        <v>5</v>
      </c>
      <c r="K543" s="333" t="s">
        <v>7</v>
      </c>
      <c r="L543" s="333" t="s">
        <v>8</v>
      </c>
      <c r="M543" s="334">
        <v>46467</v>
      </c>
      <c r="N543" s="333" t="s">
        <v>2298</v>
      </c>
    </row>
    <row r="544" spans="1:14" ht="45" x14ac:dyDescent="0.25">
      <c r="A544" s="331">
        <v>543</v>
      </c>
      <c r="B544" s="332" t="s">
        <v>545</v>
      </c>
      <c r="C544" s="332" t="s">
        <v>545</v>
      </c>
      <c r="D544" s="331" t="s">
        <v>2280</v>
      </c>
      <c r="E544" s="331" t="s">
        <v>514</v>
      </c>
      <c r="F544" s="331" t="s">
        <v>21</v>
      </c>
      <c r="G544" s="331" t="s">
        <v>522</v>
      </c>
      <c r="H544" s="332" t="s">
        <v>5</v>
      </c>
      <c r="I544" s="332" t="s">
        <v>5</v>
      </c>
      <c r="J544" s="332" t="s">
        <v>5</v>
      </c>
      <c r="K544" s="333" t="s">
        <v>7</v>
      </c>
      <c r="L544" s="333" t="s">
        <v>8</v>
      </c>
      <c r="M544" s="334">
        <v>46467</v>
      </c>
      <c r="N544" s="333" t="s">
        <v>2299</v>
      </c>
    </row>
    <row r="545" spans="1:14" ht="60" x14ac:dyDescent="0.25">
      <c r="A545" s="331">
        <v>544</v>
      </c>
      <c r="B545" s="332" t="s">
        <v>546</v>
      </c>
      <c r="C545" s="332" t="s">
        <v>546</v>
      </c>
      <c r="D545" s="331" t="s">
        <v>2280</v>
      </c>
      <c r="E545" s="331" t="s">
        <v>514</v>
      </c>
      <c r="F545" s="331" t="s">
        <v>21</v>
      </c>
      <c r="G545" s="331" t="s">
        <v>522</v>
      </c>
      <c r="H545" s="332" t="s">
        <v>5</v>
      </c>
      <c r="I545" s="332" t="s">
        <v>5</v>
      </c>
      <c r="J545" s="332" t="s">
        <v>5</v>
      </c>
      <c r="K545" s="333" t="s">
        <v>7</v>
      </c>
      <c r="L545" s="333" t="s">
        <v>8</v>
      </c>
      <c r="M545" s="334">
        <v>46467</v>
      </c>
      <c r="N545" s="333" t="s">
        <v>2300</v>
      </c>
    </row>
    <row r="546" spans="1:14" ht="45" x14ac:dyDescent="0.25">
      <c r="A546" s="331">
        <v>545</v>
      </c>
      <c r="B546" s="332" t="s">
        <v>547</v>
      </c>
      <c r="C546" s="332" t="s">
        <v>547</v>
      </c>
      <c r="D546" s="331" t="s">
        <v>2280</v>
      </c>
      <c r="E546" s="331" t="s">
        <v>514</v>
      </c>
      <c r="F546" s="331" t="s">
        <v>21</v>
      </c>
      <c r="G546" s="331" t="s">
        <v>522</v>
      </c>
      <c r="H546" s="332" t="s">
        <v>5</v>
      </c>
      <c r="I546" s="332" t="s">
        <v>5</v>
      </c>
      <c r="J546" s="332" t="s">
        <v>5</v>
      </c>
      <c r="K546" s="333" t="s">
        <v>7</v>
      </c>
      <c r="L546" s="333" t="s">
        <v>8</v>
      </c>
      <c r="M546" s="334">
        <v>46467</v>
      </c>
      <c r="N546" s="333" t="s">
        <v>2301</v>
      </c>
    </row>
    <row r="547" spans="1:14" ht="45" x14ac:dyDescent="0.25">
      <c r="A547" s="331">
        <v>546</v>
      </c>
      <c r="B547" s="332" t="s">
        <v>548</v>
      </c>
      <c r="C547" s="332" t="s">
        <v>548</v>
      </c>
      <c r="D547" s="331" t="s">
        <v>2280</v>
      </c>
      <c r="E547" s="331" t="s">
        <v>514</v>
      </c>
      <c r="F547" s="331" t="s">
        <v>21</v>
      </c>
      <c r="G547" s="331" t="s">
        <v>522</v>
      </c>
      <c r="H547" s="332" t="s">
        <v>5</v>
      </c>
      <c r="I547" s="332" t="s">
        <v>5</v>
      </c>
      <c r="J547" s="332" t="s">
        <v>5</v>
      </c>
      <c r="K547" s="333" t="s">
        <v>7</v>
      </c>
      <c r="L547" s="333" t="s">
        <v>8</v>
      </c>
      <c r="M547" s="334">
        <v>46467</v>
      </c>
      <c r="N547" s="333" t="s">
        <v>2302</v>
      </c>
    </row>
    <row r="548" spans="1:14" ht="45" x14ac:dyDescent="0.25">
      <c r="A548" s="331">
        <v>547</v>
      </c>
      <c r="B548" s="332" t="s">
        <v>549</v>
      </c>
      <c r="C548" s="332" t="s">
        <v>549</v>
      </c>
      <c r="D548" s="331" t="s">
        <v>2280</v>
      </c>
      <c r="E548" s="331" t="s">
        <v>514</v>
      </c>
      <c r="F548" s="331" t="s">
        <v>9</v>
      </c>
      <c r="G548" s="331" t="s">
        <v>522</v>
      </c>
      <c r="H548" s="332" t="s">
        <v>5</v>
      </c>
      <c r="I548" s="332" t="s">
        <v>5</v>
      </c>
      <c r="J548" s="332" t="s">
        <v>5</v>
      </c>
      <c r="K548" s="333" t="s">
        <v>7</v>
      </c>
      <c r="L548" s="333" t="s">
        <v>8</v>
      </c>
      <c r="M548" s="334">
        <v>46467</v>
      </c>
      <c r="N548" s="333" t="s">
        <v>2303</v>
      </c>
    </row>
    <row r="549" spans="1:14" ht="45" x14ac:dyDescent="0.25">
      <c r="A549" s="331">
        <v>548</v>
      </c>
      <c r="B549" s="332" t="s">
        <v>550</v>
      </c>
      <c r="C549" s="332" t="s">
        <v>550</v>
      </c>
      <c r="D549" s="331" t="s">
        <v>2280</v>
      </c>
      <c r="E549" s="331" t="s">
        <v>514</v>
      </c>
      <c r="F549" s="331" t="s">
        <v>9</v>
      </c>
      <c r="G549" s="331" t="s">
        <v>522</v>
      </c>
      <c r="H549" s="332" t="s">
        <v>5</v>
      </c>
      <c r="I549" s="332" t="s">
        <v>5</v>
      </c>
      <c r="J549" s="332" t="s">
        <v>5</v>
      </c>
      <c r="K549" s="333" t="s">
        <v>7</v>
      </c>
      <c r="L549" s="333" t="s">
        <v>8</v>
      </c>
      <c r="M549" s="334">
        <v>46467</v>
      </c>
      <c r="N549" s="333" t="s">
        <v>2304</v>
      </c>
    </row>
    <row r="550" spans="1:14" ht="45" x14ac:dyDescent="0.25">
      <c r="A550" s="331">
        <v>549</v>
      </c>
      <c r="B550" s="332" t="s">
        <v>551</v>
      </c>
      <c r="C550" s="332" t="s">
        <v>551</v>
      </c>
      <c r="D550" s="331" t="s">
        <v>2280</v>
      </c>
      <c r="E550" s="331" t="s">
        <v>514</v>
      </c>
      <c r="F550" s="331" t="s">
        <v>21</v>
      </c>
      <c r="G550" s="331" t="s">
        <v>522</v>
      </c>
      <c r="H550" s="332" t="s">
        <v>5</v>
      </c>
      <c r="I550" s="332" t="s">
        <v>5</v>
      </c>
      <c r="J550" s="332" t="s">
        <v>5</v>
      </c>
      <c r="K550" s="333" t="s">
        <v>7</v>
      </c>
      <c r="L550" s="333" t="s">
        <v>8</v>
      </c>
      <c r="M550" s="334">
        <v>46467</v>
      </c>
      <c r="N550" s="333" t="s">
        <v>2305</v>
      </c>
    </row>
    <row r="551" spans="1:14" ht="45" x14ac:dyDescent="0.25">
      <c r="A551" s="331">
        <v>550</v>
      </c>
      <c r="B551" s="332" t="s">
        <v>552</v>
      </c>
      <c r="C551" s="332" t="s">
        <v>552</v>
      </c>
      <c r="D551" s="331" t="s">
        <v>2280</v>
      </c>
      <c r="E551" s="331" t="s">
        <v>514</v>
      </c>
      <c r="F551" s="331" t="s">
        <v>21</v>
      </c>
      <c r="G551" s="331" t="s">
        <v>522</v>
      </c>
      <c r="H551" s="332" t="s">
        <v>5</v>
      </c>
      <c r="I551" s="332" t="s">
        <v>5</v>
      </c>
      <c r="J551" s="332" t="s">
        <v>5</v>
      </c>
      <c r="K551" s="333" t="s">
        <v>7</v>
      </c>
      <c r="L551" s="333" t="s">
        <v>8</v>
      </c>
      <c r="M551" s="334">
        <v>46467</v>
      </c>
      <c r="N551" s="333" t="s">
        <v>2306</v>
      </c>
    </row>
    <row r="552" spans="1:14" ht="45" x14ac:dyDescent="0.25">
      <c r="A552" s="331">
        <v>551</v>
      </c>
      <c r="B552" s="332" t="s">
        <v>553</v>
      </c>
      <c r="C552" s="332" t="s">
        <v>553</v>
      </c>
      <c r="D552" s="331" t="s">
        <v>2280</v>
      </c>
      <c r="E552" s="331" t="s">
        <v>514</v>
      </c>
      <c r="F552" s="331" t="s">
        <v>21</v>
      </c>
      <c r="G552" s="331" t="s">
        <v>522</v>
      </c>
      <c r="H552" s="332" t="s">
        <v>5</v>
      </c>
      <c r="I552" s="332" t="s">
        <v>5</v>
      </c>
      <c r="J552" s="332" t="s">
        <v>5</v>
      </c>
      <c r="K552" s="333" t="s">
        <v>7</v>
      </c>
      <c r="L552" s="333" t="s">
        <v>8</v>
      </c>
      <c r="M552" s="334">
        <v>46467</v>
      </c>
      <c r="N552" s="333" t="s">
        <v>2307</v>
      </c>
    </row>
    <row r="553" spans="1:14" ht="45" x14ac:dyDescent="0.25">
      <c r="A553" s="331">
        <v>552</v>
      </c>
      <c r="B553" s="332" t="s">
        <v>554</v>
      </c>
      <c r="C553" s="332" t="s">
        <v>554</v>
      </c>
      <c r="D553" s="331" t="s">
        <v>2280</v>
      </c>
      <c r="E553" s="331" t="s">
        <v>514</v>
      </c>
      <c r="F553" s="331" t="s">
        <v>21</v>
      </c>
      <c r="G553" s="331" t="s">
        <v>522</v>
      </c>
      <c r="H553" s="332" t="s">
        <v>5</v>
      </c>
      <c r="I553" s="332" t="s">
        <v>5</v>
      </c>
      <c r="J553" s="332" t="s">
        <v>5</v>
      </c>
      <c r="K553" s="333" t="s">
        <v>7</v>
      </c>
      <c r="L553" s="333" t="s">
        <v>8</v>
      </c>
      <c r="M553" s="334">
        <v>46467</v>
      </c>
      <c r="N553" s="333" t="s">
        <v>2308</v>
      </c>
    </row>
    <row r="554" spans="1:14" ht="45" x14ac:dyDescent="0.25">
      <c r="A554" s="331">
        <v>553</v>
      </c>
      <c r="B554" s="332" t="s">
        <v>555</v>
      </c>
      <c r="C554" s="332" t="s">
        <v>555</v>
      </c>
      <c r="D554" s="331" t="s">
        <v>2280</v>
      </c>
      <c r="E554" s="331" t="s">
        <v>514</v>
      </c>
      <c r="F554" s="331" t="s">
        <v>21</v>
      </c>
      <c r="G554" s="331" t="s">
        <v>522</v>
      </c>
      <c r="H554" s="332" t="s">
        <v>5</v>
      </c>
      <c r="I554" s="332" t="s">
        <v>5</v>
      </c>
      <c r="J554" s="332" t="s">
        <v>5</v>
      </c>
      <c r="K554" s="333" t="s">
        <v>7</v>
      </c>
      <c r="L554" s="333" t="s">
        <v>8</v>
      </c>
      <c r="M554" s="334">
        <v>46467</v>
      </c>
      <c r="N554" s="333" t="s">
        <v>2309</v>
      </c>
    </row>
    <row r="555" spans="1:14" ht="45" x14ac:dyDescent="0.25">
      <c r="A555" s="331">
        <v>554</v>
      </c>
      <c r="B555" s="332" t="s">
        <v>556</v>
      </c>
      <c r="C555" s="332" t="s">
        <v>556</v>
      </c>
      <c r="D555" s="331" t="s">
        <v>2280</v>
      </c>
      <c r="E555" s="331" t="s">
        <v>514</v>
      </c>
      <c r="F555" s="331" t="s">
        <v>21</v>
      </c>
      <c r="G555" s="331" t="s">
        <v>522</v>
      </c>
      <c r="H555" s="332" t="s">
        <v>5</v>
      </c>
      <c r="I555" s="332" t="s">
        <v>5</v>
      </c>
      <c r="J555" s="332" t="s">
        <v>5</v>
      </c>
      <c r="K555" s="333" t="s">
        <v>7</v>
      </c>
      <c r="L555" s="333" t="s">
        <v>8</v>
      </c>
      <c r="M555" s="334">
        <v>46467</v>
      </c>
      <c r="N555" s="333" t="s">
        <v>2310</v>
      </c>
    </row>
    <row r="556" spans="1:14" ht="45" x14ac:dyDescent="0.25">
      <c r="A556" s="331">
        <v>555</v>
      </c>
      <c r="B556" s="332" t="s">
        <v>557</v>
      </c>
      <c r="C556" s="332" t="s">
        <v>557</v>
      </c>
      <c r="D556" s="331" t="s">
        <v>2280</v>
      </c>
      <c r="E556" s="331" t="s">
        <v>514</v>
      </c>
      <c r="F556" s="331" t="s">
        <v>21</v>
      </c>
      <c r="G556" s="331" t="s">
        <v>522</v>
      </c>
      <c r="H556" s="332" t="s">
        <v>5</v>
      </c>
      <c r="I556" s="332" t="s">
        <v>5</v>
      </c>
      <c r="J556" s="332" t="s">
        <v>5</v>
      </c>
      <c r="K556" s="333" t="s">
        <v>7</v>
      </c>
      <c r="L556" s="333" t="s">
        <v>8</v>
      </c>
      <c r="M556" s="334">
        <v>46467</v>
      </c>
      <c r="N556" s="333" t="s">
        <v>2311</v>
      </c>
    </row>
    <row r="557" spans="1:14" ht="45" x14ac:dyDescent="0.25">
      <c r="A557" s="331">
        <v>556</v>
      </c>
      <c r="B557" s="332" t="s">
        <v>558</v>
      </c>
      <c r="C557" s="332" t="s">
        <v>558</v>
      </c>
      <c r="D557" s="331" t="s">
        <v>2280</v>
      </c>
      <c r="E557" s="331" t="s">
        <v>514</v>
      </c>
      <c r="F557" s="331" t="s">
        <v>21</v>
      </c>
      <c r="G557" s="331" t="s">
        <v>522</v>
      </c>
      <c r="H557" s="332" t="s">
        <v>5</v>
      </c>
      <c r="I557" s="332" t="s">
        <v>5</v>
      </c>
      <c r="J557" s="332" t="s">
        <v>5</v>
      </c>
      <c r="K557" s="333" t="s">
        <v>7</v>
      </c>
      <c r="L557" s="333" t="s">
        <v>8</v>
      </c>
      <c r="M557" s="334">
        <v>46467</v>
      </c>
      <c r="N557" s="333" t="s">
        <v>2312</v>
      </c>
    </row>
    <row r="558" spans="1:14" ht="45" x14ac:dyDescent="0.25">
      <c r="A558" s="331">
        <v>557</v>
      </c>
      <c r="B558" s="332" t="s">
        <v>559</v>
      </c>
      <c r="C558" s="332" t="s">
        <v>559</v>
      </c>
      <c r="D558" s="331" t="s">
        <v>2280</v>
      </c>
      <c r="E558" s="331" t="s">
        <v>514</v>
      </c>
      <c r="F558" s="331" t="s">
        <v>21</v>
      </c>
      <c r="G558" s="331" t="s">
        <v>522</v>
      </c>
      <c r="H558" s="332" t="s">
        <v>5</v>
      </c>
      <c r="I558" s="332" t="s">
        <v>5</v>
      </c>
      <c r="J558" s="332" t="s">
        <v>5</v>
      </c>
      <c r="K558" s="333" t="s">
        <v>7</v>
      </c>
      <c r="L558" s="333" t="s">
        <v>8</v>
      </c>
      <c r="M558" s="334">
        <v>46467</v>
      </c>
      <c r="N558" s="333" t="s">
        <v>2313</v>
      </c>
    </row>
    <row r="559" spans="1:14" ht="45" x14ac:dyDescent="0.25">
      <c r="A559" s="331">
        <v>558</v>
      </c>
      <c r="B559" s="332" t="s">
        <v>560</v>
      </c>
      <c r="C559" s="332" t="s">
        <v>560</v>
      </c>
      <c r="D559" s="331" t="s">
        <v>2280</v>
      </c>
      <c r="E559" s="331" t="s">
        <v>514</v>
      </c>
      <c r="F559" s="331" t="s">
        <v>21</v>
      </c>
      <c r="G559" s="331" t="s">
        <v>522</v>
      </c>
      <c r="H559" s="332" t="s">
        <v>5</v>
      </c>
      <c r="I559" s="332" t="s">
        <v>5</v>
      </c>
      <c r="J559" s="332" t="s">
        <v>5</v>
      </c>
      <c r="K559" s="333" t="s">
        <v>7</v>
      </c>
      <c r="L559" s="333" t="s">
        <v>8</v>
      </c>
      <c r="M559" s="334">
        <v>46467</v>
      </c>
      <c r="N559" s="333" t="s">
        <v>2314</v>
      </c>
    </row>
    <row r="560" spans="1:14" ht="45" x14ac:dyDescent="0.25">
      <c r="A560" s="331">
        <v>559</v>
      </c>
      <c r="B560" s="332" t="s">
        <v>561</v>
      </c>
      <c r="C560" s="332" t="s">
        <v>561</v>
      </c>
      <c r="D560" s="331" t="s">
        <v>2280</v>
      </c>
      <c r="E560" s="331" t="s">
        <v>514</v>
      </c>
      <c r="F560" s="331" t="s">
        <v>21</v>
      </c>
      <c r="G560" s="331" t="s">
        <v>522</v>
      </c>
      <c r="H560" s="332" t="s">
        <v>5</v>
      </c>
      <c r="I560" s="332" t="s">
        <v>5</v>
      </c>
      <c r="J560" s="332" t="s">
        <v>5</v>
      </c>
      <c r="K560" s="333" t="s">
        <v>7</v>
      </c>
      <c r="L560" s="333" t="s">
        <v>8</v>
      </c>
      <c r="M560" s="334">
        <v>46467</v>
      </c>
      <c r="N560" s="333" t="s">
        <v>2315</v>
      </c>
    </row>
    <row r="561" spans="1:14" ht="45" x14ac:dyDescent="0.25">
      <c r="A561" s="331">
        <v>560</v>
      </c>
      <c r="B561" s="332" t="s">
        <v>562</v>
      </c>
      <c r="C561" s="332" t="s">
        <v>562</v>
      </c>
      <c r="D561" s="331" t="s">
        <v>2280</v>
      </c>
      <c r="E561" s="331" t="s">
        <v>514</v>
      </c>
      <c r="F561" s="331" t="s">
        <v>21</v>
      </c>
      <c r="G561" s="331" t="s">
        <v>522</v>
      </c>
      <c r="H561" s="332" t="s">
        <v>5</v>
      </c>
      <c r="I561" s="332" t="s">
        <v>5</v>
      </c>
      <c r="J561" s="332" t="s">
        <v>5</v>
      </c>
      <c r="K561" s="333" t="s">
        <v>7</v>
      </c>
      <c r="L561" s="333" t="s">
        <v>8</v>
      </c>
      <c r="M561" s="334">
        <v>46467</v>
      </c>
      <c r="N561" s="333" t="s">
        <v>2316</v>
      </c>
    </row>
    <row r="562" spans="1:14" ht="45" x14ac:dyDescent="0.25">
      <c r="A562" s="331">
        <v>561</v>
      </c>
      <c r="B562" s="332" t="s">
        <v>563</v>
      </c>
      <c r="C562" s="332" t="s">
        <v>563</v>
      </c>
      <c r="D562" s="331" t="s">
        <v>2280</v>
      </c>
      <c r="E562" s="331" t="s">
        <v>514</v>
      </c>
      <c r="F562" s="331" t="s">
        <v>21</v>
      </c>
      <c r="G562" s="331" t="s">
        <v>522</v>
      </c>
      <c r="H562" s="332" t="s">
        <v>5</v>
      </c>
      <c r="I562" s="332" t="s">
        <v>5</v>
      </c>
      <c r="J562" s="332" t="s">
        <v>5</v>
      </c>
      <c r="K562" s="333" t="s">
        <v>7</v>
      </c>
      <c r="L562" s="333" t="s">
        <v>8</v>
      </c>
      <c r="M562" s="334">
        <v>46467</v>
      </c>
      <c r="N562" s="333" t="s">
        <v>2317</v>
      </c>
    </row>
    <row r="563" spans="1:14" ht="45" x14ac:dyDescent="0.25">
      <c r="A563" s="331">
        <v>562</v>
      </c>
      <c r="B563" s="332" t="s">
        <v>564</v>
      </c>
      <c r="C563" s="332" t="s">
        <v>564</v>
      </c>
      <c r="D563" s="331" t="s">
        <v>2280</v>
      </c>
      <c r="E563" s="331" t="s">
        <v>514</v>
      </c>
      <c r="F563" s="331" t="s">
        <v>21</v>
      </c>
      <c r="G563" s="331" t="s">
        <v>522</v>
      </c>
      <c r="H563" s="332" t="s">
        <v>5</v>
      </c>
      <c r="I563" s="332" t="s">
        <v>5</v>
      </c>
      <c r="J563" s="332" t="s">
        <v>5</v>
      </c>
      <c r="K563" s="333" t="s">
        <v>7</v>
      </c>
      <c r="L563" s="333" t="s">
        <v>8</v>
      </c>
      <c r="M563" s="334">
        <v>46467</v>
      </c>
      <c r="N563" s="333" t="s">
        <v>2318</v>
      </c>
    </row>
    <row r="564" spans="1:14" ht="45" x14ac:dyDescent="0.25">
      <c r="A564" s="331">
        <v>563</v>
      </c>
      <c r="B564" s="332" t="s">
        <v>565</v>
      </c>
      <c r="C564" s="332" t="s">
        <v>565</v>
      </c>
      <c r="D564" s="331" t="s">
        <v>2280</v>
      </c>
      <c r="E564" s="331" t="s">
        <v>514</v>
      </c>
      <c r="F564" s="331" t="s">
        <v>21</v>
      </c>
      <c r="G564" s="331" t="s">
        <v>522</v>
      </c>
      <c r="H564" s="332" t="s">
        <v>5</v>
      </c>
      <c r="I564" s="332" t="s">
        <v>5</v>
      </c>
      <c r="J564" s="332" t="s">
        <v>5</v>
      </c>
      <c r="K564" s="333" t="s">
        <v>7</v>
      </c>
      <c r="L564" s="333" t="s">
        <v>8</v>
      </c>
      <c r="M564" s="334">
        <v>46467</v>
      </c>
      <c r="N564" s="333" t="s">
        <v>2319</v>
      </c>
    </row>
    <row r="565" spans="1:14" ht="45" x14ac:dyDescent="0.25">
      <c r="A565" s="331">
        <v>564</v>
      </c>
      <c r="B565" s="332" t="s">
        <v>566</v>
      </c>
      <c r="C565" s="332" t="s">
        <v>566</v>
      </c>
      <c r="D565" s="331" t="s">
        <v>2280</v>
      </c>
      <c r="E565" s="331" t="s">
        <v>514</v>
      </c>
      <c r="F565" s="331" t="s">
        <v>21</v>
      </c>
      <c r="G565" s="331" t="s">
        <v>522</v>
      </c>
      <c r="H565" s="332" t="s">
        <v>5</v>
      </c>
      <c r="I565" s="332" t="s">
        <v>5</v>
      </c>
      <c r="J565" s="332" t="s">
        <v>5</v>
      </c>
      <c r="K565" s="333" t="s">
        <v>7</v>
      </c>
      <c r="L565" s="333" t="s">
        <v>8</v>
      </c>
      <c r="M565" s="334">
        <v>46467</v>
      </c>
      <c r="N565" s="333" t="s">
        <v>2320</v>
      </c>
    </row>
    <row r="566" spans="1:14" ht="45" x14ac:dyDescent="0.25">
      <c r="A566" s="331">
        <v>565</v>
      </c>
      <c r="B566" s="332" t="s">
        <v>567</v>
      </c>
      <c r="C566" s="332" t="s">
        <v>567</v>
      </c>
      <c r="D566" s="331" t="s">
        <v>2280</v>
      </c>
      <c r="E566" s="331" t="s">
        <v>514</v>
      </c>
      <c r="F566" s="331" t="s">
        <v>21</v>
      </c>
      <c r="G566" s="331" t="s">
        <v>522</v>
      </c>
      <c r="H566" s="332" t="s">
        <v>5</v>
      </c>
      <c r="I566" s="332" t="s">
        <v>5</v>
      </c>
      <c r="J566" s="332" t="s">
        <v>5</v>
      </c>
      <c r="K566" s="333" t="s">
        <v>7</v>
      </c>
      <c r="L566" s="333" t="s">
        <v>8</v>
      </c>
      <c r="M566" s="334">
        <v>46467</v>
      </c>
      <c r="N566" s="333" t="s">
        <v>2321</v>
      </c>
    </row>
    <row r="567" spans="1:14" ht="45" x14ac:dyDescent="0.25">
      <c r="A567" s="331">
        <v>566</v>
      </c>
      <c r="B567" s="332" t="s">
        <v>568</v>
      </c>
      <c r="C567" s="332" t="s">
        <v>568</v>
      </c>
      <c r="D567" s="331" t="s">
        <v>2280</v>
      </c>
      <c r="E567" s="331" t="s">
        <v>514</v>
      </c>
      <c r="F567" s="331" t="s">
        <v>21</v>
      </c>
      <c r="G567" s="331" t="s">
        <v>522</v>
      </c>
      <c r="H567" s="332" t="s">
        <v>5</v>
      </c>
      <c r="I567" s="332" t="s">
        <v>5</v>
      </c>
      <c r="J567" s="332" t="s">
        <v>5</v>
      </c>
      <c r="K567" s="333" t="s">
        <v>7</v>
      </c>
      <c r="L567" s="333" t="s">
        <v>8</v>
      </c>
      <c r="M567" s="334">
        <v>46467</v>
      </c>
      <c r="N567" s="333" t="s">
        <v>2285</v>
      </c>
    </row>
    <row r="568" spans="1:14" ht="45" x14ac:dyDescent="0.25">
      <c r="A568" s="331">
        <v>567</v>
      </c>
      <c r="B568" s="332" t="s">
        <v>569</v>
      </c>
      <c r="C568" s="332" t="s">
        <v>569</v>
      </c>
      <c r="D568" s="331" t="s">
        <v>2280</v>
      </c>
      <c r="E568" s="331" t="s">
        <v>514</v>
      </c>
      <c r="F568" s="331" t="s">
        <v>21</v>
      </c>
      <c r="G568" s="331" t="s">
        <v>522</v>
      </c>
      <c r="H568" s="332" t="s">
        <v>5</v>
      </c>
      <c r="I568" s="332" t="s">
        <v>5</v>
      </c>
      <c r="J568" s="332" t="s">
        <v>5</v>
      </c>
      <c r="K568" s="333" t="s">
        <v>7</v>
      </c>
      <c r="L568" s="333" t="s">
        <v>8</v>
      </c>
      <c r="M568" s="334">
        <v>46467</v>
      </c>
      <c r="N568" s="333" t="s">
        <v>2322</v>
      </c>
    </row>
    <row r="569" spans="1:14" ht="45" x14ac:dyDescent="0.25">
      <c r="A569" s="331">
        <v>568</v>
      </c>
      <c r="B569" s="332" t="s">
        <v>570</v>
      </c>
      <c r="C569" s="332" t="s">
        <v>570</v>
      </c>
      <c r="D569" s="331" t="s">
        <v>2280</v>
      </c>
      <c r="E569" s="331" t="s">
        <v>514</v>
      </c>
      <c r="F569" s="331" t="s">
        <v>21</v>
      </c>
      <c r="G569" s="331" t="s">
        <v>522</v>
      </c>
      <c r="H569" s="332" t="s">
        <v>5</v>
      </c>
      <c r="I569" s="332" t="s">
        <v>5</v>
      </c>
      <c r="J569" s="332" t="s">
        <v>5</v>
      </c>
      <c r="K569" s="333" t="s">
        <v>7</v>
      </c>
      <c r="L569" s="333" t="s">
        <v>8</v>
      </c>
      <c r="M569" s="334">
        <v>46467</v>
      </c>
      <c r="N569" s="333" t="s">
        <v>2323</v>
      </c>
    </row>
    <row r="570" spans="1:14" ht="45" x14ac:dyDescent="0.25">
      <c r="A570" s="331">
        <v>569</v>
      </c>
      <c r="B570" s="332" t="s">
        <v>571</v>
      </c>
      <c r="C570" s="332" t="s">
        <v>571</v>
      </c>
      <c r="D570" s="331" t="s">
        <v>2280</v>
      </c>
      <c r="E570" s="331" t="s">
        <v>514</v>
      </c>
      <c r="F570" s="331" t="s">
        <v>21</v>
      </c>
      <c r="G570" s="331" t="s">
        <v>522</v>
      </c>
      <c r="H570" s="332" t="s">
        <v>5</v>
      </c>
      <c r="I570" s="332" t="s">
        <v>5</v>
      </c>
      <c r="J570" s="332" t="s">
        <v>5</v>
      </c>
      <c r="K570" s="333" t="s">
        <v>7</v>
      </c>
      <c r="L570" s="333" t="s">
        <v>8</v>
      </c>
      <c r="M570" s="334">
        <v>46467</v>
      </c>
      <c r="N570" s="333" t="s">
        <v>2324</v>
      </c>
    </row>
    <row r="571" spans="1:14" ht="45" x14ac:dyDescent="0.25">
      <c r="A571" s="331">
        <v>570</v>
      </c>
      <c r="B571" s="332" t="s">
        <v>572</v>
      </c>
      <c r="C571" s="332" t="s">
        <v>572</v>
      </c>
      <c r="D571" s="331" t="s">
        <v>2280</v>
      </c>
      <c r="E571" s="331" t="s">
        <v>514</v>
      </c>
      <c r="F571" s="331" t="s">
        <v>21</v>
      </c>
      <c r="G571" s="331" t="s">
        <v>522</v>
      </c>
      <c r="H571" s="332" t="s">
        <v>5</v>
      </c>
      <c r="I571" s="332" t="s">
        <v>5</v>
      </c>
      <c r="J571" s="332" t="s">
        <v>5</v>
      </c>
      <c r="K571" s="333" t="s">
        <v>7</v>
      </c>
      <c r="L571" s="333" t="s">
        <v>8</v>
      </c>
      <c r="M571" s="334">
        <v>46467</v>
      </c>
      <c r="N571" s="333" t="s">
        <v>2325</v>
      </c>
    </row>
    <row r="572" spans="1:14" ht="45" x14ac:dyDescent="0.25">
      <c r="A572" s="331">
        <v>571</v>
      </c>
      <c r="B572" s="332" t="s">
        <v>573</v>
      </c>
      <c r="C572" s="332" t="s">
        <v>573</v>
      </c>
      <c r="D572" s="331" t="s">
        <v>2280</v>
      </c>
      <c r="E572" s="331" t="s">
        <v>514</v>
      </c>
      <c r="F572" s="331" t="s">
        <v>21</v>
      </c>
      <c r="G572" s="331" t="s">
        <v>522</v>
      </c>
      <c r="H572" s="332" t="s">
        <v>5</v>
      </c>
      <c r="I572" s="332" t="s">
        <v>5</v>
      </c>
      <c r="J572" s="332" t="s">
        <v>5</v>
      </c>
      <c r="K572" s="333" t="s">
        <v>7</v>
      </c>
      <c r="L572" s="333" t="s">
        <v>8</v>
      </c>
      <c r="M572" s="334">
        <v>46467</v>
      </c>
      <c r="N572" s="333" t="s">
        <v>2326</v>
      </c>
    </row>
    <row r="573" spans="1:14" ht="45" x14ac:dyDescent="0.25">
      <c r="A573" s="331">
        <v>572</v>
      </c>
      <c r="B573" s="332" t="s">
        <v>574</v>
      </c>
      <c r="C573" s="332" t="s">
        <v>574</v>
      </c>
      <c r="D573" s="331" t="s">
        <v>2280</v>
      </c>
      <c r="E573" s="331" t="s">
        <v>514</v>
      </c>
      <c r="F573" s="331" t="s">
        <v>21</v>
      </c>
      <c r="G573" s="331" t="s">
        <v>522</v>
      </c>
      <c r="H573" s="332" t="s">
        <v>5</v>
      </c>
      <c r="I573" s="332" t="s">
        <v>5</v>
      </c>
      <c r="J573" s="332" t="s">
        <v>5</v>
      </c>
      <c r="K573" s="333" t="s">
        <v>7</v>
      </c>
      <c r="L573" s="333" t="s">
        <v>8</v>
      </c>
      <c r="M573" s="334">
        <v>46467</v>
      </c>
      <c r="N573" s="333" t="s">
        <v>2327</v>
      </c>
    </row>
    <row r="574" spans="1:14" ht="45" x14ac:dyDescent="0.25">
      <c r="A574" s="331">
        <v>573</v>
      </c>
      <c r="B574" s="332" t="s">
        <v>575</v>
      </c>
      <c r="C574" s="332" t="s">
        <v>575</v>
      </c>
      <c r="D574" s="331" t="s">
        <v>2280</v>
      </c>
      <c r="E574" s="331" t="s">
        <v>514</v>
      </c>
      <c r="F574" s="331" t="s">
        <v>21</v>
      </c>
      <c r="G574" s="331" t="s">
        <v>522</v>
      </c>
      <c r="H574" s="332" t="s">
        <v>5</v>
      </c>
      <c r="I574" s="332" t="s">
        <v>5</v>
      </c>
      <c r="J574" s="332" t="s">
        <v>5</v>
      </c>
      <c r="K574" s="333" t="s">
        <v>7</v>
      </c>
      <c r="L574" s="333" t="s">
        <v>8</v>
      </c>
      <c r="M574" s="334">
        <v>46467</v>
      </c>
      <c r="N574" s="333" t="s">
        <v>2328</v>
      </c>
    </row>
    <row r="575" spans="1:14" ht="45" x14ac:dyDescent="0.25">
      <c r="A575" s="331">
        <v>574</v>
      </c>
      <c r="B575" s="332" t="s">
        <v>576</v>
      </c>
      <c r="C575" s="332" t="s">
        <v>576</v>
      </c>
      <c r="D575" s="331" t="s">
        <v>2280</v>
      </c>
      <c r="E575" s="331" t="s">
        <v>514</v>
      </c>
      <c r="F575" s="331" t="s">
        <v>21</v>
      </c>
      <c r="G575" s="331" t="s">
        <v>522</v>
      </c>
      <c r="H575" s="332" t="s">
        <v>5</v>
      </c>
      <c r="I575" s="332" t="s">
        <v>5</v>
      </c>
      <c r="J575" s="332" t="s">
        <v>5</v>
      </c>
      <c r="K575" s="333" t="s">
        <v>7</v>
      </c>
      <c r="L575" s="333" t="s">
        <v>8</v>
      </c>
      <c r="M575" s="334">
        <v>46467</v>
      </c>
      <c r="N575" s="333" t="s">
        <v>2329</v>
      </c>
    </row>
    <row r="576" spans="1:14" ht="45" x14ac:dyDescent="0.25">
      <c r="A576" s="331">
        <v>575</v>
      </c>
      <c r="B576" s="332" t="s">
        <v>577</v>
      </c>
      <c r="C576" s="332" t="s">
        <v>577</v>
      </c>
      <c r="D576" s="331" t="s">
        <v>2280</v>
      </c>
      <c r="E576" s="331" t="s">
        <v>514</v>
      </c>
      <c r="F576" s="331" t="s">
        <v>21</v>
      </c>
      <c r="G576" s="331" t="s">
        <v>522</v>
      </c>
      <c r="H576" s="332" t="s">
        <v>5</v>
      </c>
      <c r="I576" s="332" t="s">
        <v>5</v>
      </c>
      <c r="J576" s="332" t="s">
        <v>5</v>
      </c>
      <c r="K576" s="333" t="s">
        <v>7</v>
      </c>
      <c r="L576" s="333" t="s">
        <v>8</v>
      </c>
      <c r="M576" s="334">
        <v>46467</v>
      </c>
      <c r="N576" s="333" t="s">
        <v>2330</v>
      </c>
    </row>
    <row r="577" spans="1:14" ht="45" x14ac:dyDescent="0.25">
      <c r="A577" s="331">
        <v>576</v>
      </c>
      <c r="B577" s="332" t="s">
        <v>578</v>
      </c>
      <c r="C577" s="332" t="s">
        <v>578</v>
      </c>
      <c r="D577" s="331" t="s">
        <v>2280</v>
      </c>
      <c r="E577" s="331" t="s">
        <v>514</v>
      </c>
      <c r="F577" s="331" t="s">
        <v>21</v>
      </c>
      <c r="G577" s="331" t="s">
        <v>522</v>
      </c>
      <c r="H577" s="332" t="s">
        <v>5</v>
      </c>
      <c r="I577" s="332" t="s">
        <v>5</v>
      </c>
      <c r="J577" s="332" t="s">
        <v>5</v>
      </c>
      <c r="K577" s="333" t="s">
        <v>7</v>
      </c>
      <c r="L577" s="333" t="s">
        <v>8</v>
      </c>
      <c r="M577" s="334">
        <v>46467</v>
      </c>
      <c r="N577" s="333" t="s">
        <v>2331</v>
      </c>
    </row>
    <row r="578" spans="1:14" ht="45" x14ac:dyDescent="0.25">
      <c r="A578" s="331">
        <v>577</v>
      </c>
      <c r="B578" s="332" t="s">
        <v>579</v>
      </c>
      <c r="C578" s="332" t="s">
        <v>579</v>
      </c>
      <c r="D578" s="331" t="s">
        <v>2280</v>
      </c>
      <c r="E578" s="331" t="s">
        <v>514</v>
      </c>
      <c r="F578" s="331" t="s">
        <v>21</v>
      </c>
      <c r="G578" s="331" t="s">
        <v>522</v>
      </c>
      <c r="H578" s="332" t="s">
        <v>5</v>
      </c>
      <c r="I578" s="332" t="s">
        <v>5</v>
      </c>
      <c r="J578" s="332" t="s">
        <v>5</v>
      </c>
      <c r="K578" s="333" t="s">
        <v>7</v>
      </c>
      <c r="L578" s="333" t="s">
        <v>8</v>
      </c>
      <c r="M578" s="334">
        <v>46467</v>
      </c>
      <c r="N578" s="333" t="s">
        <v>2332</v>
      </c>
    </row>
    <row r="579" spans="1:14" ht="45" x14ac:dyDescent="0.25">
      <c r="A579" s="331">
        <v>578</v>
      </c>
      <c r="B579" s="332" t="s">
        <v>580</v>
      </c>
      <c r="C579" s="332" t="s">
        <v>580</v>
      </c>
      <c r="D579" s="331" t="s">
        <v>2280</v>
      </c>
      <c r="E579" s="331" t="s">
        <v>514</v>
      </c>
      <c r="F579" s="331" t="s">
        <v>21</v>
      </c>
      <c r="G579" s="331" t="s">
        <v>522</v>
      </c>
      <c r="H579" s="332" t="s">
        <v>5</v>
      </c>
      <c r="I579" s="332" t="s">
        <v>5</v>
      </c>
      <c r="J579" s="332" t="s">
        <v>5</v>
      </c>
      <c r="K579" s="333" t="s">
        <v>7</v>
      </c>
      <c r="L579" s="333" t="s">
        <v>8</v>
      </c>
      <c r="M579" s="334">
        <v>46467</v>
      </c>
      <c r="N579" s="333" t="s">
        <v>2306</v>
      </c>
    </row>
    <row r="580" spans="1:14" ht="45" x14ac:dyDescent="0.25">
      <c r="A580" s="331">
        <v>579</v>
      </c>
      <c r="B580" s="332" t="s">
        <v>2333</v>
      </c>
      <c r="C580" s="332" t="s">
        <v>2334</v>
      </c>
      <c r="D580" s="331" t="s">
        <v>2273</v>
      </c>
      <c r="E580" s="331" t="s">
        <v>431</v>
      </c>
      <c r="F580" s="331" t="s">
        <v>9</v>
      </c>
      <c r="G580" s="331" t="s">
        <v>2275</v>
      </c>
      <c r="H580" s="332" t="s">
        <v>5</v>
      </c>
      <c r="I580" s="332" t="s">
        <v>5</v>
      </c>
      <c r="J580" s="332" t="s">
        <v>5</v>
      </c>
      <c r="K580" s="333" t="s">
        <v>7</v>
      </c>
      <c r="L580" s="333" t="s">
        <v>8</v>
      </c>
      <c r="M580" s="334">
        <v>46419</v>
      </c>
      <c r="N580" s="333" t="s">
        <v>2335</v>
      </c>
    </row>
    <row r="581" spans="1:14" ht="45" x14ac:dyDescent="0.25">
      <c r="A581" s="331">
        <v>580</v>
      </c>
      <c r="B581" s="332" t="s">
        <v>581</v>
      </c>
      <c r="C581" s="332" t="s">
        <v>581</v>
      </c>
      <c r="D581" s="331" t="s">
        <v>2280</v>
      </c>
      <c r="E581" s="331" t="s">
        <v>514</v>
      </c>
      <c r="F581" s="331" t="s">
        <v>21</v>
      </c>
      <c r="G581" s="331" t="s">
        <v>522</v>
      </c>
      <c r="H581" s="332" t="s">
        <v>5</v>
      </c>
      <c r="I581" s="332" t="s">
        <v>5</v>
      </c>
      <c r="J581" s="332" t="s">
        <v>5</v>
      </c>
      <c r="K581" s="333" t="s">
        <v>7</v>
      </c>
      <c r="L581" s="333" t="s">
        <v>8</v>
      </c>
      <c r="M581" s="334">
        <v>46467</v>
      </c>
      <c r="N581" s="333" t="s">
        <v>2336</v>
      </c>
    </row>
    <row r="582" spans="1:14" ht="45" x14ac:dyDescent="0.25">
      <c r="A582" s="331">
        <v>581</v>
      </c>
      <c r="B582" s="332" t="s">
        <v>582</v>
      </c>
      <c r="C582" s="332" t="s">
        <v>582</v>
      </c>
      <c r="D582" s="331" t="s">
        <v>2280</v>
      </c>
      <c r="E582" s="331" t="s">
        <v>514</v>
      </c>
      <c r="F582" s="331" t="s">
        <v>9</v>
      </c>
      <c r="G582" s="331" t="s">
        <v>522</v>
      </c>
      <c r="H582" s="332" t="s">
        <v>5</v>
      </c>
      <c r="I582" s="332" t="s">
        <v>5</v>
      </c>
      <c r="J582" s="332" t="s">
        <v>5</v>
      </c>
      <c r="K582" s="333" t="s">
        <v>7</v>
      </c>
      <c r="L582" s="333" t="s">
        <v>8</v>
      </c>
      <c r="M582" s="334">
        <v>46467</v>
      </c>
      <c r="N582" s="333" t="s">
        <v>2304</v>
      </c>
    </row>
    <row r="583" spans="1:14" ht="45" x14ac:dyDescent="0.25">
      <c r="A583" s="331">
        <v>582</v>
      </c>
      <c r="B583" s="332" t="s">
        <v>42</v>
      </c>
      <c r="C583" s="332" t="s">
        <v>43</v>
      </c>
      <c r="D583" s="331" t="s">
        <v>2265</v>
      </c>
      <c r="E583" s="331" t="s">
        <v>30</v>
      </c>
      <c r="F583" s="331" t="s">
        <v>9</v>
      </c>
      <c r="G583" s="331" t="s">
        <v>0</v>
      </c>
      <c r="H583" s="332" t="s">
        <v>44</v>
      </c>
      <c r="I583" s="332" t="s">
        <v>2194</v>
      </c>
      <c r="J583" s="332" t="s">
        <v>5</v>
      </c>
      <c r="K583" s="333" t="s">
        <v>7</v>
      </c>
      <c r="L583" s="333" t="s">
        <v>8</v>
      </c>
      <c r="M583" s="334">
        <v>46419</v>
      </c>
      <c r="N583" s="333" t="s">
        <v>5</v>
      </c>
    </row>
    <row r="584" spans="1:14" ht="45" x14ac:dyDescent="0.25">
      <c r="A584" s="331">
        <v>583</v>
      </c>
      <c r="B584" s="332" t="s">
        <v>45</v>
      </c>
      <c r="C584" s="332" t="s">
        <v>43</v>
      </c>
      <c r="D584" s="331" t="s">
        <v>2265</v>
      </c>
      <c r="E584" s="331" t="s">
        <v>30</v>
      </c>
      <c r="F584" s="331" t="s">
        <v>9</v>
      </c>
      <c r="G584" s="331" t="s">
        <v>0</v>
      </c>
      <c r="H584" s="332" t="s">
        <v>44</v>
      </c>
      <c r="I584" s="332" t="s">
        <v>2194</v>
      </c>
      <c r="J584" s="332" t="s">
        <v>5</v>
      </c>
      <c r="K584" s="333" t="s">
        <v>7</v>
      </c>
      <c r="L584" s="333" t="s">
        <v>8</v>
      </c>
      <c r="M584" s="334">
        <v>46419</v>
      </c>
      <c r="N584" s="333" t="s">
        <v>5</v>
      </c>
    </row>
    <row r="585" spans="1:14" ht="45" x14ac:dyDescent="0.25">
      <c r="A585" s="331">
        <v>584</v>
      </c>
      <c r="B585" s="332" t="s">
        <v>439</v>
      </c>
      <c r="C585" s="332" t="s">
        <v>433</v>
      </c>
      <c r="D585" s="331" t="s">
        <v>2337</v>
      </c>
      <c r="E585" s="331" t="s">
        <v>263</v>
      </c>
      <c r="F585" s="331" t="s">
        <v>21</v>
      </c>
      <c r="G585" s="331" t="s">
        <v>430</v>
      </c>
      <c r="H585" s="332" t="s">
        <v>5</v>
      </c>
      <c r="I585" s="332" t="s">
        <v>5</v>
      </c>
      <c r="J585" s="332" t="s">
        <v>5</v>
      </c>
      <c r="K585" s="333" t="s">
        <v>7</v>
      </c>
      <c r="L585" s="333" t="s">
        <v>8</v>
      </c>
      <c r="M585" s="334">
        <v>46570</v>
      </c>
      <c r="N585" s="333" t="s">
        <v>2338</v>
      </c>
    </row>
    <row r="586" spans="1:14" ht="45" x14ac:dyDescent="0.25">
      <c r="A586" s="331">
        <v>585</v>
      </c>
      <c r="B586" s="332" t="s">
        <v>466</v>
      </c>
      <c r="C586" s="332" t="s">
        <v>433</v>
      </c>
      <c r="D586" s="331" t="s">
        <v>2337</v>
      </c>
      <c r="E586" s="331" t="s">
        <v>465</v>
      </c>
      <c r="F586" s="331" t="s">
        <v>21</v>
      </c>
      <c r="G586" s="331" t="s">
        <v>430</v>
      </c>
      <c r="H586" s="332" t="s">
        <v>5</v>
      </c>
      <c r="I586" s="332" t="s">
        <v>5</v>
      </c>
      <c r="J586" s="332" t="s">
        <v>5</v>
      </c>
      <c r="K586" s="333" t="s">
        <v>7</v>
      </c>
      <c r="L586" s="333" t="s">
        <v>8</v>
      </c>
      <c r="M586" s="334">
        <v>46570</v>
      </c>
      <c r="N586" s="333" t="s">
        <v>2339</v>
      </c>
    </row>
    <row r="587" spans="1:14" ht="45" x14ac:dyDescent="0.25">
      <c r="A587" s="331">
        <v>586</v>
      </c>
      <c r="B587" s="332" t="s">
        <v>487</v>
      </c>
      <c r="C587" s="332" t="s">
        <v>433</v>
      </c>
      <c r="D587" s="331" t="s">
        <v>2337</v>
      </c>
      <c r="E587" s="331" t="s">
        <v>486</v>
      </c>
      <c r="F587" s="331" t="s">
        <v>9</v>
      </c>
      <c r="G587" s="331" t="s">
        <v>430</v>
      </c>
      <c r="H587" s="332" t="s">
        <v>5</v>
      </c>
      <c r="I587" s="332" t="s">
        <v>5</v>
      </c>
      <c r="J587" s="332" t="s">
        <v>5</v>
      </c>
      <c r="K587" s="333" t="s">
        <v>7</v>
      </c>
      <c r="L587" s="333" t="s">
        <v>8</v>
      </c>
      <c r="M587" s="334">
        <v>46570</v>
      </c>
      <c r="N587" s="333" t="s">
        <v>2340</v>
      </c>
    </row>
    <row r="588" spans="1:14" ht="45" x14ac:dyDescent="0.25">
      <c r="A588" s="331">
        <v>587</v>
      </c>
      <c r="B588" s="332" t="s">
        <v>488</v>
      </c>
      <c r="C588" s="332" t="s">
        <v>433</v>
      </c>
      <c r="D588" s="331" t="s">
        <v>2337</v>
      </c>
      <c r="E588" s="331" t="s">
        <v>486</v>
      </c>
      <c r="F588" s="331" t="s">
        <v>9</v>
      </c>
      <c r="G588" s="331" t="s">
        <v>430</v>
      </c>
      <c r="H588" s="332" t="s">
        <v>5</v>
      </c>
      <c r="I588" s="332" t="s">
        <v>5</v>
      </c>
      <c r="J588" s="332" t="s">
        <v>5</v>
      </c>
      <c r="K588" s="333" t="s">
        <v>7</v>
      </c>
      <c r="L588" s="333" t="s">
        <v>8</v>
      </c>
      <c r="M588" s="334">
        <v>46570</v>
      </c>
      <c r="N588" s="333" t="s">
        <v>2341</v>
      </c>
    </row>
    <row r="589" spans="1:14" ht="45" x14ac:dyDescent="0.25">
      <c r="A589" s="331">
        <v>588</v>
      </c>
      <c r="B589" s="332" t="s">
        <v>440</v>
      </c>
      <c r="C589" s="332" t="s">
        <v>433</v>
      </c>
      <c r="D589" s="331" t="s">
        <v>2337</v>
      </c>
      <c r="E589" s="331" t="s">
        <v>263</v>
      </c>
      <c r="F589" s="331" t="s">
        <v>21</v>
      </c>
      <c r="G589" s="331" t="s">
        <v>430</v>
      </c>
      <c r="H589" s="332" t="s">
        <v>5</v>
      </c>
      <c r="I589" s="332" t="s">
        <v>5</v>
      </c>
      <c r="J589" s="332" t="s">
        <v>5</v>
      </c>
      <c r="K589" s="333" t="s">
        <v>7</v>
      </c>
      <c r="L589" s="333" t="s">
        <v>8</v>
      </c>
      <c r="M589" s="334">
        <v>46570</v>
      </c>
      <c r="N589" s="333" t="s">
        <v>2342</v>
      </c>
    </row>
    <row r="590" spans="1:14" ht="45" x14ac:dyDescent="0.25">
      <c r="A590" s="331">
        <v>589</v>
      </c>
      <c r="B590" s="332" t="s">
        <v>467</v>
      </c>
      <c r="C590" s="332" t="s">
        <v>433</v>
      </c>
      <c r="D590" s="331" t="s">
        <v>2337</v>
      </c>
      <c r="E590" s="331" t="s">
        <v>465</v>
      </c>
      <c r="F590" s="331" t="s">
        <v>21</v>
      </c>
      <c r="G590" s="331" t="s">
        <v>430</v>
      </c>
      <c r="H590" s="332" t="s">
        <v>5</v>
      </c>
      <c r="I590" s="332" t="s">
        <v>5</v>
      </c>
      <c r="J590" s="332" t="s">
        <v>5</v>
      </c>
      <c r="K590" s="333" t="s">
        <v>7</v>
      </c>
      <c r="L590" s="333" t="s">
        <v>8</v>
      </c>
      <c r="M590" s="334">
        <v>46570</v>
      </c>
      <c r="N590" s="333" t="s">
        <v>2343</v>
      </c>
    </row>
    <row r="591" spans="1:14" ht="45" x14ac:dyDescent="0.25">
      <c r="A591" s="331">
        <v>590</v>
      </c>
      <c r="B591" s="332" t="s">
        <v>489</v>
      </c>
      <c r="C591" s="332" t="s">
        <v>433</v>
      </c>
      <c r="D591" s="331" t="s">
        <v>2337</v>
      </c>
      <c r="E591" s="331" t="s">
        <v>486</v>
      </c>
      <c r="F591" s="331" t="s">
        <v>9</v>
      </c>
      <c r="G591" s="331" t="s">
        <v>430</v>
      </c>
      <c r="H591" s="332" t="s">
        <v>5</v>
      </c>
      <c r="I591" s="332" t="s">
        <v>5</v>
      </c>
      <c r="J591" s="332" t="s">
        <v>5</v>
      </c>
      <c r="K591" s="333" t="s">
        <v>7</v>
      </c>
      <c r="L591" s="333" t="s">
        <v>8</v>
      </c>
      <c r="M591" s="334">
        <v>46570</v>
      </c>
      <c r="N591" s="333" t="s">
        <v>2344</v>
      </c>
    </row>
    <row r="592" spans="1:14" ht="45" x14ac:dyDescent="0.25">
      <c r="A592" s="331">
        <v>591</v>
      </c>
      <c r="B592" s="332" t="s">
        <v>441</v>
      </c>
      <c r="C592" s="332" t="s">
        <v>433</v>
      </c>
      <c r="D592" s="331" t="s">
        <v>2337</v>
      </c>
      <c r="E592" s="331" t="s">
        <v>263</v>
      </c>
      <c r="F592" s="331" t="s">
        <v>21</v>
      </c>
      <c r="G592" s="331" t="s">
        <v>430</v>
      </c>
      <c r="H592" s="332" t="s">
        <v>5</v>
      </c>
      <c r="I592" s="332" t="s">
        <v>5</v>
      </c>
      <c r="J592" s="332" t="s">
        <v>5</v>
      </c>
      <c r="K592" s="333" t="s">
        <v>7</v>
      </c>
      <c r="L592" s="333" t="s">
        <v>8</v>
      </c>
      <c r="M592" s="334">
        <v>46570</v>
      </c>
      <c r="N592" s="333" t="s">
        <v>2345</v>
      </c>
    </row>
    <row r="593" spans="1:14" ht="45" x14ac:dyDescent="0.25">
      <c r="A593" s="331">
        <v>592</v>
      </c>
      <c r="B593" s="332" t="s">
        <v>468</v>
      </c>
      <c r="C593" s="332" t="s">
        <v>433</v>
      </c>
      <c r="D593" s="331" t="s">
        <v>2337</v>
      </c>
      <c r="E593" s="331" t="s">
        <v>465</v>
      </c>
      <c r="F593" s="331" t="s">
        <v>21</v>
      </c>
      <c r="G593" s="331" t="s">
        <v>430</v>
      </c>
      <c r="H593" s="332" t="s">
        <v>5</v>
      </c>
      <c r="I593" s="332" t="s">
        <v>5</v>
      </c>
      <c r="J593" s="332" t="s">
        <v>5</v>
      </c>
      <c r="K593" s="333" t="s">
        <v>7</v>
      </c>
      <c r="L593" s="333" t="s">
        <v>8</v>
      </c>
      <c r="M593" s="334">
        <v>46570</v>
      </c>
      <c r="N593" s="333" t="s">
        <v>2346</v>
      </c>
    </row>
    <row r="594" spans="1:14" ht="45" x14ac:dyDescent="0.25">
      <c r="A594" s="331">
        <v>593</v>
      </c>
      <c r="B594" s="332" t="s">
        <v>432</v>
      </c>
      <c r="C594" s="332" t="s">
        <v>433</v>
      </c>
      <c r="D594" s="331" t="s">
        <v>2337</v>
      </c>
      <c r="E594" s="331" t="s">
        <v>431</v>
      </c>
      <c r="F594" s="331" t="s">
        <v>9</v>
      </c>
      <c r="G594" s="331" t="s">
        <v>430</v>
      </c>
      <c r="H594" s="332" t="s">
        <v>5</v>
      </c>
      <c r="I594" s="332" t="s">
        <v>5</v>
      </c>
      <c r="J594" s="332" t="s">
        <v>5</v>
      </c>
      <c r="K594" s="333" t="s">
        <v>7</v>
      </c>
      <c r="L594" s="333" t="s">
        <v>8</v>
      </c>
      <c r="M594" s="334">
        <v>46570</v>
      </c>
      <c r="N594" s="333" t="s">
        <v>2347</v>
      </c>
    </row>
    <row r="595" spans="1:14" ht="45" x14ac:dyDescent="0.25">
      <c r="A595" s="331">
        <v>594</v>
      </c>
      <c r="B595" s="332" t="s">
        <v>442</v>
      </c>
      <c r="C595" s="332" t="s">
        <v>433</v>
      </c>
      <c r="D595" s="331" t="s">
        <v>2337</v>
      </c>
      <c r="E595" s="331" t="s">
        <v>263</v>
      </c>
      <c r="F595" s="331" t="s">
        <v>21</v>
      </c>
      <c r="G595" s="331" t="s">
        <v>430</v>
      </c>
      <c r="H595" s="332" t="s">
        <v>5</v>
      </c>
      <c r="I595" s="332" t="s">
        <v>5</v>
      </c>
      <c r="J595" s="332" t="s">
        <v>5</v>
      </c>
      <c r="K595" s="333" t="s">
        <v>7</v>
      </c>
      <c r="L595" s="333" t="s">
        <v>8</v>
      </c>
      <c r="M595" s="334">
        <v>46570</v>
      </c>
      <c r="N595" s="333" t="s">
        <v>2348</v>
      </c>
    </row>
    <row r="596" spans="1:14" ht="45" x14ac:dyDescent="0.25">
      <c r="A596" s="331">
        <v>595</v>
      </c>
      <c r="B596" s="332" t="s">
        <v>469</v>
      </c>
      <c r="C596" s="332" t="s">
        <v>433</v>
      </c>
      <c r="D596" s="331" t="s">
        <v>2337</v>
      </c>
      <c r="E596" s="331" t="s">
        <v>465</v>
      </c>
      <c r="F596" s="331" t="s">
        <v>21</v>
      </c>
      <c r="G596" s="331" t="s">
        <v>430</v>
      </c>
      <c r="H596" s="332" t="s">
        <v>5</v>
      </c>
      <c r="I596" s="332" t="s">
        <v>5</v>
      </c>
      <c r="J596" s="332" t="s">
        <v>5</v>
      </c>
      <c r="K596" s="333" t="s">
        <v>7</v>
      </c>
      <c r="L596" s="333" t="s">
        <v>8</v>
      </c>
      <c r="M596" s="334">
        <v>46570</v>
      </c>
      <c r="N596" s="333" t="s">
        <v>2349</v>
      </c>
    </row>
    <row r="597" spans="1:14" ht="45" x14ac:dyDescent="0.25">
      <c r="A597" s="331">
        <v>596</v>
      </c>
      <c r="B597" s="332" t="s">
        <v>443</v>
      </c>
      <c r="C597" s="332" t="s">
        <v>433</v>
      </c>
      <c r="D597" s="331" t="s">
        <v>2337</v>
      </c>
      <c r="E597" s="331" t="s">
        <v>263</v>
      </c>
      <c r="F597" s="331" t="s">
        <v>21</v>
      </c>
      <c r="G597" s="331" t="s">
        <v>430</v>
      </c>
      <c r="H597" s="332" t="s">
        <v>5</v>
      </c>
      <c r="I597" s="332" t="s">
        <v>5</v>
      </c>
      <c r="J597" s="332" t="s">
        <v>5</v>
      </c>
      <c r="K597" s="333" t="s">
        <v>7</v>
      </c>
      <c r="L597" s="333" t="s">
        <v>8</v>
      </c>
      <c r="M597" s="334">
        <v>46570</v>
      </c>
      <c r="N597" s="333" t="s">
        <v>2350</v>
      </c>
    </row>
    <row r="598" spans="1:14" ht="45" x14ac:dyDescent="0.25">
      <c r="A598" s="331">
        <v>597</v>
      </c>
      <c r="B598" s="332" t="s">
        <v>470</v>
      </c>
      <c r="C598" s="332" t="s">
        <v>433</v>
      </c>
      <c r="D598" s="331" t="s">
        <v>2337</v>
      </c>
      <c r="E598" s="331" t="s">
        <v>465</v>
      </c>
      <c r="F598" s="331" t="s">
        <v>21</v>
      </c>
      <c r="G598" s="331" t="s">
        <v>430</v>
      </c>
      <c r="H598" s="332" t="s">
        <v>5</v>
      </c>
      <c r="I598" s="332" t="s">
        <v>5</v>
      </c>
      <c r="J598" s="332" t="s">
        <v>5</v>
      </c>
      <c r="K598" s="333" t="s">
        <v>7</v>
      </c>
      <c r="L598" s="333" t="s">
        <v>8</v>
      </c>
      <c r="M598" s="334">
        <v>46570</v>
      </c>
      <c r="N598" s="333" t="s">
        <v>2351</v>
      </c>
    </row>
    <row r="599" spans="1:14" ht="45" x14ac:dyDescent="0.25">
      <c r="A599" s="331">
        <v>598</v>
      </c>
      <c r="B599" s="332" t="s">
        <v>490</v>
      </c>
      <c r="C599" s="332" t="s">
        <v>433</v>
      </c>
      <c r="D599" s="331" t="s">
        <v>2337</v>
      </c>
      <c r="E599" s="331" t="s">
        <v>486</v>
      </c>
      <c r="F599" s="331" t="s">
        <v>9</v>
      </c>
      <c r="G599" s="331" t="s">
        <v>430</v>
      </c>
      <c r="H599" s="332" t="s">
        <v>5</v>
      </c>
      <c r="I599" s="332" t="s">
        <v>5</v>
      </c>
      <c r="J599" s="332" t="s">
        <v>5</v>
      </c>
      <c r="K599" s="333" t="s">
        <v>7</v>
      </c>
      <c r="L599" s="333" t="s">
        <v>8</v>
      </c>
      <c r="M599" s="334">
        <v>46570</v>
      </c>
      <c r="N599" s="333" t="s">
        <v>2352</v>
      </c>
    </row>
    <row r="600" spans="1:14" ht="45" x14ac:dyDescent="0.25">
      <c r="A600" s="331">
        <v>599</v>
      </c>
      <c r="B600" s="332" t="s">
        <v>444</v>
      </c>
      <c r="C600" s="332" t="s">
        <v>433</v>
      </c>
      <c r="D600" s="331" t="s">
        <v>2337</v>
      </c>
      <c r="E600" s="331" t="s">
        <v>263</v>
      </c>
      <c r="F600" s="331" t="s">
        <v>21</v>
      </c>
      <c r="G600" s="331" t="s">
        <v>430</v>
      </c>
      <c r="H600" s="332" t="s">
        <v>5</v>
      </c>
      <c r="I600" s="332" t="s">
        <v>5</v>
      </c>
      <c r="J600" s="332" t="s">
        <v>5</v>
      </c>
      <c r="K600" s="333" t="s">
        <v>7</v>
      </c>
      <c r="L600" s="333" t="s">
        <v>8</v>
      </c>
      <c r="M600" s="334">
        <v>46570</v>
      </c>
      <c r="N600" s="333" t="s">
        <v>2353</v>
      </c>
    </row>
    <row r="601" spans="1:14" ht="45" x14ac:dyDescent="0.25">
      <c r="A601" s="331">
        <v>600</v>
      </c>
      <c r="B601" s="332" t="s">
        <v>471</v>
      </c>
      <c r="C601" s="332" t="s">
        <v>433</v>
      </c>
      <c r="D601" s="331" t="s">
        <v>2337</v>
      </c>
      <c r="E601" s="331" t="s">
        <v>465</v>
      </c>
      <c r="F601" s="331" t="s">
        <v>21</v>
      </c>
      <c r="G601" s="331" t="s">
        <v>430</v>
      </c>
      <c r="H601" s="332" t="s">
        <v>5</v>
      </c>
      <c r="I601" s="332" t="s">
        <v>5</v>
      </c>
      <c r="J601" s="332" t="s">
        <v>5</v>
      </c>
      <c r="K601" s="333" t="s">
        <v>7</v>
      </c>
      <c r="L601" s="333" t="s">
        <v>8</v>
      </c>
      <c r="M601" s="334">
        <v>46570</v>
      </c>
      <c r="N601" s="333" t="s">
        <v>2354</v>
      </c>
    </row>
    <row r="602" spans="1:14" ht="45" x14ac:dyDescent="0.25">
      <c r="A602" s="331">
        <v>601</v>
      </c>
      <c r="B602" s="332" t="s">
        <v>445</v>
      </c>
      <c r="C602" s="332" t="s">
        <v>433</v>
      </c>
      <c r="D602" s="331" t="s">
        <v>2337</v>
      </c>
      <c r="E602" s="331" t="s">
        <v>263</v>
      </c>
      <c r="F602" s="331" t="s">
        <v>21</v>
      </c>
      <c r="G602" s="331" t="s">
        <v>430</v>
      </c>
      <c r="H602" s="332" t="s">
        <v>5</v>
      </c>
      <c r="I602" s="332" t="s">
        <v>5</v>
      </c>
      <c r="J602" s="332" t="s">
        <v>5</v>
      </c>
      <c r="K602" s="333" t="s">
        <v>7</v>
      </c>
      <c r="L602" s="333" t="s">
        <v>8</v>
      </c>
      <c r="M602" s="334">
        <v>46570</v>
      </c>
      <c r="N602" s="333" t="s">
        <v>2355</v>
      </c>
    </row>
    <row r="603" spans="1:14" ht="45" x14ac:dyDescent="0.25">
      <c r="A603" s="331">
        <v>602</v>
      </c>
      <c r="B603" s="332" t="s">
        <v>472</v>
      </c>
      <c r="C603" s="332" t="s">
        <v>433</v>
      </c>
      <c r="D603" s="331" t="s">
        <v>2337</v>
      </c>
      <c r="E603" s="331" t="s">
        <v>465</v>
      </c>
      <c r="F603" s="331" t="s">
        <v>21</v>
      </c>
      <c r="G603" s="331" t="s">
        <v>430</v>
      </c>
      <c r="H603" s="332" t="s">
        <v>5</v>
      </c>
      <c r="I603" s="332" t="s">
        <v>5</v>
      </c>
      <c r="J603" s="332" t="s">
        <v>5</v>
      </c>
      <c r="K603" s="333" t="s">
        <v>7</v>
      </c>
      <c r="L603" s="333" t="s">
        <v>8</v>
      </c>
      <c r="M603" s="334">
        <v>46570</v>
      </c>
      <c r="N603" s="333" t="s">
        <v>2356</v>
      </c>
    </row>
    <row r="604" spans="1:14" ht="45" x14ac:dyDescent="0.25">
      <c r="A604" s="331">
        <v>603</v>
      </c>
      <c r="B604" s="332" t="s">
        <v>446</v>
      </c>
      <c r="C604" s="332" t="s">
        <v>433</v>
      </c>
      <c r="D604" s="331" t="s">
        <v>2337</v>
      </c>
      <c r="E604" s="331" t="s">
        <v>263</v>
      </c>
      <c r="F604" s="331" t="s">
        <v>21</v>
      </c>
      <c r="G604" s="331" t="s">
        <v>430</v>
      </c>
      <c r="H604" s="332" t="s">
        <v>5</v>
      </c>
      <c r="I604" s="332" t="s">
        <v>5</v>
      </c>
      <c r="J604" s="332" t="s">
        <v>5</v>
      </c>
      <c r="K604" s="333" t="s">
        <v>7</v>
      </c>
      <c r="L604" s="333" t="s">
        <v>8</v>
      </c>
      <c r="M604" s="334">
        <v>46570</v>
      </c>
      <c r="N604" s="333" t="s">
        <v>2357</v>
      </c>
    </row>
    <row r="605" spans="1:14" ht="45" x14ac:dyDescent="0.25">
      <c r="A605" s="331">
        <v>604</v>
      </c>
      <c r="B605" s="332" t="s">
        <v>473</v>
      </c>
      <c r="C605" s="332" t="s">
        <v>433</v>
      </c>
      <c r="D605" s="331" t="s">
        <v>2337</v>
      </c>
      <c r="E605" s="331" t="s">
        <v>465</v>
      </c>
      <c r="F605" s="331" t="s">
        <v>21</v>
      </c>
      <c r="G605" s="331" t="s">
        <v>430</v>
      </c>
      <c r="H605" s="332" t="s">
        <v>5</v>
      </c>
      <c r="I605" s="332" t="s">
        <v>5</v>
      </c>
      <c r="J605" s="332" t="s">
        <v>5</v>
      </c>
      <c r="K605" s="333" t="s">
        <v>7</v>
      </c>
      <c r="L605" s="333" t="s">
        <v>8</v>
      </c>
      <c r="M605" s="334">
        <v>46570</v>
      </c>
      <c r="N605" s="333" t="s">
        <v>2358</v>
      </c>
    </row>
    <row r="606" spans="1:14" ht="45" x14ac:dyDescent="0.25">
      <c r="A606" s="331">
        <v>605</v>
      </c>
      <c r="B606" s="332" t="s">
        <v>447</v>
      </c>
      <c r="C606" s="332" t="s">
        <v>433</v>
      </c>
      <c r="D606" s="331" t="s">
        <v>2337</v>
      </c>
      <c r="E606" s="331" t="s">
        <v>263</v>
      </c>
      <c r="F606" s="331" t="s">
        <v>21</v>
      </c>
      <c r="G606" s="331" t="s">
        <v>430</v>
      </c>
      <c r="H606" s="332" t="s">
        <v>5</v>
      </c>
      <c r="I606" s="332" t="s">
        <v>5</v>
      </c>
      <c r="J606" s="332" t="s">
        <v>5</v>
      </c>
      <c r="K606" s="333" t="s">
        <v>7</v>
      </c>
      <c r="L606" s="333" t="s">
        <v>8</v>
      </c>
      <c r="M606" s="334">
        <v>46570</v>
      </c>
      <c r="N606" s="333" t="s">
        <v>2359</v>
      </c>
    </row>
    <row r="607" spans="1:14" ht="45" x14ac:dyDescent="0.25">
      <c r="A607" s="331">
        <v>606</v>
      </c>
      <c r="B607" s="332" t="s">
        <v>474</v>
      </c>
      <c r="C607" s="332" t="s">
        <v>433</v>
      </c>
      <c r="D607" s="331" t="s">
        <v>2337</v>
      </c>
      <c r="E607" s="331" t="s">
        <v>465</v>
      </c>
      <c r="F607" s="331" t="s">
        <v>21</v>
      </c>
      <c r="G607" s="331" t="s">
        <v>430</v>
      </c>
      <c r="H607" s="332" t="s">
        <v>5</v>
      </c>
      <c r="I607" s="332" t="s">
        <v>5</v>
      </c>
      <c r="J607" s="332" t="s">
        <v>5</v>
      </c>
      <c r="K607" s="333" t="s">
        <v>7</v>
      </c>
      <c r="L607" s="333" t="s">
        <v>8</v>
      </c>
      <c r="M607" s="334">
        <v>46570</v>
      </c>
      <c r="N607" s="333" t="s">
        <v>2360</v>
      </c>
    </row>
    <row r="608" spans="1:14" ht="45" x14ac:dyDescent="0.25">
      <c r="A608" s="331">
        <v>607</v>
      </c>
      <c r="B608" s="332" t="s">
        <v>448</v>
      </c>
      <c r="C608" s="332" t="s">
        <v>433</v>
      </c>
      <c r="D608" s="331" t="s">
        <v>2337</v>
      </c>
      <c r="E608" s="331" t="s">
        <v>263</v>
      </c>
      <c r="F608" s="331" t="s">
        <v>21</v>
      </c>
      <c r="G608" s="331" t="s">
        <v>430</v>
      </c>
      <c r="H608" s="332" t="s">
        <v>5</v>
      </c>
      <c r="I608" s="332" t="s">
        <v>5</v>
      </c>
      <c r="J608" s="332" t="s">
        <v>5</v>
      </c>
      <c r="K608" s="333" t="s">
        <v>7</v>
      </c>
      <c r="L608" s="333" t="s">
        <v>8</v>
      </c>
      <c r="M608" s="334">
        <v>46570</v>
      </c>
      <c r="N608" s="333" t="s">
        <v>2361</v>
      </c>
    </row>
    <row r="609" spans="1:14" ht="45" x14ac:dyDescent="0.25">
      <c r="A609" s="331">
        <v>608</v>
      </c>
      <c r="B609" s="332" t="s">
        <v>475</v>
      </c>
      <c r="C609" s="332" t="s">
        <v>433</v>
      </c>
      <c r="D609" s="331" t="s">
        <v>2337</v>
      </c>
      <c r="E609" s="331" t="s">
        <v>465</v>
      </c>
      <c r="F609" s="331" t="s">
        <v>21</v>
      </c>
      <c r="G609" s="331" t="s">
        <v>430</v>
      </c>
      <c r="H609" s="332" t="s">
        <v>5</v>
      </c>
      <c r="I609" s="332" t="s">
        <v>5</v>
      </c>
      <c r="J609" s="332" t="s">
        <v>5</v>
      </c>
      <c r="K609" s="333" t="s">
        <v>7</v>
      </c>
      <c r="L609" s="333" t="s">
        <v>8</v>
      </c>
      <c r="M609" s="334">
        <v>46570</v>
      </c>
      <c r="N609" s="333" t="s">
        <v>2362</v>
      </c>
    </row>
    <row r="610" spans="1:14" ht="45" x14ac:dyDescent="0.25">
      <c r="A610" s="331">
        <v>609</v>
      </c>
      <c r="B610" s="332" t="s">
        <v>2363</v>
      </c>
      <c r="C610" s="332" t="s">
        <v>433</v>
      </c>
      <c r="D610" s="331" t="s">
        <v>2364</v>
      </c>
      <c r="E610" s="331" t="s">
        <v>465</v>
      </c>
      <c r="F610" s="331" t="s">
        <v>21</v>
      </c>
      <c r="G610" s="331" t="s">
        <v>430</v>
      </c>
      <c r="H610" s="332" t="s">
        <v>5</v>
      </c>
      <c r="I610" s="332" t="s">
        <v>5</v>
      </c>
      <c r="J610" s="332" t="s">
        <v>5</v>
      </c>
      <c r="K610" s="333" t="s">
        <v>7</v>
      </c>
      <c r="L610" s="333" t="s">
        <v>8</v>
      </c>
      <c r="M610" s="334">
        <v>46570</v>
      </c>
      <c r="N610" s="333" t="s">
        <v>2362</v>
      </c>
    </row>
    <row r="611" spans="1:14" ht="45" x14ac:dyDescent="0.25">
      <c r="A611" s="331">
        <v>610</v>
      </c>
      <c r="B611" s="332" t="s">
        <v>449</v>
      </c>
      <c r="C611" s="332" t="s">
        <v>433</v>
      </c>
      <c r="D611" s="331" t="s">
        <v>2337</v>
      </c>
      <c r="E611" s="331" t="s">
        <v>263</v>
      </c>
      <c r="F611" s="331" t="s">
        <v>21</v>
      </c>
      <c r="G611" s="331" t="s">
        <v>430</v>
      </c>
      <c r="H611" s="332" t="s">
        <v>5</v>
      </c>
      <c r="I611" s="332" t="s">
        <v>5</v>
      </c>
      <c r="J611" s="332" t="s">
        <v>5</v>
      </c>
      <c r="K611" s="333" t="s">
        <v>7</v>
      </c>
      <c r="L611" s="333" t="s">
        <v>8</v>
      </c>
      <c r="M611" s="334">
        <v>46570</v>
      </c>
      <c r="N611" s="333" t="s">
        <v>2365</v>
      </c>
    </row>
    <row r="612" spans="1:14" ht="45" x14ac:dyDescent="0.25">
      <c r="A612" s="331">
        <v>611</v>
      </c>
      <c r="B612" s="332" t="s">
        <v>476</v>
      </c>
      <c r="C612" s="332" t="s">
        <v>433</v>
      </c>
      <c r="D612" s="331" t="s">
        <v>2337</v>
      </c>
      <c r="E612" s="331" t="s">
        <v>465</v>
      </c>
      <c r="F612" s="331" t="s">
        <v>21</v>
      </c>
      <c r="G612" s="331" t="s">
        <v>430</v>
      </c>
      <c r="H612" s="332" t="s">
        <v>5</v>
      </c>
      <c r="I612" s="332" t="s">
        <v>5</v>
      </c>
      <c r="J612" s="332" t="s">
        <v>5</v>
      </c>
      <c r="K612" s="333" t="s">
        <v>7</v>
      </c>
      <c r="L612" s="333" t="s">
        <v>8</v>
      </c>
      <c r="M612" s="334">
        <v>46570</v>
      </c>
      <c r="N612" s="333" t="s">
        <v>2366</v>
      </c>
    </row>
    <row r="613" spans="1:14" ht="45" x14ac:dyDescent="0.25">
      <c r="A613" s="331">
        <v>612</v>
      </c>
      <c r="B613" s="332" t="s">
        <v>491</v>
      </c>
      <c r="C613" s="332" t="s">
        <v>433</v>
      </c>
      <c r="D613" s="331" t="s">
        <v>2337</v>
      </c>
      <c r="E613" s="331" t="s">
        <v>486</v>
      </c>
      <c r="F613" s="331" t="s">
        <v>9</v>
      </c>
      <c r="G613" s="331" t="s">
        <v>430</v>
      </c>
      <c r="H613" s="332" t="s">
        <v>5</v>
      </c>
      <c r="I613" s="332" t="s">
        <v>5</v>
      </c>
      <c r="J613" s="332" t="s">
        <v>5</v>
      </c>
      <c r="K613" s="333" t="s">
        <v>7</v>
      </c>
      <c r="L613" s="333" t="s">
        <v>8</v>
      </c>
      <c r="M613" s="334">
        <v>46570</v>
      </c>
      <c r="N613" s="333" t="s">
        <v>2367</v>
      </c>
    </row>
    <row r="614" spans="1:14" ht="45" x14ac:dyDescent="0.25">
      <c r="A614" s="331">
        <v>613</v>
      </c>
      <c r="B614" s="332" t="s">
        <v>492</v>
      </c>
      <c r="C614" s="332" t="s">
        <v>433</v>
      </c>
      <c r="D614" s="331" t="s">
        <v>2337</v>
      </c>
      <c r="E614" s="331" t="s">
        <v>486</v>
      </c>
      <c r="F614" s="331" t="s">
        <v>9</v>
      </c>
      <c r="G614" s="331" t="s">
        <v>430</v>
      </c>
      <c r="H614" s="332" t="s">
        <v>5</v>
      </c>
      <c r="I614" s="332" t="s">
        <v>5</v>
      </c>
      <c r="J614" s="332" t="s">
        <v>5</v>
      </c>
      <c r="K614" s="333" t="s">
        <v>7</v>
      </c>
      <c r="L614" s="333" t="s">
        <v>8</v>
      </c>
      <c r="M614" s="334">
        <v>46570</v>
      </c>
      <c r="N614" s="333" t="s">
        <v>2368</v>
      </c>
    </row>
    <row r="615" spans="1:14" ht="45" x14ac:dyDescent="0.25">
      <c r="A615" s="331">
        <v>614</v>
      </c>
      <c r="B615" s="332" t="s">
        <v>493</v>
      </c>
      <c r="C615" s="332" t="s">
        <v>433</v>
      </c>
      <c r="D615" s="331" t="s">
        <v>2337</v>
      </c>
      <c r="E615" s="331" t="s">
        <v>486</v>
      </c>
      <c r="F615" s="331" t="s">
        <v>9</v>
      </c>
      <c r="G615" s="331" t="s">
        <v>430</v>
      </c>
      <c r="H615" s="332" t="s">
        <v>5</v>
      </c>
      <c r="I615" s="332" t="s">
        <v>5</v>
      </c>
      <c r="J615" s="332" t="s">
        <v>5</v>
      </c>
      <c r="K615" s="333" t="s">
        <v>7</v>
      </c>
      <c r="L615" s="333" t="s">
        <v>8</v>
      </c>
      <c r="M615" s="334">
        <v>46570</v>
      </c>
      <c r="N615" s="333" t="s">
        <v>2369</v>
      </c>
    </row>
    <row r="616" spans="1:14" ht="45" x14ac:dyDescent="0.25">
      <c r="A616" s="331">
        <v>615</v>
      </c>
      <c r="B616" s="332" t="s">
        <v>450</v>
      </c>
      <c r="C616" s="332" t="s">
        <v>433</v>
      </c>
      <c r="D616" s="331" t="s">
        <v>2337</v>
      </c>
      <c r="E616" s="331" t="s">
        <v>263</v>
      </c>
      <c r="F616" s="331" t="s">
        <v>21</v>
      </c>
      <c r="G616" s="331" t="s">
        <v>430</v>
      </c>
      <c r="H616" s="332" t="s">
        <v>5</v>
      </c>
      <c r="I616" s="332" t="s">
        <v>5</v>
      </c>
      <c r="J616" s="332" t="s">
        <v>5</v>
      </c>
      <c r="K616" s="333" t="s">
        <v>7</v>
      </c>
      <c r="L616" s="333" t="s">
        <v>8</v>
      </c>
      <c r="M616" s="334">
        <v>46570</v>
      </c>
      <c r="N616" s="333" t="s">
        <v>2370</v>
      </c>
    </row>
    <row r="617" spans="1:14" ht="45" x14ac:dyDescent="0.25">
      <c r="A617" s="331">
        <v>616</v>
      </c>
      <c r="B617" s="332" t="s">
        <v>477</v>
      </c>
      <c r="C617" s="332" t="s">
        <v>433</v>
      </c>
      <c r="D617" s="331" t="s">
        <v>2337</v>
      </c>
      <c r="E617" s="331" t="s">
        <v>465</v>
      </c>
      <c r="F617" s="331" t="s">
        <v>21</v>
      </c>
      <c r="G617" s="331" t="s">
        <v>430</v>
      </c>
      <c r="H617" s="332" t="s">
        <v>5</v>
      </c>
      <c r="I617" s="332" t="s">
        <v>5</v>
      </c>
      <c r="J617" s="332" t="s">
        <v>5</v>
      </c>
      <c r="K617" s="333" t="s">
        <v>7</v>
      </c>
      <c r="L617" s="333" t="s">
        <v>8</v>
      </c>
      <c r="M617" s="334">
        <v>46570</v>
      </c>
      <c r="N617" s="333" t="s">
        <v>2371</v>
      </c>
    </row>
    <row r="618" spans="1:14" ht="45" x14ac:dyDescent="0.25">
      <c r="A618" s="331">
        <v>617</v>
      </c>
      <c r="B618" s="332" t="s">
        <v>451</v>
      </c>
      <c r="C618" s="332" t="s">
        <v>433</v>
      </c>
      <c r="D618" s="331" t="s">
        <v>2337</v>
      </c>
      <c r="E618" s="331" t="s">
        <v>263</v>
      </c>
      <c r="F618" s="331" t="s">
        <v>21</v>
      </c>
      <c r="G618" s="331" t="s">
        <v>430</v>
      </c>
      <c r="H618" s="332" t="s">
        <v>5</v>
      </c>
      <c r="I618" s="332" t="s">
        <v>5</v>
      </c>
      <c r="J618" s="332" t="s">
        <v>5</v>
      </c>
      <c r="K618" s="333" t="s">
        <v>7</v>
      </c>
      <c r="L618" s="333" t="s">
        <v>8</v>
      </c>
      <c r="M618" s="334">
        <v>46570</v>
      </c>
      <c r="N618" s="333" t="s">
        <v>2372</v>
      </c>
    </row>
    <row r="619" spans="1:14" ht="45" x14ac:dyDescent="0.25">
      <c r="A619" s="331">
        <v>618</v>
      </c>
      <c r="B619" s="332" t="s">
        <v>452</v>
      </c>
      <c r="C619" s="332" t="s">
        <v>433</v>
      </c>
      <c r="D619" s="331" t="s">
        <v>2337</v>
      </c>
      <c r="E619" s="331" t="s">
        <v>263</v>
      </c>
      <c r="F619" s="331" t="s">
        <v>21</v>
      </c>
      <c r="G619" s="331" t="s">
        <v>430</v>
      </c>
      <c r="H619" s="332" t="s">
        <v>5</v>
      </c>
      <c r="I619" s="332" t="s">
        <v>5</v>
      </c>
      <c r="J619" s="332" t="s">
        <v>5</v>
      </c>
      <c r="K619" s="333" t="s">
        <v>7</v>
      </c>
      <c r="L619" s="333" t="s">
        <v>8</v>
      </c>
      <c r="M619" s="334">
        <v>46570</v>
      </c>
      <c r="N619" s="333" t="s">
        <v>2373</v>
      </c>
    </row>
    <row r="620" spans="1:14" ht="45" x14ac:dyDescent="0.25">
      <c r="A620" s="331">
        <v>619</v>
      </c>
      <c r="B620" s="332" t="s">
        <v>434</v>
      </c>
      <c r="C620" s="332" t="s">
        <v>433</v>
      </c>
      <c r="D620" s="331" t="s">
        <v>2337</v>
      </c>
      <c r="E620" s="331" t="s">
        <v>431</v>
      </c>
      <c r="F620" s="331" t="s">
        <v>9</v>
      </c>
      <c r="G620" s="331" t="s">
        <v>430</v>
      </c>
      <c r="H620" s="332" t="s">
        <v>5</v>
      </c>
      <c r="I620" s="332" t="s">
        <v>5</v>
      </c>
      <c r="J620" s="332" t="s">
        <v>5</v>
      </c>
      <c r="K620" s="333" t="s">
        <v>7</v>
      </c>
      <c r="L620" s="333" t="s">
        <v>8</v>
      </c>
      <c r="M620" s="334">
        <v>46570</v>
      </c>
      <c r="N620" s="333" t="s">
        <v>2374</v>
      </c>
    </row>
    <row r="621" spans="1:14" ht="60" x14ac:dyDescent="0.25">
      <c r="A621" s="331">
        <v>620</v>
      </c>
      <c r="B621" s="332" t="s">
        <v>453</v>
      </c>
      <c r="C621" s="332" t="s">
        <v>433</v>
      </c>
      <c r="D621" s="331" t="s">
        <v>2337</v>
      </c>
      <c r="E621" s="331" t="s">
        <v>263</v>
      </c>
      <c r="F621" s="331" t="s">
        <v>9</v>
      </c>
      <c r="G621" s="331" t="s">
        <v>430</v>
      </c>
      <c r="H621" s="332" t="s">
        <v>5</v>
      </c>
      <c r="I621" s="332" t="s">
        <v>5</v>
      </c>
      <c r="J621" s="332" t="s">
        <v>5</v>
      </c>
      <c r="K621" s="333" t="s">
        <v>7</v>
      </c>
      <c r="L621" s="333" t="s">
        <v>8</v>
      </c>
      <c r="M621" s="334">
        <v>46570</v>
      </c>
      <c r="N621" s="333" t="s">
        <v>2375</v>
      </c>
    </row>
    <row r="622" spans="1:14" ht="45" x14ac:dyDescent="0.25">
      <c r="A622" s="331">
        <v>621</v>
      </c>
      <c r="B622" s="332" t="s">
        <v>478</v>
      </c>
      <c r="C622" s="332" t="s">
        <v>433</v>
      </c>
      <c r="D622" s="331" t="s">
        <v>2337</v>
      </c>
      <c r="E622" s="331" t="s">
        <v>465</v>
      </c>
      <c r="F622" s="331" t="s">
        <v>21</v>
      </c>
      <c r="G622" s="331" t="s">
        <v>430</v>
      </c>
      <c r="H622" s="332" t="s">
        <v>5</v>
      </c>
      <c r="I622" s="332" t="s">
        <v>5</v>
      </c>
      <c r="J622" s="332" t="s">
        <v>5</v>
      </c>
      <c r="K622" s="333" t="s">
        <v>7</v>
      </c>
      <c r="L622" s="333" t="s">
        <v>8</v>
      </c>
      <c r="M622" s="334">
        <v>46570</v>
      </c>
      <c r="N622" s="333" t="s">
        <v>2376</v>
      </c>
    </row>
    <row r="623" spans="1:14" ht="45" x14ac:dyDescent="0.25">
      <c r="A623" s="331">
        <v>622</v>
      </c>
      <c r="B623" s="332" t="s">
        <v>454</v>
      </c>
      <c r="C623" s="332" t="s">
        <v>433</v>
      </c>
      <c r="D623" s="331" t="s">
        <v>2337</v>
      </c>
      <c r="E623" s="331" t="s">
        <v>263</v>
      </c>
      <c r="F623" s="331" t="s">
        <v>21</v>
      </c>
      <c r="G623" s="331" t="s">
        <v>430</v>
      </c>
      <c r="H623" s="332" t="s">
        <v>5</v>
      </c>
      <c r="I623" s="332" t="s">
        <v>5</v>
      </c>
      <c r="J623" s="332" t="s">
        <v>5</v>
      </c>
      <c r="K623" s="333" t="s">
        <v>7</v>
      </c>
      <c r="L623" s="333" t="s">
        <v>8</v>
      </c>
      <c r="M623" s="334">
        <v>46570</v>
      </c>
      <c r="N623" s="333" t="s">
        <v>2377</v>
      </c>
    </row>
    <row r="624" spans="1:14" ht="45" x14ac:dyDescent="0.25">
      <c r="A624" s="331">
        <v>623</v>
      </c>
      <c r="B624" s="332" t="s">
        <v>494</v>
      </c>
      <c r="C624" s="332" t="s">
        <v>433</v>
      </c>
      <c r="D624" s="331" t="s">
        <v>2337</v>
      </c>
      <c r="E624" s="331" t="s">
        <v>486</v>
      </c>
      <c r="F624" s="331" t="s">
        <v>9</v>
      </c>
      <c r="G624" s="331" t="s">
        <v>430</v>
      </c>
      <c r="H624" s="332" t="s">
        <v>5</v>
      </c>
      <c r="I624" s="332" t="s">
        <v>5</v>
      </c>
      <c r="J624" s="332" t="s">
        <v>5</v>
      </c>
      <c r="K624" s="333" t="s">
        <v>7</v>
      </c>
      <c r="L624" s="333" t="s">
        <v>8</v>
      </c>
      <c r="M624" s="334">
        <v>46570</v>
      </c>
      <c r="N624" s="333" t="s">
        <v>2378</v>
      </c>
    </row>
    <row r="625" spans="1:14" ht="45" x14ac:dyDescent="0.25">
      <c r="A625" s="331">
        <v>624</v>
      </c>
      <c r="B625" s="332" t="s">
        <v>455</v>
      </c>
      <c r="C625" s="332" t="s">
        <v>433</v>
      </c>
      <c r="D625" s="331" t="s">
        <v>2337</v>
      </c>
      <c r="E625" s="331" t="s">
        <v>263</v>
      </c>
      <c r="F625" s="331" t="s">
        <v>21</v>
      </c>
      <c r="G625" s="331" t="s">
        <v>430</v>
      </c>
      <c r="H625" s="332" t="s">
        <v>5</v>
      </c>
      <c r="I625" s="332" t="s">
        <v>5</v>
      </c>
      <c r="J625" s="332" t="s">
        <v>5</v>
      </c>
      <c r="K625" s="333" t="s">
        <v>7</v>
      </c>
      <c r="L625" s="333" t="s">
        <v>8</v>
      </c>
      <c r="M625" s="334">
        <v>46570</v>
      </c>
      <c r="N625" s="333" t="s">
        <v>2379</v>
      </c>
    </row>
    <row r="626" spans="1:14" ht="45" x14ac:dyDescent="0.25">
      <c r="A626" s="331">
        <v>625</v>
      </c>
      <c r="B626" s="332" t="s">
        <v>456</v>
      </c>
      <c r="C626" s="332" t="s">
        <v>433</v>
      </c>
      <c r="D626" s="331" t="s">
        <v>2337</v>
      </c>
      <c r="E626" s="331" t="s">
        <v>263</v>
      </c>
      <c r="F626" s="331" t="s">
        <v>21</v>
      </c>
      <c r="G626" s="331" t="s">
        <v>430</v>
      </c>
      <c r="H626" s="332" t="s">
        <v>5</v>
      </c>
      <c r="I626" s="332" t="s">
        <v>5</v>
      </c>
      <c r="J626" s="332" t="s">
        <v>5</v>
      </c>
      <c r="K626" s="333" t="s">
        <v>7</v>
      </c>
      <c r="L626" s="333" t="s">
        <v>8</v>
      </c>
      <c r="M626" s="334">
        <v>46570</v>
      </c>
      <c r="N626" s="333" t="s">
        <v>2380</v>
      </c>
    </row>
    <row r="627" spans="1:14" ht="45" x14ac:dyDescent="0.25">
      <c r="A627" s="331">
        <v>626</v>
      </c>
      <c r="B627" s="332" t="s">
        <v>457</v>
      </c>
      <c r="C627" s="332" t="s">
        <v>433</v>
      </c>
      <c r="D627" s="331" t="s">
        <v>2337</v>
      </c>
      <c r="E627" s="331" t="s">
        <v>263</v>
      </c>
      <c r="F627" s="331" t="s">
        <v>21</v>
      </c>
      <c r="G627" s="331" t="s">
        <v>430</v>
      </c>
      <c r="H627" s="332" t="s">
        <v>5</v>
      </c>
      <c r="I627" s="332" t="s">
        <v>5</v>
      </c>
      <c r="J627" s="332" t="s">
        <v>5</v>
      </c>
      <c r="K627" s="333" t="s">
        <v>7</v>
      </c>
      <c r="L627" s="333" t="s">
        <v>8</v>
      </c>
      <c r="M627" s="334">
        <v>46570</v>
      </c>
      <c r="N627" s="333" t="s">
        <v>2381</v>
      </c>
    </row>
    <row r="628" spans="1:14" ht="45" x14ac:dyDescent="0.25">
      <c r="A628" s="331">
        <v>627</v>
      </c>
      <c r="B628" s="332" t="s">
        <v>435</v>
      </c>
      <c r="C628" s="332" t="s">
        <v>433</v>
      </c>
      <c r="D628" s="331" t="s">
        <v>2337</v>
      </c>
      <c r="E628" s="331" t="s">
        <v>431</v>
      </c>
      <c r="F628" s="331" t="s">
        <v>9</v>
      </c>
      <c r="G628" s="331" t="s">
        <v>430</v>
      </c>
      <c r="H628" s="332" t="s">
        <v>5</v>
      </c>
      <c r="I628" s="332" t="s">
        <v>5</v>
      </c>
      <c r="J628" s="332" t="s">
        <v>5</v>
      </c>
      <c r="K628" s="333" t="s">
        <v>7</v>
      </c>
      <c r="L628" s="333" t="s">
        <v>8</v>
      </c>
      <c r="M628" s="334">
        <v>46570</v>
      </c>
      <c r="N628" s="333" t="s">
        <v>2382</v>
      </c>
    </row>
    <row r="629" spans="1:14" ht="45" x14ac:dyDescent="0.25">
      <c r="A629" s="331">
        <v>628</v>
      </c>
      <c r="B629" s="332" t="s">
        <v>458</v>
      </c>
      <c r="C629" s="332" t="s">
        <v>433</v>
      </c>
      <c r="D629" s="331" t="s">
        <v>2337</v>
      </c>
      <c r="E629" s="331" t="s">
        <v>263</v>
      </c>
      <c r="F629" s="331" t="s">
        <v>9</v>
      </c>
      <c r="G629" s="331" t="s">
        <v>430</v>
      </c>
      <c r="H629" s="332" t="s">
        <v>5</v>
      </c>
      <c r="I629" s="332" t="s">
        <v>5</v>
      </c>
      <c r="J629" s="332" t="s">
        <v>5</v>
      </c>
      <c r="K629" s="333" t="s">
        <v>7</v>
      </c>
      <c r="L629" s="333" t="s">
        <v>8</v>
      </c>
      <c r="M629" s="334">
        <v>46570</v>
      </c>
      <c r="N629" s="333" t="s">
        <v>2383</v>
      </c>
    </row>
    <row r="630" spans="1:14" ht="45" x14ac:dyDescent="0.25">
      <c r="A630" s="331">
        <v>629</v>
      </c>
      <c r="B630" s="332" t="s">
        <v>479</v>
      </c>
      <c r="C630" s="332" t="s">
        <v>433</v>
      </c>
      <c r="D630" s="331" t="s">
        <v>2337</v>
      </c>
      <c r="E630" s="331" t="s">
        <v>465</v>
      </c>
      <c r="F630" s="331" t="s">
        <v>21</v>
      </c>
      <c r="G630" s="331" t="s">
        <v>430</v>
      </c>
      <c r="H630" s="332" t="s">
        <v>5</v>
      </c>
      <c r="I630" s="332" t="s">
        <v>5</v>
      </c>
      <c r="J630" s="332" t="s">
        <v>5</v>
      </c>
      <c r="K630" s="333" t="s">
        <v>7</v>
      </c>
      <c r="L630" s="333" t="s">
        <v>8</v>
      </c>
      <c r="M630" s="334">
        <v>46570</v>
      </c>
      <c r="N630" s="333" t="s">
        <v>2384</v>
      </c>
    </row>
    <row r="631" spans="1:14" ht="45" x14ac:dyDescent="0.25">
      <c r="A631" s="331">
        <v>630</v>
      </c>
      <c r="B631" s="332" t="s">
        <v>495</v>
      </c>
      <c r="C631" s="332" t="s">
        <v>433</v>
      </c>
      <c r="D631" s="331" t="s">
        <v>2337</v>
      </c>
      <c r="E631" s="331" t="s">
        <v>486</v>
      </c>
      <c r="F631" s="331" t="s">
        <v>9</v>
      </c>
      <c r="G631" s="331" t="s">
        <v>430</v>
      </c>
      <c r="H631" s="332" t="s">
        <v>5</v>
      </c>
      <c r="I631" s="332" t="s">
        <v>5</v>
      </c>
      <c r="J631" s="332" t="s">
        <v>5</v>
      </c>
      <c r="K631" s="333" t="s">
        <v>7</v>
      </c>
      <c r="L631" s="333" t="s">
        <v>8</v>
      </c>
      <c r="M631" s="334">
        <v>46570</v>
      </c>
      <c r="N631" s="333" t="s">
        <v>2385</v>
      </c>
    </row>
    <row r="632" spans="1:14" ht="45" x14ac:dyDescent="0.25">
      <c r="A632" s="331">
        <v>631</v>
      </c>
      <c r="B632" s="332" t="s">
        <v>436</v>
      </c>
      <c r="C632" s="332" t="s">
        <v>433</v>
      </c>
      <c r="D632" s="331" t="s">
        <v>2337</v>
      </c>
      <c r="E632" s="331" t="s">
        <v>431</v>
      </c>
      <c r="F632" s="331" t="s">
        <v>9</v>
      </c>
      <c r="G632" s="331" t="s">
        <v>430</v>
      </c>
      <c r="H632" s="332" t="s">
        <v>5</v>
      </c>
      <c r="I632" s="332" t="s">
        <v>5</v>
      </c>
      <c r="J632" s="332" t="s">
        <v>5</v>
      </c>
      <c r="K632" s="333" t="s">
        <v>7</v>
      </c>
      <c r="L632" s="333" t="s">
        <v>8</v>
      </c>
      <c r="M632" s="334">
        <v>46570</v>
      </c>
      <c r="N632" s="333" t="s">
        <v>2386</v>
      </c>
    </row>
    <row r="633" spans="1:14" ht="60" x14ac:dyDescent="0.25">
      <c r="A633" s="331">
        <v>632</v>
      </c>
      <c r="B633" s="332" t="s">
        <v>459</v>
      </c>
      <c r="C633" s="332" t="s">
        <v>433</v>
      </c>
      <c r="D633" s="331" t="s">
        <v>2337</v>
      </c>
      <c r="E633" s="331" t="s">
        <v>263</v>
      </c>
      <c r="F633" s="331" t="s">
        <v>21</v>
      </c>
      <c r="G633" s="331" t="s">
        <v>430</v>
      </c>
      <c r="H633" s="332" t="s">
        <v>5</v>
      </c>
      <c r="I633" s="332" t="s">
        <v>5</v>
      </c>
      <c r="J633" s="332" t="s">
        <v>5</v>
      </c>
      <c r="K633" s="333" t="s">
        <v>7</v>
      </c>
      <c r="L633" s="333" t="s">
        <v>8</v>
      </c>
      <c r="M633" s="334">
        <v>46570</v>
      </c>
      <c r="N633" s="333" t="s">
        <v>2387</v>
      </c>
    </row>
    <row r="634" spans="1:14" ht="45" x14ac:dyDescent="0.25">
      <c r="A634" s="331">
        <v>633</v>
      </c>
      <c r="B634" s="332" t="s">
        <v>480</v>
      </c>
      <c r="C634" s="332" t="s">
        <v>433</v>
      </c>
      <c r="D634" s="331" t="s">
        <v>2337</v>
      </c>
      <c r="E634" s="331" t="s">
        <v>465</v>
      </c>
      <c r="F634" s="331" t="s">
        <v>21</v>
      </c>
      <c r="G634" s="331" t="s">
        <v>430</v>
      </c>
      <c r="H634" s="332" t="s">
        <v>5</v>
      </c>
      <c r="I634" s="332" t="s">
        <v>5</v>
      </c>
      <c r="J634" s="332" t="s">
        <v>5</v>
      </c>
      <c r="K634" s="333" t="s">
        <v>7</v>
      </c>
      <c r="L634" s="333" t="s">
        <v>8</v>
      </c>
      <c r="M634" s="334">
        <v>46570</v>
      </c>
      <c r="N634" s="333" t="s">
        <v>2388</v>
      </c>
    </row>
    <row r="635" spans="1:14" ht="45" x14ac:dyDescent="0.25">
      <c r="A635" s="331">
        <v>634</v>
      </c>
      <c r="B635" s="332" t="s">
        <v>496</v>
      </c>
      <c r="C635" s="332" t="s">
        <v>433</v>
      </c>
      <c r="D635" s="331" t="s">
        <v>2337</v>
      </c>
      <c r="E635" s="331" t="s">
        <v>486</v>
      </c>
      <c r="F635" s="331" t="s">
        <v>9</v>
      </c>
      <c r="G635" s="331" t="s">
        <v>430</v>
      </c>
      <c r="H635" s="332" t="s">
        <v>5</v>
      </c>
      <c r="I635" s="332" t="s">
        <v>5</v>
      </c>
      <c r="J635" s="332" t="s">
        <v>5</v>
      </c>
      <c r="K635" s="333" t="s">
        <v>7</v>
      </c>
      <c r="L635" s="333" t="s">
        <v>8</v>
      </c>
      <c r="M635" s="334">
        <v>46570</v>
      </c>
      <c r="N635" s="333" t="s">
        <v>2389</v>
      </c>
    </row>
    <row r="636" spans="1:14" ht="45" x14ac:dyDescent="0.25">
      <c r="A636" s="331">
        <v>635</v>
      </c>
      <c r="B636" s="332" t="s">
        <v>437</v>
      </c>
      <c r="C636" s="332" t="s">
        <v>433</v>
      </c>
      <c r="D636" s="331" t="s">
        <v>2337</v>
      </c>
      <c r="E636" s="331" t="s">
        <v>431</v>
      </c>
      <c r="F636" s="331" t="s">
        <v>9</v>
      </c>
      <c r="G636" s="331" t="s">
        <v>430</v>
      </c>
      <c r="H636" s="332" t="s">
        <v>5</v>
      </c>
      <c r="I636" s="332" t="s">
        <v>5</v>
      </c>
      <c r="J636" s="332" t="s">
        <v>5</v>
      </c>
      <c r="K636" s="333" t="s">
        <v>7</v>
      </c>
      <c r="L636" s="333" t="s">
        <v>8</v>
      </c>
      <c r="M636" s="334">
        <v>46570</v>
      </c>
      <c r="N636" s="333" t="s">
        <v>2390</v>
      </c>
    </row>
    <row r="637" spans="1:14" ht="45" x14ac:dyDescent="0.25">
      <c r="A637" s="331">
        <v>636</v>
      </c>
      <c r="B637" s="332" t="s">
        <v>460</v>
      </c>
      <c r="C637" s="332" t="s">
        <v>433</v>
      </c>
      <c r="D637" s="331" t="s">
        <v>2337</v>
      </c>
      <c r="E637" s="331" t="s">
        <v>263</v>
      </c>
      <c r="F637" s="331" t="s">
        <v>21</v>
      </c>
      <c r="G637" s="331" t="s">
        <v>430</v>
      </c>
      <c r="H637" s="332" t="s">
        <v>5</v>
      </c>
      <c r="I637" s="332" t="s">
        <v>5</v>
      </c>
      <c r="J637" s="332" t="s">
        <v>5</v>
      </c>
      <c r="K637" s="333" t="s">
        <v>7</v>
      </c>
      <c r="L637" s="333" t="s">
        <v>8</v>
      </c>
      <c r="M637" s="334">
        <v>46570</v>
      </c>
      <c r="N637" s="333" t="s">
        <v>2391</v>
      </c>
    </row>
    <row r="638" spans="1:14" ht="45" x14ac:dyDescent="0.25">
      <c r="A638" s="331">
        <v>637</v>
      </c>
      <c r="B638" s="332" t="s">
        <v>481</v>
      </c>
      <c r="C638" s="332" t="s">
        <v>433</v>
      </c>
      <c r="D638" s="331" t="s">
        <v>2337</v>
      </c>
      <c r="E638" s="331" t="s">
        <v>465</v>
      </c>
      <c r="F638" s="331" t="s">
        <v>21</v>
      </c>
      <c r="G638" s="331" t="s">
        <v>430</v>
      </c>
      <c r="H638" s="332" t="s">
        <v>5</v>
      </c>
      <c r="I638" s="332" t="s">
        <v>5</v>
      </c>
      <c r="J638" s="332" t="s">
        <v>5</v>
      </c>
      <c r="K638" s="333" t="s">
        <v>7</v>
      </c>
      <c r="L638" s="333" t="s">
        <v>8</v>
      </c>
      <c r="M638" s="334">
        <v>46570</v>
      </c>
      <c r="N638" s="333" t="s">
        <v>2392</v>
      </c>
    </row>
    <row r="639" spans="1:14" ht="45" x14ac:dyDescent="0.25">
      <c r="A639" s="331">
        <v>638</v>
      </c>
      <c r="B639" s="332" t="s">
        <v>497</v>
      </c>
      <c r="C639" s="332" t="s">
        <v>433</v>
      </c>
      <c r="D639" s="331" t="s">
        <v>2364</v>
      </c>
      <c r="E639" s="331" t="s">
        <v>486</v>
      </c>
      <c r="F639" s="331" t="s">
        <v>9</v>
      </c>
      <c r="G639" s="331" t="s">
        <v>430</v>
      </c>
      <c r="H639" s="332" t="s">
        <v>5</v>
      </c>
      <c r="I639" s="332" t="s">
        <v>5</v>
      </c>
      <c r="J639" s="332" t="s">
        <v>5</v>
      </c>
      <c r="K639" s="333" t="s">
        <v>7</v>
      </c>
      <c r="L639" s="333" t="s">
        <v>8</v>
      </c>
      <c r="M639" s="334">
        <v>46570</v>
      </c>
      <c r="N639" s="333" t="s">
        <v>2393</v>
      </c>
    </row>
    <row r="640" spans="1:14" ht="45" x14ac:dyDescent="0.25">
      <c r="A640" s="331">
        <v>639</v>
      </c>
      <c r="B640" s="332" t="s">
        <v>438</v>
      </c>
      <c r="C640" s="332" t="s">
        <v>433</v>
      </c>
      <c r="D640" s="331" t="s">
        <v>2337</v>
      </c>
      <c r="E640" s="331" t="s">
        <v>431</v>
      </c>
      <c r="F640" s="331" t="s">
        <v>9</v>
      </c>
      <c r="G640" s="331" t="s">
        <v>430</v>
      </c>
      <c r="H640" s="332" t="s">
        <v>5</v>
      </c>
      <c r="I640" s="332" t="s">
        <v>5</v>
      </c>
      <c r="J640" s="332" t="s">
        <v>5</v>
      </c>
      <c r="K640" s="333" t="s">
        <v>7</v>
      </c>
      <c r="L640" s="333" t="s">
        <v>8</v>
      </c>
      <c r="M640" s="334">
        <v>46570</v>
      </c>
      <c r="N640" s="333" t="s">
        <v>2394</v>
      </c>
    </row>
    <row r="641" spans="1:14" ht="45" x14ac:dyDescent="0.25">
      <c r="A641" s="331">
        <v>640</v>
      </c>
      <c r="B641" s="332" t="s">
        <v>461</v>
      </c>
      <c r="C641" s="332" t="s">
        <v>433</v>
      </c>
      <c r="D641" s="331" t="s">
        <v>2337</v>
      </c>
      <c r="E641" s="331" t="s">
        <v>263</v>
      </c>
      <c r="F641" s="331" t="s">
        <v>21</v>
      </c>
      <c r="G641" s="331" t="s">
        <v>430</v>
      </c>
      <c r="H641" s="332" t="s">
        <v>5</v>
      </c>
      <c r="I641" s="332" t="s">
        <v>5</v>
      </c>
      <c r="J641" s="332" t="s">
        <v>5</v>
      </c>
      <c r="K641" s="333" t="s">
        <v>7</v>
      </c>
      <c r="L641" s="333" t="s">
        <v>8</v>
      </c>
      <c r="M641" s="334">
        <v>46570</v>
      </c>
      <c r="N641" s="333" t="s">
        <v>2395</v>
      </c>
    </row>
    <row r="642" spans="1:14" ht="45" x14ac:dyDescent="0.25">
      <c r="A642" s="331">
        <v>641</v>
      </c>
      <c r="B642" s="332" t="s">
        <v>482</v>
      </c>
      <c r="C642" s="332" t="s">
        <v>433</v>
      </c>
      <c r="D642" s="331" t="s">
        <v>2337</v>
      </c>
      <c r="E642" s="331" t="s">
        <v>465</v>
      </c>
      <c r="F642" s="331" t="s">
        <v>21</v>
      </c>
      <c r="G642" s="331" t="s">
        <v>430</v>
      </c>
      <c r="H642" s="332" t="s">
        <v>5</v>
      </c>
      <c r="I642" s="332" t="s">
        <v>5</v>
      </c>
      <c r="J642" s="332" t="s">
        <v>5</v>
      </c>
      <c r="K642" s="333" t="s">
        <v>7</v>
      </c>
      <c r="L642" s="333" t="s">
        <v>8</v>
      </c>
      <c r="M642" s="334">
        <v>46570</v>
      </c>
      <c r="N642" s="333" t="s">
        <v>2396</v>
      </c>
    </row>
    <row r="643" spans="1:14" ht="45" x14ac:dyDescent="0.25">
      <c r="A643" s="331">
        <v>642</v>
      </c>
      <c r="B643" s="332" t="s">
        <v>498</v>
      </c>
      <c r="C643" s="332" t="s">
        <v>433</v>
      </c>
      <c r="D643" s="331" t="s">
        <v>2337</v>
      </c>
      <c r="E643" s="331" t="s">
        <v>486</v>
      </c>
      <c r="F643" s="331" t="s">
        <v>9</v>
      </c>
      <c r="G643" s="331" t="s">
        <v>430</v>
      </c>
      <c r="H643" s="332" t="s">
        <v>5</v>
      </c>
      <c r="I643" s="332" t="s">
        <v>5</v>
      </c>
      <c r="J643" s="332" t="s">
        <v>5</v>
      </c>
      <c r="K643" s="333" t="s">
        <v>7</v>
      </c>
      <c r="L643" s="333" t="s">
        <v>8</v>
      </c>
      <c r="M643" s="334">
        <v>46570</v>
      </c>
      <c r="N643" s="333" t="s">
        <v>2397</v>
      </c>
    </row>
    <row r="644" spans="1:14" ht="45" x14ac:dyDescent="0.25">
      <c r="A644" s="331">
        <v>643</v>
      </c>
      <c r="B644" s="332" t="s">
        <v>462</v>
      </c>
      <c r="C644" s="332" t="s">
        <v>433</v>
      </c>
      <c r="D644" s="331" t="s">
        <v>2337</v>
      </c>
      <c r="E644" s="331" t="s">
        <v>263</v>
      </c>
      <c r="F644" s="331" t="s">
        <v>9</v>
      </c>
      <c r="G644" s="331" t="s">
        <v>430</v>
      </c>
      <c r="H644" s="332" t="s">
        <v>5</v>
      </c>
      <c r="I644" s="332" t="s">
        <v>5</v>
      </c>
      <c r="J644" s="332" t="s">
        <v>5</v>
      </c>
      <c r="K644" s="333" t="s">
        <v>7</v>
      </c>
      <c r="L644" s="333" t="s">
        <v>8</v>
      </c>
      <c r="M644" s="334">
        <v>46570</v>
      </c>
      <c r="N644" s="333" t="s">
        <v>2398</v>
      </c>
    </row>
    <row r="645" spans="1:14" ht="45" x14ac:dyDescent="0.25">
      <c r="A645" s="331">
        <v>644</v>
      </c>
      <c r="B645" s="332" t="s">
        <v>483</v>
      </c>
      <c r="C645" s="332" t="s">
        <v>433</v>
      </c>
      <c r="D645" s="331" t="s">
        <v>2337</v>
      </c>
      <c r="E645" s="331" t="s">
        <v>465</v>
      </c>
      <c r="F645" s="331" t="s">
        <v>21</v>
      </c>
      <c r="G645" s="331" t="s">
        <v>430</v>
      </c>
      <c r="H645" s="332" t="s">
        <v>5</v>
      </c>
      <c r="I645" s="332" t="s">
        <v>5</v>
      </c>
      <c r="J645" s="332" t="s">
        <v>5</v>
      </c>
      <c r="K645" s="333" t="s">
        <v>7</v>
      </c>
      <c r="L645" s="333" t="s">
        <v>8</v>
      </c>
      <c r="M645" s="334">
        <v>46570</v>
      </c>
      <c r="N645" s="333" t="s">
        <v>2399</v>
      </c>
    </row>
    <row r="646" spans="1:14" ht="60" x14ac:dyDescent="0.25">
      <c r="A646" s="331">
        <v>645</v>
      </c>
      <c r="B646" s="332" t="s">
        <v>499</v>
      </c>
      <c r="C646" s="332" t="s">
        <v>433</v>
      </c>
      <c r="D646" s="331" t="s">
        <v>2337</v>
      </c>
      <c r="E646" s="331" t="s">
        <v>486</v>
      </c>
      <c r="F646" s="331" t="s">
        <v>9</v>
      </c>
      <c r="G646" s="331" t="s">
        <v>430</v>
      </c>
      <c r="H646" s="332" t="s">
        <v>5</v>
      </c>
      <c r="I646" s="332" t="s">
        <v>5</v>
      </c>
      <c r="J646" s="332" t="s">
        <v>5</v>
      </c>
      <c r="K646" s="333" t="s">
        <v>7</v>
      </c>
      <c r="L646" s="333" t="s">
        <v>8</v>
      </c>
      <c r="M646" s="334">
        <v>46570</v>
      </c>
      <c r="N646" s="333" t="s">
        <v>2400</v>
      </c>
    </row>
    <row r="647" spans="1:14" ht="45" x14ac:dyDescent="0.25">
      <c r="A647" s="331">
        <v>646</v>
      </c>
      <c r="B647" s="332" t="s">
        <v>463</v>
      </c>
      <c r="C647" s="332" t="s">
        <v>433</v>
      </c>
      <c r="D647" s="331" t="s">
        <v>2337</v>
      </c>
      <c r="E647" s="331" t="s">
        <v>263</v>
      </c>
      <c r="F647" s="331" t="s">
        <v>21</v>
      </c>
      <c r="G647" s="331" t="s">
        <v>430</v>
      </c>
      <c r="H647" s="332" t="s">
        <v>5</v>
      </c>
      <c r="I647" s="332" t="s">
        <v>5</v>
      </c>
      <c r="J647" s="332" t="s">
        <v>5</v>
      </c>
      <c r="K647" s="333" t="s">
        <v>7</v>
      </c>
      <c r="L647" s="333" t="s">
        <v>8</v>
      </c>
      <c r="M647" s="334">
        <v>46570</v>
      </c>
      <c r="N647" s="333" t="s">
        <v>2401</v>
      </c>
    </row>
    <row r="648" spans="1:14" ht="45" x14ac:dyDescent="0.25">
      <c r="A648" s="331">
        <v>647</v>
      </c>
      <c r="B648" s="332" t="s">
        <v>484</v>
      </c>
      <c r="C648" s="332" t="s">
        <v>433</v>
      </c>
      <c r="D648" s="331" t="s">
        <v>2337</v>
      </c>
      <c r="E648" s="331" t="s">
        <v>465</v>
      </c>
      <c r="F648" s="331" t="s">
        <v>21</v>
      </c>
      <c r="G648" s="331" t="s">
        <v>430</v>
      </c>
      <c r="H648" s="332" t="s">
        <v>5</v>
      </c>
      <c r="I648" s="332" t="s">
        <v>5</v>
      </c>
      <c r="J648" s="332" t="s">
        <v>5</v>
      </c>
      <c r="K648" s="333" t="s">
        <v>7</v>
      </c>
      <c r="L648" s="333" t="s">
        <v>8</v>
      </c>
      <c r="M648" s="334">
        <v>46570</v>
      </c>
      <c r="N648" s="333" t="s">
        <v>2402</v>
      </c>
    </row>
    <row r="649" spans="1:14" ht="45" x14ac:dyDescent="0.25">
      <c r="A649" s="331">
        <v>648</v>
      </c>
      <c r="B649" s="332" t="s">
        <v>500</v>
      </c>
      <c r="C649" s="332" t="s">
        <v>433</v>
      </c>
      <c r="D649" s="331" t="s">
        <v>2364</v>
      </c>
      <c r="E649" s="331" t="s">
        <v>486</v>
      </c>
      <c r="F649" s="331" t="s">
        <v>9</v>
      </c>
      <c r="G649" s="331" t="s">
        <v>430</v>
      </c>
      <c r="H649" s="332" t="s">
        <v>5</v>
      </c>
      <c r="I649" s="332" t="s">
        <v>5</v>
      </c>
      <c r="J649" s="332" t="s">
        <v>5</v>
      </c>
      <c r="K649" s="333" t="s">
        <v>7</v>
      </c>
      <c r="L649" s="333" t="s">
        <v>8</v>
      </c>
      <c r="M649" s="334">
        <v>46570</v>
      </c>
      <c r="N649" s="333" t="s">
        <v>2403</v>
      </c>
    </row>
    <row r="650" spans="1:14" ht="45" x14ac:dyDescent="0.25">
      <c r="A650" s="331">
        <v>649</v>
      </c>
      <c r="B650" s="332" t="s">
        <v>464</v>
      </c>
      <c r="C650" s="332" t="s">
        <v>433</v>
      </c>
      <c r="D650" s="331" t="s">
        <v>2337</v>
      </c>
      <c r="E650" s="331" t="s">
        <v>263</v>
      </c>
      <c r="F650" s="331" t="s">
        <v>21</v>
      </c>
      <c r="G650" s="331" t="s">
        <v>430</v>
      </c>
      <c r="H650" s="332" t="s">
        <v>5</v>
      </c>
      <c r="I650" s="332" t="s">
        <v>5</v>
      </c>
      <c r="J650" s="332" t="s">
        <v>5</v>
      </c>
      <c r="K650" s="333" t="s">
        <v>7</v>
      </c>
      <c r="L650" s="333" t="s">
        <v>8</v>
      </c>
      <c r="M650" s="334">
        <v>46570</v>
      </c>
      <c r="N650" s="333" t="s">
        <v>2404</v>
      </c>
    </row>
    <row r="651" spans="1:14" ht="45" x14ac:dyDescent="0.25">
      <c r="A651" s="331">
        <v>650</v>
      </c>
      <c r="B651" s="332" t="s">
        <v>485</v>
      </c>
      <c r="C651" s="332" t="s">
        <v>433</v>
      </c>
      <c r="D651" s="331" t="s">
        <v>2337</v>
      </c>
      <c r="E651" s="331" t="s">
        <v>465</v>
      </c>
      <c r="F651" s="331" t="s">
        <v>21</v>
      </c>
      <c r="G651" s="331" t="s">
        <v>430</v>
      </c>
      <c r="H651" s="332" t="s">
        <v>5</v>
      </c>
      <c r="I651" s="332" t="s">
        <v>5</v>
      </c>
      <c r="J651" s="332" t="s">
        <v>5</v>
      </c>
      <c r="K651" s="333" t="s">
        <v>7</v>
      </c>
      <c r="L651" s="333" t="s">
        <v>8</v>
      </c>
      <c r="M651" s="334">
        <v>46570</v>
      </c>
      <c r="N651" s="333" t="s">
        <v>2405</v>
      </c>
    </row>
    <row r="652" spans="1:14" ht="45" x14ac:dyDescent="0.25">
      <c r="A652" s="331">
        <v>651</v>
      </c>
      <c r="B652" s="332" t="s">
        <v>501</v>
      </c>
      <c r="C652" s="332" t="s">
        <v>433</v>
      </c>
      <c r="D652" s="331" t="s">
        <v>2337</v>
      </c>
      <c r="E652" s="331" t="s">
        <v>486</v>
      </c>
      <c r="F652" s="331" t="s">
        <v>9</v>
      </c>
      <c r="G652" s="331" t="s">
        <v>430</v>
      </c>
      <c r="H652" s="332" t="s">
        <v>5</v>
      </c>
      <c r="I652" s="332" t="s">
        <v>5</v>
      </c>
      <c r="J652" s="332" t="s">
        <v>5</v>
      </c>
      <c r="K652" s="333" t="s">
        <v>7</v>
      </c>
      <c r="L652" s="333" t="s">
        <v>8</v>
      </c>
      <c r="M652" s="334">
        <v>46570</v>
      </c>
      <c r="N652" s="333" t="s">
        <v>2406</v>
      </c>
    </row>
    <row r="653" spans="1:14" ht="45" x14ac:dyDescent="0.25">
      <c r="A653" s="331">
        <v>652</v>
      </c>
      <c r="B653" s="332" t="s">
        <v>502</v>
      </c>
      <c r="C653" s="332" t="s">
        <v>433</v>
      </c>
      <c r="D653" s="331" t="s">
        <v>2337</v>
      </c>
      <c r="E653" s="331" t="s">
        <v>486</v>
      </c>
      <c r="F653" s="331" t="s">
        <v>9</v>
      </c>
      <c r="G653" s="331" t="s">
        <v>430</v>
      </c>
      <c r="H653" s="332" t="s">
        <v>5</v>
      </c>
      <c r="I653" s="332" t="s">
        <v>5</v>
      </c>
      <c r="J653" s="332" t="s">
        <v>5</v>
      </c>
      <c r="K653" s="333" t="s">
        <v>7</v>
      </c>
      <c r="L653" s="333" t="s">
        <v>8</v>
      </c>
      <c r="M653" s="334">
        <v>46570</v>
      </c>
      <c r="N653" s="333" t="s">
        <v>2407</v>
      </c>
    </row>
    <row r="654" spans="1:14" ht="45" x14ac:dyDescent="0.25">
      <c r="A654" s="331">
        <v>653</v>
      </c>
      <c r="B654" s="332" t="s">
        <v>503</v>
      </c>
      <c r="C654" s="332" t="s">
        <v>433</v>
      </c>
      <c r="D654" s="331" t="s">
        <v>2337</v>
      </c>
      <c r="E654" s="331" t="s">
        <v>486</v>
      </c>
      <c r="F654" s="331" t="s">
        <v>9</v>
      </c>
      <c r="G654" s="331" t="s">
        <v>430</v>
      </c>
      <c r="H654" s="332" t="s">
        <v>5</v>
      </c>
      <c r="I654" s="332" t="s">
        <v>5</v>
      </c>
      <c r="J654" s="332" t="s">
        <v>5</v>
      </c>
      <c r="K654" s="333" t="s">
        <v>7</v>
      </c>
      <c r="L654" s="333" t="s">
        <v>8</v>
      </c>
      <c r="M654" s="334">
        <v>46570</v>
      </c>
      <c r="N654" s="333" t="s">
        <v>2408</v>
      </c>
    </row>
    <row r="655" spans="1:14" ht="45" x14ac:dyDescent="0.25">
      <c r="A655" s="331">
        <v>654</v>
      </c>
      <c r="B655" s="332" t="s">
        <v>504</v>
      </c>
      <c r="C655" s="332" t="s">
        <v>505</v>
      </c>
      <c r="D655" s="331" t="s">
        <v>2337</v>
      </c>
      <c r="E655" s="331" t="s">
        <v>486</v>
      </c>
      <c r="F655" s="331" t="s">
        <v>9</v>
      </c>
      <c r="G655" s="331" t="s">
        <v>430</v>
      </c>
      <c r="H655" s="332" t="s">
        <v>5</v>
      </c>
      <c r="I655" s="332" t="s">
        <v>5</v>
      </c>
      <c r="J655" s="332" t="s">
        <v>5</v>
      </c>
      <c r="K655" s="333" t="s">
        <v>7</v>
      </c>
      <c r="L655" s="333" t="s">
        <v>8</v>
      </c>
      <c r="M655" s="334">
        <v>46570</v>
      </c>
      <c r="N655" s="333" t="s">
        <v>2409</v>
      </c>
    </row>
    <row r="656" spans="1:14" ht="45" x14ac:dyDescent="0.25">
      <c r="A656" s="331">
        <v>655</v>
      </c>
      <c r="B656" s="332" t="s">
        <v>506</v>
      </c>
      <c r="C656" s="332" t="s">
        <v>507</v>
      </c>
      <c r="D656" s="331" t="s">
        <v>2337</v>
      </c>
      <c r="E656" s="331" t="s">
        <v>486</v>
      </c>
      <c r="F656" s="331" t="s">
        <v>9</v>
      </c>
      <c r="G656" s="331" t="s">
        <v>430</v>
      </c>
      <c r="H656" s="332" t="s">
        <v>5</v>
      </c>
      <c r="I656" s="332" t="s">
        <v>5</v>
      </c>
      <c r="J656" s="332" t="s">
        <v>5</v>
      </c>
      <c r="K656" s="333" t="s">
        <v>7</v>
      </c>
      <c r="L656" s="333" t="s">
        <v>8</v>
      </c>
      <c r="M656" s="334">
        <v>46570</v>
      </c>
      <c r="N656" s="333" t="s">
        <v>2409</v>
      </c>
    </row>
    <row r="657" spans="1:14" ht="45" x14ac:dyDescent="0.25">
      <c r="A657" s="331">
        <v>656</v>
      </c>
      <c r="B657" s="332" t="s">
        <v>508</v>
      </c>
      <c r="C657" s="332" t="s">
        <v>507</v>
      </c>
      <c r="D657" s="331" t="s">
        <v>2337</v>
      </c>
      <c r="E657" s="331" t="s">
        <v>486</v>
      </c>
      <c r="F657" s="331" t="s">
        <v>9</v>
      </c>
      <c r="G657" s="331" t="s">
        <v>430</v>
      </c>
      <c r="H657" s="332" t="s">
        <v>5</v>
      </c>
      <c r="I657" s="332" t="s">
        <v>5</v>
      </c>
      <c r="J657" s="332" t="s">
        <v>5</v>
      </c>
      <c r="K657" s="333" t="s">
        <v>7</v>
      </c>
      <c r="L657" s="333" t="s">
        <v>8</v>
      </c>
      <c r="M657" s="334">
        <v>46570</v>
      </c>
      <c r="N657" s="333" t="s">
        <v>2409</v>
      </c>
    </row>
    <row r="658" spans="1:14" ht="45" x14ac:dyDescent="0.25">
      <c r="A658" s="331">
        <v>657</v>
      </c>
      <c r="B658" s="332" t="s">
        <v>509</v>
      </c>
      <c r="C658" s="332" t="s">
        <v>507</v>
      </c>
      <c r="D658" s="331" t="s">
        <v>2337</v>
      </c>
      <c r="E658" s="331" t="s">
        <v>486</v>
      </c>
      <c r="F658" s="331" t="s">
        <v>9</v>
      </c>
      <c r="G658" s="331" t="s">
        <v>430</v>
      </c>
      <c r="H658" s="332" t="s">
        <v>5</v>
      </c>
      <c r="I658" s="332" t="s">
        <v>5</v>
      </c>
      <c r="J658" s="332" t="s">
        <v>5</v>
      </c>
      <c r="K658" s="333" t="s">
        <v>7</v>
      </c>
      <c r="L658" s="333" t="s">
        <v>8</v>
      </c>
      <c r="M658" s="334">
        <v>46570</v>
      </c>
      <c r="N658" s="333" t="s">
        <v>2409</v>
      </c>
    </row>
    <row r="659" spans="1:14" ht="45" x14ac:dyDescent="0.25">
      <c r="A659" s="331">
        <v>658</v>
      </c>
      <c r="B659" s="332" t="s">
        <v>510</v>
      </c>
      <c r="C659" s="332" t="s">
        <v>507</v>
      </c>
      <c r="D659" s="331" t="s">
        <v>2337</v>
      </c>
      <c r="E659" s="331" t="s">
        <v>486</v>
      </c>
      <c r="F659" s="331" t="s">
        <v>9</v>
      </c>
      <c r="G659" s="331" t="s">
        <v>430</v>
      </c>
      <c r="H659" s="332" t="s">
        <v>5</v>
      </c>
      <c r="I659" s="332" t="s">
        <v>5</v>
      </c>
      <c r="J659" s="332" t="s">
        <v>5</v>
      </c>
      <c r="K659" s="333" t="s">
        <v>7</v>
      </c>
      <c r="L659" s="333" t="s">
        <v>8</v>
      </c>
      <c r="M659" s="334">
        <v>46570</v>
      </c>
      <c r="N659" s="333" t="s">
        <v>2409</v>
      </c>
    </row>
    <row r="660" spans="1:14" ht="45" x14ac:dyDescent="0.25">
      <c r="A660" s="331">
        <v>659</v>
      </c>
      <c r="B660" s="332" t="s">
        <v>511</v>
      </c>
      <c r="C660" s="332" t="s">
        <v>507</v>
      </c>
      <c r="D660" s="331" t="s">
        <v>2337</v>
      </c>
      <c r="E660" s="331" t="s">
        <v>486</v>
      </c>
      <c r="F660" s="331" t="s">
        <v>9</v>
      </c>
      <c r="G660" s="331" t="s">
        <v>430</v>
      </c>
      <c r="H660" s="332" t="s">
        <v>5</v>
      </c>
      <c r="I660" s="332" t="s">
        <v>5</v>
      </c>
      <c r="J660" s="332" t="s">
        <v>5</v>
      </c>
      <c r="K660" s="333" t="s">
        <v>7</v>
      </c>
      <c r="L660" s="333" t="s">
        <v>8</v>
      </c>
      <c r="M660" s="334">
        <v>46570</v>
      </c>
      <c r="N660" s="333" t="s">
        <v>2409</v>
      </c>
    </row>
    <row r="661" spans="1:14" ht="45" x14ac:dyDescent="0.25">
      <c r="A661" s="331">
        <v>660</v>
      </c>
      <c r="B661" s="332" t="s">
        <v>512</v>
      </c>
      <c r="C661" s="332" t="s">
        <v>507</v>
      </c>
      <c r="D661" s="331" t="s">
        <v>2337</v>
      </c>
      <c r="E661" s="331" t="s">
        <v>486</v>
      </c>
      <c r="F661" s="331" t="s">
        <v>9</v>
      </c>
      <c r="G661" s="331" t="s">
        <v>430</v>
      </c>
      <c r="H661" s="332" t="s">
        <v>5</v>
      </c>
      <c r="I661" s="332" t="s">
        <v>5</v>
      </c>
      <c r="J661" s="332" t="s">
        <v>5</v>
      </c>
      <c r="K661" s="333" t="s">
        <v>7</v>
      </c>
      <c r="L661" s="333" t="s">
        <v>8</v>
      </c>
      <c r="M661" s="334">
        <v>46570</v>
      </c>
      <c r="N661" s="333" t="s">
        <v>2409</v>
      </c>
    </row>
    <row r="662" spans="1:14" ht="45" x14ac:dyDescent="0.25">
      <c r="A662" s="331">
        <v>661</v>
      </c>
      <c r="B662" s="332" t="s">
        <v>513</v>
      </c>
      <c r="C662" s="332" t="s">
        <v>507</v>
      </c>
      <c r="D662" s="331" t="s">
        <v>2337</v>
      </c>
      <c r="E662" s="331" t="s">
        <v>486</v>
      </c>
      <c r="F662" s="331" t="s">
        <v>9</v>
      </c>
      <c r="G662" s="331" t="s">
        <v>430</v>
      </c>
      <c r="H662" s="332" t="s">
        <v>5</v>
      </c>
      <c r="I662" s="332" t="s">
        <v>5</v>
      </c>
      <c r="J662" s="332" t="s">
        <v>5</v>
      </c>
      <c r="K662" s="333" t="s">
        <v>7</v>
      </c>
      <c r="L662" s="333" t="s">
        <v>8</v>
      </c>
      <c r="M662" s="334">
        <v>46570</v>
      </c>
      <c r="N662" s="333" t="s">
        <v>2409</v>
      </c>
    </row>
    <row r="663" spans="1:14" ht="45" x14ac:dyDescent="0.25">
      <c r="A663" s="331">
        <v>662</v>
      </c>
      <c r="B663" s="332" t="s">
        <v>2410</v>
      </c>
      <c r="C663" s="332" t="s">
        <v>2411</v>
      </c>
      <c r="D663" s="331" t="s">
        <v>2364</v>
      </c>
      <c r="E663" s="331" t="s">
        <v>486</v>
      </c>
      <c r="F663" s="331" t="s">
        <v>9</v>
      </c>
      <c r="G663" s="331" t="s">
        <v>430</v>
      </c>
      <c r="H663" s="332" t="s">
        <v>5</v>
      </c>
      <c r="I663" s="332" t="s">
        <v>5</v>
      </c>
      <c r="J663" s="332" t="s">
        <v>5</v>
      </c>
      <c r="K663" s="333" t="s">
        <v>7</v>
      </c>
      <c r="L663" s="333" t="s">
        <v>8</v>
      </c>
      <c r="M663" s="334">
        <v>46570</v>
      </c>
      <c r="N663" s="333" t="s">
        <v>2412</v>
      </c>
    </row>
    <row r="664" spans="1:14" ht="45" x14ac:dyDescent="0.25">
      <c r="A664" s="331">
        <v>663</v>
      </c>
      <c r="B664" s="332" t="s">
        <v>515</v>
      </c>
      <c r="C664" s="332" t="s">
        <v>507</v>
      </c>
      <c r="D664" s="331" t="s">
        <v>2280</v>
      </c>
      <c r="E664" s="331" t="s">
        <v>514</v>
      </c>
      <c r="F664" s="331" t="s">
        <v>21</v>
      </c>
      <c r="G664" s="331" t="s">
        <v>430</v>
      </c>
      <c r="H664" s="332" t="s">
        <v>5</v>
      </c>
      <c r="I664" s="332" t="s">
        <v>5</v>
      </c>
      <c r="J664" s="332" t="s">
        <v>5</v>
      </c>
      <c r="K664" s="333" t="s">
        <v>7</v>
      </c>
      <c r="L664" s="333" t="s">
        <v>8</v>
      </c>
      <c r="M664" s="334">
        <v>46570</v>
      </c>
      <c r="N664" s="333" t="s">
        <v>2409</v>
      </c>
    </row>
    <row r="665" spans="1:14" ht="45" x14ac:dyDescent="0.25">
      <c r="A665" s="331">
        <v>664</v>
      </c>
      <c r="B665" s="332" t="s">
        <v>516</v>
      </c>
      <c r="C665" s="332" t="s">
        <v>507</v>
      </c>
      <c r="D665" s="331" t="s">
        <v>2280</v>
      </c>
      <c r="E665" s="331" t="s">
        <v>514</v>
      </c>
      <c r="F665" s="331" t="s">
        <v>21</v>
      </c>
      <c r="G665" s="331" t="s">
        <v>430</v>
      </c>
      <c r="H665" s="332" t="s">
        <v>5</v>
      </c>
      <c r="I665" s="332" t="s">
        <v>5</v>
      </c>
      <c r="J665" s="332" t="s">
        <v>5</v>
      </c>
      <c r="K665" s="333" t="s">
        <v>7</v>
      </c>
      <c r="L665" s="333" t="s">
        <v>8</v>
      </c>
      <c r="M665" s="334">
        <v>46570</v>
      </c>
      <c r="N665" s="333" t="s">
        <v>2409</v>
      </c>
    </row>
    <row r="666" spans="1:14" ht="45" x14ac:dyDescent="0.25">
      <c r="A666" s="331">
        <v>665</v>
      </c>
      <c r="B666" s="332" t="s">
        <v>517</v>
      </c>
      <c r="C666" s="332" t="s">
        <v>507</v>
      </c>
      <c r="D666" s="331" t="s">
        <v>2280</v>
      </c>
      <c r="E666" s="331" t="s">
        <v>514</v>
      </c>
      <c r="F666" s="331" t="s">
        <v>21</v>
      </c>
      <c r="G666" s="331" t="s">
        <v>430</v>
      </c>
      <c r="H666" s="332" t="s">
        <v>5</v>
      </c>
      <c r="I666" s="332" t="s">
        <v>5</v>
      </c>
      <c r="J666" s="332" t="s">
        <v>5</v>
      </c>
      <c r="K666" s="333" t="s">
        <v>7</v>
      </c>
      <c r="L666" s="333" t="s">
        <v>8</v>
      </c>
      <c r="M666" s="334">
        <v>46570</v>
      </c>
      <c r="N666" s="333" t="s">
        <v>2409</v>
      </c>
    </row>
    <row r="667" spans="1:14" ht="45" x14ac:dyDescent="0.25">
      <c r="A667" s="331">
        <v>666</v>
      </c>
      <c r="B667" s="332" t="s">
        <v>518</v>
      </c>
      <c r="C667" s="332" t="s">
        <v>507</v>
      </c>
      <c r="D667" s="331" t="s">
        <v>2280</v>
      </c>
      <c r="E667" s="331" t="s">
        <v>514</v>
      </c>
      <c r="F667" s="331" t="s">
        <v>21</v>
      </c>
      <c r="G667" s="331" t="s">
        <v>430</v>
      </c>
      <c r="H667" s="332" t="s">
        <v>5</v>
      </c>
      <c r="I667" s="332" t="s">
        <v>5</v>
      </c>
      <c r="J667" s="332" t="s">
        <v>5</v>
      </c>
      <c r="K667" s="333" t="s">
        <v>7</v>
      </c>
      <c r="L667" s="333" t="s">
        <v>8</v>
      </c>
      <c r="M667" s="334">
        <v>46570</v>
      </c>
      <c r="N667" s="333" t="s">
        <v>2409</v>
      </c>
    </row>
    <row r="668" spans="1:14" ht="45" x14ac:dyDescent="0.25">
      <c r="A668" s="331">
        <v>667</v>
      </c>
      <c r="B668" s="332" t="s">
        <v>519</v>
      </c>
      <c r="C668" s="332" t="s">
        <v>507</v>
      </c>
      <c r="D668" s="331" t="s">
        <v>2280</v>
      </c>
      <c r="E668" s="331" t="s">
        <v>514</v>
      </c>
      <c r="F668" s="331" t="s">
        <v>21</v>
      </c>
      <c r="G668" s="331" t="s">
        <v>430</v>
      </c>
      <c r="H668" s="332" t="s">
        <v>5</v>
      </c>
      <c r="I668" s="332" t="s">
        <v>5</v>
      </c>
      <c r="J668" s="332" t="s">
        <v>5</v>
      </c>
      <c r="K668" s="333" t="s">
        <v>7</v>
      </c>
      <c r="L668" s="333" t="s">
        <v>8</v>
      </c>
      <c r="M668" s="334">
        <v>46569</v>
      </c>
      <c r="N668" s="333" t="s">
        <v>2409</v>
      </c>
    </row>
    <row r="669" spans="1:14" ht="45" x14ac:dyDescent="0.25">
      <c r="A669" s="331">
        <v>668</v>
      </c>
      <c r="B669" s="332" t="s">
        <v>520</v>
      </c>
      <c r="C669" s="332" t="s">
        <v>507</v>
      </c>
      <c r="D669" s="331" t="s">
        <v>2280</v>
      </c>
      <c r="E669" s="331" t="s">
        <v>514</v>
      </c>
      <c r="F669" s="331" t="s">
        <v>21</v>
      </c>
      <c r="G669" s="331" t="s">
        <v>430</v>
      </c>
      <c r="H669" s="332" t="s">
        <v>5</v>
      </c>
      <c r="I669" s="332" t="s">
        <v>5</v>
      </c>
      <c r="J669" s="332" t="s">
        <v>5</v>
      </c>
      <c r="K669" s="333" t="s">
        <v>7</v>
      </c>
      <c r="L669" s="333" t="s">
        <v>8</v>
      </c>
      <c r="M669" s="334">
        <v>46570</v>
      </c>
      <c r="N669" s="333" t="s">
        <v>2409</v>
      </c>
    </row>
    <row r="670" spans="1:14" ht="105" x14ac:dyDescent="0.25">
      <c r="A670" s="331">
        <v>669</v>
      </c>
      <c r="B670" s="335" t="s">
        <v>819</v>
      </c>
      <c r="C670" s="332" t="s">
        <v>820</v>
      </c>
      <c r="D670" s="331" t="s">
        <v>2413</v>
      </c>
      <c r="E670" s="331" t="s">
        <v>765</v>
      </c>
      <c r="F670" s="331" t="s">
        <v>21</v>
      </c>
      <c r="G670" s="331" t="s">
        <v>818</v>
      </c>
      <c r="H670" s="332" t="s">
        <v>821</v>
      </c>
      <c r="I670" s="332" t="s">
        <v>821</v>
      </c>
      <c r="J670" s="332" t="s">
        <v>5</v>
      </c>
      <c r="K670" s="333" t="s">
        <v>2414</v>
      </c>
      <c r="L670" s="333" t="s">
        <v>2415</v>
      </c>
      <c r="M670" s="334">
        <v>46668</v>
      </c>
      <c r="N670" s="335" t="s">
        <v>2416</v>
      </c>
    </row>
    <row r="671" spans="1:14" ht="45" x14ac:dyDescent="0.25">
      <c r="A671" s="331">
        <v>670</v>
      </c>
      <c r="B671" s="332" t="s">
        <v>760</v>
      </c>
      <c r="C671" s="332" t="s">
        <v>761</v>
      </c>
      <c r="D671" s="331" t="s">
        <v>2413</v>
      </c>
      <c r="E671" s="331" t="s">
        <v>759</v>
      </c>
      <c r="F671" s="331" t="s">
        <v>21</v>
      </c>
      <c r="G671" s="331" t="s">
        <v>758</v>
      </c>
      <c r="H671" s="332" t="s">
        <v>5</v>
      </c>
      <c r="I671" s="332" t="s">
        <v>5</v>
      </c>
      <c r="J671" s="332" t="s">
        <v>5</v>
      </c>
      <c r="K671" s="333" t="s">
        <v>7</v>
      </c>
      <c r="L671" s="333" t="s">
        <v>8</v>
      </c>
      <c r="M671" s="334">
        <v>46675</v>
      </c>
      <c r="N671" s="333"/>
    </row>
    <row r="672" spans="1:14" ht="45" x14ac:dyDescent="0.25">
      <c r="A672" s="331">
        <v>671</v>
      </c>
      <c r="B672" s="332" t="s">
        <v>763</v>
      </c>
      <c r="C672" s="332" t="s">
        <v>764</v>
      </c>
      <c r="D672" s="331" t="s">
        <v>2413</v>
      </c>
      <c r="E672" s="331" t="s">
        <v>762</v>
      </c>
      <c r="F672" s="331" t="s">
        <v>21</v>
      </c>
      <c r="G672" s="331" t="s">
        <v>758</v>
      </c>
      <c r="H672" s="332" t="s">
        <v>5</v>
      </c>
      <c r="I672" s="332" t="s">
        <v>5</v>
      </c>
      <c r="J672" s="332" t="s">
        <v>5</v>
      </c>
      <c r="K672" s="333" t="s">
        <v>7</v>
      </c>
      <c r="L672" s="333" t="s">
        <v>8</v>
      </c>
      <c r="M672" s="334">
        <v>46622</v>
      </c>
      <c r="N672" s="333"/>
    </row>
    <row r="673" spans="1:14" ht="45" x14ac:dyDescent="0.25">
      <c r="A673" s="331">
        <v>672</v>
      </c>
      <c r="B673" s="332" t="s">
        <v>766</v>
      </c>
      <c r="C673" s="332" t="s">
        <v>767</v>
      </c>
      <c r="D673" s="331" t="s">
        <v>2413</v>
      </c>
      <c r="E673" s="331" t="s">
        <v>765</v>
      </c>
      <c r="F673" s="331" t="s">
        <v>21</v>
      </c>
      <c r="G673" s="331" t="s">
        <v>758</v>
      </c>
      <c r="H673" s="332" t="s">
        <v>5</v>
      </c>
      <c r="I673" s="332" t="s">
        <v>5</v>
      </c>
      <c r="J673" s="332" t="s">
        <v>5</v>
      </c>
      <c r="K673" s="333" t="s">
        <v>7</v>
      </c>
      <c r="L673" s="333" t="s">
        <v>8</v>
      </c>
      <c r="M673" s="334">
        <v>46647</v>
      </c>
      <c r="N673" s="333"/>
    </row>
    <row r="674" spans="1:14" ht="45" x14ac:dyDescent="0.25">
      <c r="A674" s="331">
        <v>673</v>
      </c>
      <c r="B674" s="335" t="s">
        <v>769</v>
      </c>
      <c r="C674" s="332" t="s">
        <v>770</v>
      </c>
      <c r="D674" s="331" t="s">
        <v>2413</v>
      </c>
      <c r="E674" s="331" t="s">
        <v>768</v>
      </c>
      <c r="F674" s="331" t="s">
        <v>21</v>
      </c>
      <c r="G674" s="331" t="s">
        <v>758</v>
      </c>
      <c r="H674" s="332" t="s">
        <v>5</v>
      </c>
      <c r="I674" s="332" t="s">
        <v>5</v>
      </c>
      <c r="J674" s="332" t="s">
        <v>5</v>
      </c>
      <c r="K674" s="333" t="s">
        <v>7</v>
      </c>
      <c r="L674" s="333" t="s">
        <v>8</v>
      </c>
      <c r="M674" s="334">
        <v>46622</v>
      </c>
      <c r="N674" s="333"/>
    </row>
    <row r="675" spans="1:14" ht="45" x14ac:dyDescent="0.25">
      <c r="A675" s="331">
        <v>674</v>
      </c>
      <c r="B675" s="332" t="s">
        <v>772</v>
      </c>
      <c r="C675" s="332" t="s">
        <v>773</v>
      </c>
      <c r="D675" s="331" t="s">
        <v>2413</v>
      </c>
      <c r="E675" s="331" t="s">
        <v>771</v>
      </c>
      <c r="F675" s="331" t="s">
        <v>21</v>
      </c>
      <c r="G675" s="331" t="s">
        <v>758</v>
      </c>
      <c r="H675" s="332" t="s">
        <v>5</v>
      </c>
      <c r="I675" s="332" t="s">
        <v>5</v>
      </c>
      <c r="J675" s="332" t="s">
        <v>5</v>
      </c>
      <c r="K675" s="333" t="s">
        <v>7</v>
      </c>
      <c r="L675" s="333" t="s">
        <v>8</v>
      </c>
      <c r="M675" s="334">
        <v>46645</v>
      </c>
      <c r="N675" s="333"/>
    </row>
    <row r="676" spans="1:14" ht="45" x14ac:dyDescent="0.25">
      <c r="A676" s="331">
        <v>675</v>
      </c>
      <c r="B676" s="332" t="s">
        <v>775</v>
      </c>
      <c r="C676" s="332" t="s">
        <v>776</v>
      </c>
      <c r="D676" s="331" t="s">
        <v>2413</v>
      </c>
      <c r="E676" s="331" t="s">
        <v>774</v>
      </c>
      <c r="F676" s="331" t="s">
        <v>21</v>
      </c>
      <c r="G676" s="331" t="s">
        <v>758</v>
      </c>
      <c r="H676" s="332" t="s">
        <v>5</v>
      </c>
      <c r="I676" s="332" t="s">
        <v>5</v>
      </c>
      <c r="J676" s="332" t="s">
        <v>5</v>
      </c>
      <c r="K676" s="333" t="s">
        <v>7</v>
      </c>
      <c r="L676" s="333" t="s">
        <v>8</v>
      </c>
      <c r="M676" s="334">
        <v>46647</v>
      </c>
      <c r="N676" s="333"/>
    </row>
    <row r="677" spans="1:14" ht="45" x14ac:dyDescent="0.25">
      <c r="A677" s="331">
        <v>676</v>
      </c>
      <c r="B677" s="332" t="s">
        <v>778</v>
      </c>
      <c r="C677" s="332" t="s">
        <v>779</v>
      </c>
      <c r="D677" s="331" t="s">
        <v>2413</v>
      </c>
      <c r="E677" s="331" t="s">
        <v>777</v>
      </c>
      <c r="F677" s="331" t="s">
        <v>21</v>
      </c>
      <c r="G677" s="331" t="s">
        <v>758</v>
      </c>
      <c r="H677" s="332" t="s">
        <v>5</v>
      </c>
      <c r="I677" s="332" t="s">
        <v>5</v>
      </c>
      <c r="J677" s="332" t="s">
        <v>5</v>
      </c>
      <c r="K677" s="333" t="s">
        <v>7</v>
      </c>
      <c r="L677" s="333" t="s">
        <v>8</v>
      </c>
      <c r="M677" s="334">
        <v>46630</v>
      </c>
      <c r="N677" s="333"/>
    </row>
    <row r="678" spans="1:14" ht="45" x14ac:dyDescent="0.25">
      <c r="A678" s="331">
        <v>677</v>
      </c>
      <c r="B678" s="332" t="s">
        <v>781</v>
      </c>
      <c r="C678" s="332" t="s">
        <v>782</v>
      </c>
      <c r="D678" s="331" t="s">
        <v>2413</v>
      </c>
      <c r="E678" s="331" t="s">
        <v>780</v>
      </c>
      <c r="F678" s="331" t="s">
        <v>21</v>
      </c>
      <c r="G678" s="331" t="s">
        <v>758</v>
      </c>
      <c r="H678" s="332" t="s">
        <v>5</v>
      </c>
      <c r="I678" s="332" t="s">
        <v>5</v>
      </c>
      <c r="J678" s="332" t="s">
        <v>5</v>
      </c>
      <c r="K678" s="333" t="s">
        <v>7</v>
      </c>
      <c r="L678" s="333" t="s">
        <v>8</v>
      </c>
      <c r="M678" s="334">
        <v>46622</v>
      </c>
      <c r="N678" s="333"/>
    </row>
    <row r="679" spans="1:14" ht="45" x14ac:dyDescent="0.25">
      <c r="A679" s="331">
        <v>678</v>
      </c>
      <c r="B679" s="332" t="s">
        <v>784</v>
      </c>
      <c r="C679" s="332" t="s">
        <v>785</v>
      </c>
      <c r="D679" s="331" t="s">
        <v>2413</v>
      </c>
      <c r="E679" s="331" t="s">
        <v>783</v>
      </c>
      <c r="F679" s="331" t="s">
        <v>21</v>
      </c>
      <c r="G679" s="331" t="s">
        <v>758</v>
      </c>
      <c r="H679" s="332" t="s">
        <v>5</v>
      </c>
      <c r="I679" s="332" t="s">
        <v>5</v>
      </c>
      <c r="J679" s="332" t="s">
        <v>5</v>
      </c>
      <c r="K679" s="333" t="s">
        <v>7</v>
      </c>
      <c r="L679" s="333" t="s">
        <v>8</v>
      </c>
      <c r="M679" s="334">
        <v>46622</v>
      </c>
      <c r="N679" s="333"/>
    </row>
    <row r="680" spans="1:14" ht="45" x14ac:dyDescent="0.25">
      <c r="A680" s="331">
        <v>679</v>
      </c>
      <c r="B680" s="332" t="s">
        <v>787</v>
      </c>
      <c r="C680" s="332" t="s">
        <v>788</v>
      </c>
      <c r="D680" s="331" t="s">
        <v>2413</v>
      </c>
      <c r="E680" s="331" t="s">
        <v>786</v>
      </c>
      <c r="F680" s="331" t="s">
        <v>21</v>
      </c>
      <c r="G680" s="331" t="s">
        <v>758</v>
      </c>
      <c r="H680" s="332" t="s">
        <v>5</v>
      </c>
      <c r="I680" s="332" t="s">
        <v>5</v>
      </c>
      <c r="J680" s="332" t="s">
        <v>5</v>
      </c>
      <c r="K680" s="333" t="s">
        <v>7</v>
      </c>
      <c r="L680" s="333" t="s">
        <v>8</v>
      </c>
      <c r="M680" s="334">
        <v>46653</v>
      </c>
      <c r="N680" s="333"/>
    </row>
    <row r="681" spans="1:14" ht="45" x14ac:dyDescent="0.25">
      <c r="A681" s="331">
        <v>680</v>
      </c>
      <c r="B681" s="332" t="s">
        <v>802</v>
      </c>
      <c r="C681" s="332" t="s">
        <v>803</v>
      </c>
      <c r="D681" s="331" t="s">
        <v>2413</v>
      </c>
      <c r="E681" s="331" t="s">
        <v>801</v>
      </c>
      <c r="F681" s="331" t="s">
        <v>9</v>
      </c>
      <c r="G681" s="331" t="s">
        <v>758</v>
      </c>
      <c r="H681" s="332" t="s">
        <v>5</v>
      </c>
      <c r="I681" s="332" t="s">
        <v>5</v>
      </c>
      <c r="J681" s="332" t="s">
        <v>5</v>
      </c>
      <c r="K681" s="333" t="s">
        <v>7</v>
      </c>
      <c r="L681" s="333" t="s">
        <v>8</v>
      </c>
      <c r="M681" s="334">
        <v>46653</v>
      </c>
      <c r="N681" s="333"/>
    </row>
    <row r="682" spans="1:14" ht="45" x14ac:dyDescent="0.25">
      <c r="A682" s="331">
        <v>681</v>
      </c>
      <c r="B682" s="332" t="s">
        <v>790</v>
      </c>
      <c r="C682" s="332" t="s">
        <v>791</v>
      </c>
      <c r="D682" s="331" t="s">
        <v>2413</v>
      </c>
      <c r="E682" s="331" t="s">
        <v>789</v>
      </c>
      <c r="F682" s="331" t="s">
        <v>21</v>
      </c>
      <c r="G682" s="331" t="s">
        <v>758</v>
      </c>
      <c r="H682" s="332" t="s">
        <v>5</v>
      </c>
      <c r="I682" s="332" t="s">
        <v>5</v>
      </c>
      <c r="J682" s="332" t="s">
        <v>5</v>
      </c>
      <c r="K682" s="333" t="s">
        <v>7</v>
      </c>
      <c r="L682" s="333" t="s">
        <v>8</v>
      </c>
      <c r="M682" s="334">
        <v>46653</v>
      </c>
      <c r="N682" s="333"/>
    </row>
    <row r="683" spans="1:14" ht="45" x14ac:dyDescent="0.25">
      <c r="A683" s="331">
        <v>682</v>
      </c>
      <c r="B683" s="332" t="s">
        <v>793</v>
      </c>
      <c r="C683" s="332" t="s">
        <v>794</v>
      </c>
      <c r="D683" s="331" t="s">
        <v>2413</v>
      </c>
      <c r="E683" s="331" t="s">
        <v>792</v>
      </c>
      <c r="F683" s="331" t="s">
        <v>21</v>
      </c>
      <c r="G683" s="331" t="s">
        <v>758</v>
      </c>
      <c r="H683" s="332" t="s">
        <v>5</v>
      </c>
      <c r="I683" s="332" t="s">
        <v>5</v>
      </c>
      <c r="J683" s="332" t="s">
        <v>5</v>
      </c>
      <c r="K683" s="333" t="s">
        <v>7</v>
      </c>
      <c r="L683" s="333" t="s">
        <v>8</v>
      </c>
      <c r="M683" s="334">
        <v>46653</v>
      </c>
      <c r="N683" s="333"/>
    </row>
    <row r="684" spans="1:14" ht="45" x14ac:dyDescent="0.25">
      <c r="A684" s="331">
        <v>683</v>
      </c>
      <c r="B684" s="332" t="s">
        <v>796</v>
      </c>
      <c r="C684" s="332" t="s">
        <v>797</v>
      </c>
      <c r="D684" s="331" t="s">
        <v>2413</v>
      </c>
      <c r="E684" s="331" t="s">
        <v>795</v>
      </c>
      <c r="F684" s="331" t="s">
        <v>21</v>
      </c>
      <c r="G684" s="331" t="s">
        <v>758</v>
      </c>
      <c r="H684" s="332" t="s">
        <v>5</v>
      </c>
      <c r="I684" s="332" t="s">
        <v>5</v>
      </c>
      <c r="J684" s="332" t="s">
        <v>5</v>
      </c>
      <c r="K684" s="333" t="s">
        <v>7</v>
      </c>
      <c r="L684" s="333" t="s">
        <v>8</v>
      </c>
      <c r="M684" s="334">
        <v>46653</v>
      </c>
      <c r="N684" s="333"/>
    </row>
    <row r="685" spans="1:14" ht="45" x14ac:dyDescent="0.25">
      <c r="A685" s="331">
        <v>684</v>
      </c>
      <c r="B685" s="332" t="s">
        <v>799</v>
      </c>
      <c r="C685" s="332" t="s">
        <v>800</v>
      </c>
      <c r="D685" s="331" t="s">
        <v>2413</v>
      </c>
      <c r="E685" s="331" t="s">
        <v>798</v>
      </c>
      <c r="F685" s="331" t="s">
        <v>21</v>
      </c>
      <c r="G685" s="331" t="s">
        <v>758</v>
      </c>
      <c r="H685" s="332" t="s">
        <v>5</v>
      </c>
      <c r="I685" s="332" t="s">
        <v>5</v>
      </c>
      <c r="J685" s="332" t="s">
        <v>5</v>
      </c>
      <c r="K685" s="333" t="s">
        <v>7</v>
      </c>
      <c r="L685" s="333" t="s">
        <v>8</v>
      </c>
      <c r="M685" s="334">
        <v>46675</v>
      </c>
      <c r="N685" s="333"/>
    </row>
    <row r="686" spans="1:14" ht="45" x14ac:dyDescent="0.25">
      <c r="A686" s="331">
        <v>685</v>
      </c>
      <c r="B686" s="335" t="s">
        <v>805</v>
      </c>
      <c r="C686" s="332" t="s">
        <v>806</v>
      </c>
      <c r="D686" s="331" t="s">
        <v>2413</v>
      </c>
      <c r="E686" s="331" t="s">
        <v>804</v>
      </c>
      <c r="F686" s="331" t="s">
        <v>21</v>
      </c>
      <c r="G686" s="331" t="s">
        <v>758</v>
      </c>
      <c r="H686" s="332" t="s">
        <v>5</v>
      </c>
      <c r="I686" s="332" t="s">
        <v>5</v>
      </c>
      <c r="J686" s="332" t="s">
        <v>5</v>
      </c>
      <c r="K686" s="333" t="s">
        <v>7</v>
      </c>
      <c r="L686" s="333" t="s">
        <v>8</v>
      </c>
      <c r="M686" s="334">
        <v>46675</v>
      </c>
      <c r="N686" s="335"/>
    </row>
    <row r="687" spans="1:14" ht="45" x14ac:dyDescent="0.25">
      <c r="A687" s="331">
        <v>686</v>
      </c>
      <c r="B687" s="332" t="s">
        <v>2417</v>
      </c>
      <c r="C687" s="332" t="s">
        <v>2418</v>
      </c>
      <c r="D687" s="331" t="s">
        <v>2280</v>
      </c>
      <c r="E687" s="331" t="s">
        <v>514</v>
      </c>
      <c r="F687" s="331" t="s">
        <v>21</v>
      </c>
      <c r="G687" s="331" t="s">
        <v>2419</v>
      </c>
      <c r="H687" s="332" t="s">
        <v>5</v>
      </c>
      <c r="I687" s="332" t="s">
        <v>5</v>
      </c>
      <c r="J687" s="332" t="s">
        <v>5</v>
      </c>
      <c r="K687" s="333" t="s">
        <v>7</v>
      </c>
      <c r="L687" s="333" t="s">
        <v>8</v>
      </c>
      <c r="M687" s="334">
        <v>46570</v>
      </c>
      <c r="N687" s="333" t="s">
        <v>2420</v>
      </c>
    </row>
    <row r="688" spans="1:14" ht="45" x14ac:dyDescent="0.25">
      <c r="A688" s="331">
        <v>687</v>
      </c>
      <c r="B688" s="332" t="s">
        <v>2421</v>
      </c>
      <c r="C688" s="332" t="s">
        <v>2422</v>
      </c>
      <c r="D688" s="331" t="s">
        <v>2280</v>
      </c>
      <c r="E688" s="331" t="s">
        <v>514</v>
      </c>
      <c r="F688" s="331" t="s">
        <v>9</v>
      </c>
      <c r="G688" s="331" t="s">
        <v>2419</v>
      </c>
      <c r="H688" s="332" t="s">
        <v>5</v>
      </c>
      <c r="I688" s="332" t="s">
        <v>5</v>
      </c>
      <c r="J688" s="332" t="s">
        <v>5</v>
      </c>
      <c r="K688" s="333" t="s">
        <v>7</v>
      </c>
      <c r="L688" s="333" t="s">
        <v>8</v>
      </c>
      <c r="M688" s="334">
        <v>46570</v>
      </c>
      <c r="N688" s="333" t="s">
        <v>5</v>
      </c>
    </row>
    <row r="689" spans="1:14" ht="45" x14ac:dyDescent="0.25">
      <c r="A689" s="331">
        <v>688</v>
      </c>
      <c r="B689" s="332" t="s">
        <v>2423</v>
      </c>
      <c r="C689" s="332" t="s">
        <v>2424</v>
      </c>
      <c r="D689" s="331" t="s">
        <v>2280</v>
      </c>
      <c r="E689" s="331" t="s">
        <v>514</v>
      </c>
      <c r="F689" s="331" t="s">
        <v>21</v>
      </c>
      <c r="G689" s="331" t="s">
        <v>2419</v>
      </c>
      <c r="H689" s="332" t="s">
        <v>5</v>
      </c>
      <c r="I689" s="332" t="s">
        <v>5</v>
      </c>
      <c r="J689" s="332" t="s">
        <v>5</v>
      </c>
      <c r="K689" s="333" t="s">
        <v>7</v>
      </c>
      <c r="L689" s="333" t="s">
        <v>8</v>
      </c>
      <c r="M689" s="334">
        <v>46570</v>
      </c>
      <c r="N689" s="333" t="s">
        <v>2420</v>
      </c>
    </row>
    <row r="690" spans="1:14" ht="45" x14ac:dyDescent="0.25">
      <c r="A690" s="331">
        <v>689</v>
      </c>
      <c r="B690" s="332" t="s">
        <v>2425</v>
      </c>
      <c r="C690" s="332" t="s">
        <v>2426</v>
      </c>
      <c r="D690" s="331" t="s">
        <v>2280</v>
      </c>
      <c r="E690" s="331" t="s">
        <v>514</v>
      </c>
      <c r="F690" s="331" t="s">
        <v>21</v>
      </c>
      <c r="G690" s="331" t="s">
        <v>2419</v>
      </c>
      <c r="H690" s="332" t="s">
        <v>5</v>
      </c>
      <c r="I690" s="332" t="s">
        <v>5</v>
      </c>
      <c r="J690" s="332" t="s">
        <v>5</v>
      </c>
      <c r="K690" s="333" t="s">
        <v>7</v>
      </c>
      <c r="L690" s="333" t="s">
        <v>8</v>
      </c>
      <c r="M690" s="334">
        <v>46570</v>
      </c>
      <c r="N690" s="333" t="s">
        <v>2420</v>
      </c>
    </row>
    <row r="691" spans="1:14" ht="45" x14ac:dyDescent="0.25">
      <c r="A691" s="331">
        <v>690</v>
      </c>
      <c r="B691" s="332" t="s">
        <v>2427</v>
      </c>
      <c r="C691" s="332" t="s">
        <v>2428</v>
      </c>
      <c r="D691" s="331" t="s">
        <v>2280</v>
      </c>
      <c r="E691" s="331" t="s">
        <v>514</v>
      </c>
      <c r="F691" s="331" t="s">
        <v>21</v>
      </c>
      <c r="G691" s="331" t="s">
        <v>2419</v>
      </c>
      <c r="H691" s="332" t="s">
        <v>5</v>
      </c>
      <c r="I691" s="332" t="s">
        <v>5</v>
      </c>
      <c r="J691" s="332" t="s">
        <v>5</v>
      </c>
      <c r="K691" s="333" t="s">
        <v>7</v>
      </c>
      <c r="L691" s="333" t="s">
        <v>8</v>
      </c>
      <c r="M691" s="334">
        <v>46570</v>
      </c>
      <c r="N691" s="333" t="s">
        <v>2420</v>
      </c>
    </row>
    <row r="692" spans="1:14" ht="45" x14ac:dyDescent="0.25">
      <c r="A692" s="331">
        <v>691</v>
      </c>
      <c r="B692" s="332" t="s">
        <v>2429</v>
      </c>
      <c r="C692" s="332" t="s">
        <v>2430</v>
      </c>
      <c r="D692" s="331" t="s">
        <v>2280</v>
      </c>
      <c r="E692" s="331" t="s">
        <v>514</v>
      </c>
      <c r="F692" s="331" t="s">
        <v>21</v>
      </c>
      <c r="G692" s="331" t="s">
        <v>2419</v>
      </c>
      <c r="H692" s="332" t="s">
        <v>5</v>
      </c>
      <c r="I692" s="332" t="s">
        <v>5</v>
      </c>
      <c r="J692" s="332" t="s">
        <v>5</v>
      </c>
      <c r="K692" s="333" t="s">
        <v>7</v>
      </c>
      <c r="L692" s="333" t="s">
        <v>8</v>
      </c>
      <c r="M692" s="334">
        <v>46570</v>
      </c>
      <c r="N692" s="333" t="s">
        <v>2420</v>
      </c>
    </row>
    <row r="693" spans="1:14" ht="45" x14ac:dyDescent="0.25">
      <c r="A693" s="331">
        <v>692</v>
      </c>
      <c r="B693" s="332" t="s">
        <v>2431</v>
      </c>
      <c r="C693" s="332" t="s">
        <v>2432</v>
      </c>
      <c r="D693" s="331" t="s">
        <v>2280</v>
      </c>
      <c r="E693" s="331" t="s">
        <v>514</v>
      </c>
      <c r="F693" s="331" t="s">
        <v>21</v>
      </c>
      <c r="G693" s="331" t="s">
        <v>2419</v>
      </c>
      <c r="H693" s="332" t="s">
        <v>5</v>
      </c>
      <c r="I693" s="332" t="s">
        <v>5</v>
      </c>
      <c r="J693" s="332" t="s">
        <v>5</v>
      </c>
      <c r="K693" s="333" t="s">
        <v>7</v>
      </c>
      <c r="L693" s="333" t="s">
        <v>8</v>
      </c>
      <c r="M693" s="334">
        <v>46570</v>
      </c>
      <c r="N693" s="333" t="s">
        <v>2420</v>
      </c>
    </row>
    <row r="694" spans="1:14" ht="45" x14ac:dyDescent="0.25">
      <c r="A694" s="331">
        <v>693</v>
      </c>
      <c r="B694" s="332" t="s">
        <v>2433</v>
      </c>
      <c r="C694" s="332" t="s">
        <v>2434</v>
      </c>
      <c r="D694" s="331" t="s">
        <v>2280</v>
      </c>
      <c r="E694" s="331" t="s">
        <v>514</v>
      </c>
      <c r="F694" s="331" t="s">
        <v>21</v>
      </c>
      <c r="G694" s="331" t="s">
        <v>2419</v>
      </c>
      <c r="H694" s="332" t="s">
        <v>5</v>
      </c>
      <c r="I694" s="332" t="s">
        <v>5</v>
      </c>
      <c r="J694" s="332" t="s">
        <v>5</v>
      </c>
      <c r="K694" s="333" t="s">
        <v>7</v>
      </c>
      <c r="L694" s="333" t="s">
        <v>8</v>
      </c>
      <c r="M694" s="334">
        <v>46570</v>
      </c>
      <c r="N694" s="333" t="s">
        <v>2420</v>
      </c>
    </row>
    <row r="695" spans="1:14" ht="45" x14ac:dyDescent="0.25">
      <c r="A695" s="331">
        <v>694</v>
      </c>
      <c r="B695" s="332" t="s">
        <v>2435</v>
      </c>
      <c r="C695" s="332" t="s">
        <v>2436</v>
      </c>
      <c r="D695" s="331" t="s">
        <v>2280</v>
      </c>
      <c r="E695" s="331" t="s">
        <v>514</v>
      </c>
      <c r="F695" s="331" t="s">
        <v>21</v>
      </c>
      <c r="G695" s="331" t="s">
        <v>2419</v>
      </c>
      <c r="H695" s="332" t="s">
        <v>5</v>
      </c>
      <c r="I695" s="332" t="s">
        <v>5</v>
      </c>
      <c r="J695" s="332" t="s">
        <v>5</v>
      </c>
      <c r="K695" s="333" t="s">
        <v>7</v>
      </c>
      <c r="L695" s="333" t="s">
        <v>8</v>
      </c>
      <c r="M695" s="334">
        <v>46570</v>
      </c>
      <c r="N695" s="333" t="s">
        <v>2420</v>
      </c>
    </row>
    <row r="696" spans="1:14" ht="45" x14ac:dyDescent="0.25">
      <c r="A696" s="331">
        <v>695</v>
      </c>
      <c r="B696" s="335" t="s">
        <v>2437</v>
      </c>
      <c r="C696" s="332" t="s">
        <v>3</v>
      </c>
      <c r="D696" s="331" t="s">
        <v>2438</v>
      </c>
      <c r="E696" s="331" t="s">
        <v>2439</v>
      </c>
      <c r="F696" s="331" t="s">
        <v>21</v>
      </c>
      <c r="G696" s="331" t="s">
        <v>2440</v>
      </c>
      <c r="H696" s="332" t="s">
        <v>5</v>
      </c>
      <c r="I696" s="332" t="s">
        <v>5</v>
      </c>
      <c r="J696" s="332" t="s">
        <v>1530</v>
      </c>
      <c r="K696" s="333" t="s">
        <v>7</v>
      </c>
      <c r="L696" s="333" t="s">
        <v>8</v>
      </c>
      <c r="M696" s="334">
        <v>46741</v>
      </c>
      <c r="N696" s="333" t="s">
        <v>5</v>
      </c>
    </row>
    <row r="697" spans="1:14" ht="45" x14ac:dyDescent="0.25">
      <c r="A697" s="331">
        <v>696</v>
      </c>
      <c r="B697" s="332" t="s">
        <v>808</v>
      </c>
      <c r="C697" s="332" t="s">
        <v>809</v>
      </c>
      <c r="D697" s="331" t="s">
        <v>2441</v>
      </c>
      <c r="E697" s="331" t="s">
        <v>762</v>
      </c>
      <c r="F697" s="331" t="s">
        <v>21</v>
      </c>
      <c r="G697" s="331" t="s">
        <v>807</v>
      </c>
      <c r="H697" s="332" t="s">
        <v>810</v>
      </c>
      <c r="I697" s="332" t="s">
        <v>335</v>
      </c>
      <c r="J697" s="332" t="s">
        <v>5</v>
      </c>
      <c r="K697" s="333" t="s">
        <v>7</v>
      </c>
      <c r="L697" s="333" t="s">
        <v>8</v>
      </c>
      <c r="M697" s="334">
        <v>46652</v>
      </c>
      <c r="N697" s="333" t="s">
        <v>2442</v>
      </c>
    </row>
    <row r="698" spans="1:14" ht="45" x14ac:dyDescent="0.25">
      <c r="A698" s="331">
        <v>697</v>
      </c>
      <c r="B698" s="332" t="s">
        <v>811</v>
      </c>
      <c r="C698" s="332" t="s">
        <v>812</v>
      </c>
      <c r="D698" s="331" t="s">
        <v>2413</v>
      </c>
      <c r="E698" s="331" t="s">
        <v>789</v>
      </c>
      <c r="F698" s="331" t="s">
        <v>21</v>
      </c>
      <c r="G698" s="331" t="s">
        <v>807</v>
      </c>
      <c r="H698" s="332" t="s">
        <v>23</v>
      </c>
      <c r="I698" s="332" t="s">
        <v>256</v>
      </c>
      <c r="J698" s="332" t="s">
        <v>5</v>
      </c>
      <c r="K698" s="333" t="s">
        <v>7</v>
      </c>
      <c r="L698" s="333" t="s">
        <v>8</v>
      </c>
      <c r="M698" s="334">
        <v>46652</v>
      </c>
      <c r="N698" s="333" t="s">
        <v>2442</v>
      </c>
    </row>
    <row r="699" spans="1:14" ht="45" x14ac:dyDescent="0.25">
      <c r="A699" s="331">
        <v>698</v>
      </c>
      <c r="B699" s="332" t="s">
        <v>2443</v>
      </c>
      <c r="C699" s="332" t="s">
        <v>2444</v>
      </c>
      <c r="D699" s="331" t="s">
        <v>2413</v>
      </c>
      <c r="E699" s="331" t="s">
        <v>774</v>
      </c>
      <c r="F699" s="331" t="s">
        <v>21</v>
      </c>
      <c r="G699" s="331" t="s">
        <v>807</v>
      </c>
      <c r="H699" s="332" t="s">
        <v>23</v>
      </c>
      <c r="I699" s="332" t="s">
        <v>256</v>
      </c>
      <c r="J699" s="332" t="s">
        <v>5</v>
      </c>
      <c r="K699" s="333" t="s">
        <v>7</v>
      </c>
      <c r="L699" s="333" t="s">
        <v>8</v>
      </c>
      <c r="M699" s="334">
        <v>46652</v>
      </c>
      <c r="N699" s="333" t="s">
        <v>2442</v>
      </c>
    </row>
    <row r="700" spans="1:14" ht="45" x14ac:dyDescent="0.25">
      <c r="A700" s="331">
        <v>699</v>
      </c>
      <c r="B700" s="332" t="s">
        <v>2445</v>
      </c>
      <c r="C700" s="332" t="s">
        <v>2446</v>
      </c>
      <c r="D700" s="331" t="s">
        <v>2413</v>
      </c>
      <c r="E700" s="331" t="s">
        <v>783</v>
      </c>
      <c r="F700" s="331" t="s">
        <v>21</v>
      </c>
      <c r="G700" s="331" t="s">
        <v>807</v>
      </c>
      <c r="H700" s="332" t="s">
        <v>23</v>
      </c>
      <c r="I700" s="332" t="s">
        <v>256</v>
      </c>
      <c r="J700" s="332" t="s">
        <v>5</v>
      </c>
      <c r="K700" s="333" t="s">
        <v>7</v>
      </c>
      <c r="L700" s="333" t="s">
        <v>8</v>
      </c>
      <c r="M700" s="334">
        <v>46652</v>
      </c>
      <c r="N700" s="333" t="s">
        <v>2442</v>
      </c>
    </row>
    <row r="701" spans="1:14" ht="45" x14ac:dyDescent="0.25">
      <c r="A701" s="331">
        <v>700</v>
      </c>
      <c r="B701" s="332" t="s">
        <v>813</v>
      </c>
      <c r="C701" s="332" t="s">
        <v>814</v>
      </c>
      <c r="D701" s="331" t="s">
        <v>2413</v>
      </c>
      <c r="E701" s="331" t="s">
        <v>792</v>
      </c>
      <c r="F701" s="331" t="s">
        <v>21</v>
      </c>
      <c r="G701" s="331" t="s">
        <v>807</v>
      </c>
      <c r="H701" s="332" t="s">
        <v>23</v>
      </c>
      <c r="I701" s="332" t="s">
        <v>256</v>
      </c>
      <c r="J701" s="332" t="s">
        <v>5</v>
      </c>
      <c r="K701" s="333" t="s">
        <v>7</v>
      </c>
      <c r="L701" s="333" t="s">
        <v>8</v>
      </c>
      <c r="M701" s="334">
        <v>46652</v>
      </c>
      <c r="N701" s="333" t="s">
        <v>2442</v>
      </c>
    </row>
    <row r="702" spans="1:14" ht="45" x14ac:dyDescent="0.25">
      <c r="A702" s="331">
        <v>701</v>
      </c>
      <c r="B702" s="335" t="s">
        <v>815</v>
      </c>
      <c r="C702" s="332" t="s">
        <v>816</v>
      </c>
      <c r="D702" s="331" t="s">
        <v>2413</v>
      </c>
      <c r="E702" s="331" t="s">
        <v>792</v>
      </c>
      <c r="F702" s="331" t="s">
        <v>21</v>
      </c>
      <c r="G702" s="331" t="s">
        <v>807</v>
      </c>
      <c r="H702" s="332" t="s">
        <v>817</v>
      </c>
      <c r="I702" s="332" t="s">
        <v>335</v>
      </c>
      <c r="J702" s="332" t="s">
        <v>5</v>
      </c>
      <c r="K702" s="333" t="s">
        <v>7</v>
      </c>
      <c r="L702" s="333" t="s">
        <v>8</v>
      </c>
      <c r="M702" s="334">
        <v>46652</v>
      </c>
      <c r="N702" s="333"/>
    </row>
  </sheetData>
  <autoFilter ref="A1:N702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2747-2EE2-44F2-BC7E-970956340E85}">
  <dimension ref="A1:L91"/>
  <sheetViews>
    <sheetView workbookViewId="0">
      <selection activeCell="B1" sqref="B1"/>
    </sheetView>
  </sheetViews>
  <sheetFormatPr defaultRowHeight="15" x14ac:dyDescent="0.25"/>
  <cols>
    <col min="1" max="1" width="6.42578125" style="2" bestFit="1" customWidth="1"/>
    <col min="2" max="2" width="26.7109375" style="344" customWidth="1"/>
    <col min="3" max="3" width="41.140625" style="343" customWidth="1"/>
    <col min="4" max="4" width="10.7109375" style="2" bestFit="1" customWidth="1"/>
    <col min="5" max="5" width="10.140625" style="2" bestFit="1" customWidth="1"/>
    <col min="6" max="6" width="5.5703125" style="2" bestFit="1" customWidth="1"/>
    <col min="7" max="7" width="10.28515625" style="2" bestFit="1" customWidth="1"/>
    <col min="8" max="8" width="12.28515625" style="2" customWidth="1"/>
    <col min="9" max="9" width="17.28515625" style="343" customWidth="1"/>
    <col min="10" max="10" width="6.7109375" style="2" bestFit="1" customWidth="1"/>
    <col min="11" max="11" width="18.85546875" style="343" customWidth="1"/>
    <col min="12" max="12" width="10.140625" style="2" bestFit="1" customWidth="1"/>
  </cols>
  <sheetData>
    <row r="1" spans="1:12" ht="30" x14ac:dyDescent="0.25">
      <c r="A1" s="341" t="s">
        <v>871</v>
      </c>
      <c r="B1" s="345" t="s">
        <v>1741</v>
      </c>
      <c r="C1" s="341" t="s">
        <v>875</v>
      </c>
      <c r="D1" s="341" t="s">
        <v>2113</v>
      </c>
      <c r="E1" s="341" t="s">
        <v>873</v>
      </c>
      <c r="F1" s="341" t="s">
        <v>878</v>
      </c>
      <c r="G1" s="341" t="s">
        <v>872</v>
      </c>
      <c r="H1" s="341" t="s">
        <v>2447</v>
      </c>
      <c r="I1" s="341" t="s">
        <v>2448</v>
      </c>
      <c r="J1" s="341" t="s">
        <v>879</v>
      </c>
      <c r="K1" s="341" t="s">
        <v>2115</v>
      </c>
      <c r="L1" s="341" t="s">
        <v>2116</v>
      </c>
    </row>
    <row r="2" spans="1:12" ht="30" x14ac:dyDescent="0.25">
      <c r="A2" s="2">
        <v>1</v>
      </c>
      <c r="B2" s="343" t="s">
        <v>2449</v>
      </c>
      <c r="C2" s="343" t="s">
        <v>2450</v>
      </c>
      <c r="D2" s="2" t="s">
        <v>2451</v>
      </c>
      <c r="E2" s="2" t="s">
        <v>431</v>
      </c>
      <c r="F2" s="2" t="s">
        <v>9</v>
      </c>
      <c r="G2" s="2" t="s">
        <v>2452</v>
      </c>
      <c r="H2" s="2" t="s">
        <v>2453</v>
      </c>
      <c r="I2" s="343" t="s">
        <v>2454</v>
      </c>
      <c r="J2" s="2" t="s">
        <v>2455</v>
      </c>
      <c r="K2" s="343" t="s">
        <v>2456</v>
      </c>
      <c r="L2" s="342">
        <v>46716</v>
      </c>
    </row>
    <row r="3" spans="1:12" ht="30" x14ac:dyDescent="0.25">
      <c r="A3" s="2">
        <v>2</v>
      </c>
      <c r="B3" s="343" t="s">
        <v>2457</v>
      </c>
      <c r="C3" s="343" t="s">
        <v>2458</v>
      </c>
      <c r="D3" s="2" t="s">
        <v>2451</v>
      </c>
      <c r="E3" s="2" t="s">
        <v>2459</v>
      </c>
      <c r="F3" s="2" t="s">
        <v>21</v>
      </c>
      <c r="G3" s="2" t="s">
        <v>2452</v>
      </c>
      <c r="H3" s="2" t="s">
        <v>2453</v>
      </c>
      <c r="I3" s="343" t="s">
        <v>2454</v>
      </c>
      <c r="J3" s="2" t="s">
        <v>2455</v>
      </c>
      <c r="K3" s="343" t="s">
        <v>2456</v>
      </c>
      <c r="L3" s="342">
        <v>46716</v>
      </c>
    </row>
    <row r="4" spans="1:12" ht="30" x14ac:dyDescent="0.25">
      <c r="A4" s="2">
        <v>3</v>
      </c>
      <c r="B4" s="343" t="s">
        <v>2460</v>
      </c>
      <c r="C4" s="343" t="s">
        <v>2461</v>
      </c>
      <c r="D4" s="2" t="s">
        <v>2451</v>
      </c>
      <c r="E4" s="2" t="s">
        <v>486</v>
      </c>
      <c r="F4" s="2" t="s">
        <v>9</v>
      </c>
      <c r="G4" s="2" t="s">
        <v>2452</v>
      </c>
      <c r="H4" s="2" t="s">
        <v>2462</v>
      </c>
      <c r="I4" s="343" t="s">
        <v>2463</v>
      </c>
      <c r="J4" s="2" t="s">
        <v>2455</v>
      </c>
      <c r="K4" s="343" t="s">
        <v>2456</v>
      </c>
      <c r="L4" s="342">
        <v>46716</v>
      </c>
    </row>
    <row r="5" spans="1:12" ht="30" x14ac:dyDescent="0.25">
      <c r="A5" s="2">
        <v>4</v>
      </c>
      <c r="B5" s="343" t="s">
        <v>2464</v>
      </c>
      <c r="C5" s="343" t="s">
        <v>2465</v>
      </c>
      <c r="D5" s="2" t="s">
        <v>2451</v>
      </c>
      <c r="E5" s="2" t="s">
        <v>486</v>
      </c>
      <c r="F5" s="2" t="s">
        <v>9</v>
      </c>
      <c r="G5" s="2" t="s">
        <v>2452</v>
      </c>
      <c r="H5" s="2" t="s">
        <v>2453</v>
      </c>
      <c r="I5" s="343" t="s">
        <v>2454</v>
      </c>
      <c r="J5" s="2" t="s">
        <v>2455</v>
      </c>
      <c r="K5" s="343" t="s">
        <v>2456</v>
      </c>
      <c r="L5" s="342">
        <v>46716</v>
      </c>
    </row>
    <row r="6" spans="1:12" ht="30" x14ac:dyDescent="0.25">
      <c r="A6" s="2">
        <v>5</v>
      </c>
      <c r="B6" s="343" t="s">
        <v>2466</v>
      </c>
      <c r="C6" s="343" t="s">
        <v>2467</v>
      </c>
      <c r="D6" s="2" t="s">
        <v>2451</v>
      </c>
      <c r="E6" s="2" t="s">
        <v>2468</v>
      </c>
      <c r="F6" s="2" t="s">
        <v>21</v>
      </c>
      <c r="G6" s="2" t="s">
        <v>2452</v>
      </c>
      <c r="H6" s="2" t="s">
        <v>2453</v>
      </c>
      <c r="I6" s="343" t="s">
        <v>2454</v>
      </c>
      <c r="J6" s="2" t="s">
        <v>2455</v>
      </c>
      <c r="K6" s="343" t="s">
        <v>2456</v>
      </c>
      <c r="L6" s="342">
        <v>46716</v>
      </c>
    </row>
    <row r="7" spans="1:12" ht="30" x14ac:dyDescent="0.25">
      <c r="A7" s="2">
        <v>6</v>
      </c>
      <c r="B7" s="343" t="s">
        <v>2469</v>
      </c>
      <c r="C7" s="343" t="s">
        <v>2470</v>
      </c>
      <c r="D7" s="2" t="s">
        <v>2451</v>
      </c>
      <c r="E7" s="2">
        <v>500</v>
      </c>
      <c r="F7" s="2" t="s">
        <v>9</v>
      </c>
      <c r="G7" s="2" t="s">
        <v>2452</v>
      </c>
      <c r="H7" s="2" t="s">
        <v>2453</v>
      </c>
      <c r="I7" s="343" t="s">
        <v>2454</v>
      </c>
      <c r="J7" s="2" t="s">
        <v>2455</v>
      </c>
      <c r="K7" s="343" t="s">
        <v>2456</v>
      </c>
      <c r="L7" s="342">
        <v>46655</v>
      </c>
    </row>
    <row r="8" spans="1:12" ht="30" x14ac:dyDescent="0.25">
      <c r="A8" s="2">
        <v>7</v>
      </c>
      <c r="B8" s="343" t="s">
        <v>2471</v>
      </c>
      <c r="C8" s="343" t="s">
        <v>2472</v>
      </c>
      <c r="D8" s="2" t="s">
        <v>2451</v>
      </c>
      <c r="E8" s="2" t="s">
        <v>2473</v>
      </c>
      <c r="F8" s="2" t="s">
        <v>21</v>
      </c>
      <c r="G8" s="2" t="s">
        <v>2452</v>
      </c>
      <c r="H8" s="2" t="s">
        <v>2453</v>
      </c>
      <c r="I8" s="343" t="s">
        <v>2454</v>
      </c>
      <c r="J8" s="2" t="s">
        <v>2455</v>
      </c>
      <c r="K8" s="343" t="s">
        <v>2456</v>
      </c>
      <c r="L8" s="342">
        <v>46655</v>
      </c>
    </row>
    <row r="9" spans="1:12" ht="30" x14ac:dyDescent="0.25">
      <c r="A9" s="2">
        <v>8</v>
      </c>
      <c r="B9" s="343" t="s">
        <v>2474</v>
      </c>
      <c r="C9" s="343" t="s">
        <v>2475</v>
      </c>
      <c r="D9" s="2" t="s">
        <v>2451</v>
      </c>
      <c r="E9" s="2" t="s">
        <v>2476</v>
      </c>
      <c r="F9" s="2" t="s">
        <v>21</v>
      </c>
      <c r="G9" s="2" t="s">
        <v>2452</v>
      </c>
      <c r="H9" s="2" t="s">
        <v>2453</v>
      </c>
      <c r="I9" s="343" t="s">
        <v>2454</v>
      </c>
      <c r="J9" s="2" t="s">
        <v>2455</v>
      </c>
      <c r="K9" s="343" t="s">
        <v>2456</v>
      </c>
      <c r="L9" s="342">
        <v>46655</v>
      </c>
    </row>
    <row r="10" spans="1:12" ht="30" x14ac:dyDescent="0.25">
      <c r="A10" s="2">
        <v>9</v>
      </c>
      <c r="B10" s="343" t="s">
        <v>2477</v>
      </c>
      <c r="C10" s="343" t="s">
        <v>2478</v>
      </c>
      <c r="D10" s="2" t="s">
        <v>2451</v>
      </c>
      <c r="E10" s="2" t="s">
        <v>2479</v>
      </c>
      <c r="F10" s="2" t="s">
        <v>9</v>
      </c>
      <c r="G10" s="2" t="s">
        <v>2452</v>
      </c>
      <c r="H10" s="2" t="s">
        <v>2453</v>
      </c>
      <c r="I10" s="343" t="s">
        <v>2454</v>
      </c>
      <c r="J10" s="2" t="s">
        <v>2455</v>
      </c>
      <c r="K10" s="343" t="s">
        <v>2456</v>
      </c>
      <c r="L10" s="342">
        <v>46655</v>
      </c>
    </row>
    <row r="11" spans="1:12" ht="30" x14ac:dyDescent="0.25">
      <c r="A11" s="2">
        <v>10</v>
      </c>
      <c r="B11" s="343" t="s">
        <v>2480</v>
      </c>
      <c r="C11" s="343" t="s">
        <v>2481</v>
      </c>
      <c r="D11" s="2" t="s">
        <v>2451</v>
      </c>
      <c r="E11" s="2" t="s">
        <v>1</v>
      </c>
      <c r="F11" s="2" t="s">
        <v>9</v>
      </c>
      <c r="G11" s="2" t="s">
        <v>2452</v>
      </c>
      <c r="H11" s="2" t="s">
        <v>2453</v>
      </c>
      <c r="I11" s="343" t="s">
        <v>2454</v>
      </c>
      <c r="J11" s="2" t="s">
        <v>2455</v>
      </c>
      <c r="K11" s="343" t="s">
        <v>2456</v>
      </c>
      <c r="L11" s="342">
        <v>46716</v>
      </c>
    </row>
    <row r="12" spans="1:12" ht="30" x14ac:dyDescent="0.25">
      <c r="A12" s="2">
        <v>11</v>
      </c>
      <c r="B12" s="343" t="s">
        <v>2482</v>
      </c>
      <c r="C12" s="343" t="s">
        <v>2483</v>
      </c>
      <c r="D12" s="2" t="s">
        <v>2451</v>
      </c>
      <c r="E12" s="2" t="s">
        <v>263</v>
      </c>
      <c r="F12" s="2" t="s">
        <v>21</v>
      </c>
      <c r="G12" s="2" t="s">
        <v>2452</v>
      </c>
      <c r="H12" s="2" t="s">
        <v>2453</v>
      </c>
      <c r="I12" s="343" t="s">
        <v>2454</v>
      </c>
      <c r="J12" s="2" t="s">
        <v>2455</v>
      </c>
      <c r="K12" s="343" t="s">
        <v>2456</v>
      </c>
      <c r="L12" s="342">
        <v>46655</v>
      </c>
    </row>
    <row r="13" spans="1:12" ht="30" x14ac:dyDescent="0.25">
      <c r="A13" s="2">
        <v>12</v>
      </c>
      <c r="B13" s="343" t="s">
        <v>2484</v>
      </c>
      <c r="C13" s="343" t="s">
        <v>2485</v>
      </c>
      <c r="D13" s="2" t="s">
        <v>2451</v>
      </c>
      <c r="E13" s="2" t="s">
        <v>465</v>
      </c>
      <c r="F13" s="2" t="s">
        <v>21</v>
      </c>
      <c r="G13" s="2" t="s">
        <v>2452</v>
      </c>
      <c r="H13" s="2" t="s">
        <v>2453</v>
      </c>
      <c r="I13" s="343" t="s">
        <v>2454</v>
      </c>
      <c r="J13" s="2" t="s">
        <v>2455</v>
      </c>
      <c r="K13" s="343" t="s">
        <v>2456</v>
      </c>
      <c r="L13" s="342">
        <v>46716</v>
      </c>
    </row>
    <row r="14" spans="1:12" ht="30" x14ac:dyDescent="0.25">
      <c r="A14" s="2">
        <v>13</v>
      </c>
      <c r="B14" s="343" t="s">
        <v>2486</v>
      </c>
      <c r="C14" s="343" t="s">
        <v>2487</v>
      </c>
      <c r="D14" s="2" t="s">
        <v>2451</v>
      </c>
      <c r="E14" s="2" t="s">
        <v>486</v>
      </c>
      <c r="F14" s="2" t="s">
        <v>9</v>
      </c>
      <c r="G14" s="2" t="s">
        <v>2452</v>
      </c>
      <c r="H14" s="2" t="s">
        <v>2453</v>
      </c>
      <c r="I14" s="343" t="s">
        <v>2454</v>
      </c>
      <c r="J14" s="2" t="s">
        <v>2455</v>
      </c>
      <c r="K14" s="343" t="s">
        <v>2456</v>
      </c>
      <c r="L14" s="342">
        <v>46716</v>
      </c>
    </row>
    <row r="15" spans="1:12" ht="30" x14ac:dyDescent="0.25">
      <c r="A15" s="2">
        <v>14</v>
      </c>
      <c r="B15" s="343" t="s">
        <v>2488</v>
      </c>
      <c r="C15" s="343" t="s">
        <v>2489</v>
      </c>
      <c r="D15" s="2" t="s">
        <v>2451</v>
      </c>
      <c r="E15" s="2" t="s">
        <v>2490</v>
      </c>
      <c r="F15" s="2" t="s">
        <v>21</v>
      </c>
      <c r="G15" s="2" t="s">
        <v>2452</v>
      </c>
      <c r="H15" s="2" t="s">
        <v>2462</v>
      </c>
      <c r="I15" s="343" t="s">
        <v>2463</v>
      </c>
      <c r="J15" s="2" t="s">
        <v>2455</v>
      </c>
      <c r="K15" s="343" t="s">
        <v>2456</v>
      </c>
      <c r="L15" s="342">
        <v>47021</v>
      </c>
    </row>
    <row r="16" spans="1:12" ht="30" x14ac:dyDescent="0.25">
      <c r="A16" s="2">
        <v>15</v>
      </c>
      <c r="B16" s="343" t="s">
        <v>2491</v>
      </c>
      <c r="C16" s="343" t="s">
        <v>2492</v>
      </c>
      <c r="D16" s="2" t="s">
        <v>2451</v>
      </c>
      <c r="E16" s="2" t="s">
        <v>2490</v>
      </c>
      <c r="F16" s="2" t="s">
        <v>21</v>
      </c>
      <c r="G16" s="2" t="s">
        <v>2452</v>
      </c>
      <c r="H16" s="2" t="s">
        <v>2453</v>
      </c>
      <c r="I16" s="343" t="s">
        <v>2454</v>
      </c>
      <c r="J16" s="2" t="s">
        <v>2455</v>
      </c>
      <c r="K16" s="343" t="s">
        <v>2456</v>
      </c>
      <c r="L16" s="342">
        <v>46655</v>
      </c>
    </row>
    <row r="17" spans="1:12" ht="30" x14ac:dyDescent="0.25">
      <c r="A17" s="2">
        <v>16</v>
      </c>
      <c r="B17" s="343" t="s">
        <v>2493</v>
      </c>
      <c r="C17" s="343" t="s">
        <v>2494</v>
      </c>
      <c r="D17" s="2" t="s">
        <v>2451</v>
      </c>
      <c r="E17" s="2" t="s">
        <v>2490</v>
      </c>
      <c r="F17" s="2" t="s">
        <v>21</v>
      </c>
      <c r="G17" s="2" t="s">
        <v>2452</v>
      </c>
      <c r="H17" s="2" t="s">
        <v>2453</v>
      </c>
      <c r="I17" s="343" t="s">
        <v>2454</v>
      </c>
      <c r="J17" s="2" t="s">
        <v>2455</v>
      </c>
      <c r="K17" s="343" t="s">
        <v>2456</v>
      </c>
      <c r="L17" s="342">
        <v>46685</v>
      </c>
    </row>
    <row r="18" spans="1:12" ht="30" x14ac:dyDescent="0.25">
      <c r="A18" s="2">
        <v>17</v>
      </c>
      <c r="B18" s="343" t="s">
        <v>2495</v>
      </c>
      <c r="C18" s="343" t="s">
        <v>2496</v>
      </c>
      <c r="D18" s="2" t="s">
        <v>2451</v>
      </c>
      <c r="E18" s="2" t="s">
        <v>2497</v>
      </c>
      <c r="F18" s="2" t="s">
        <v>21</v>
      </c>
      <c r="G18" s="2" t="s">
        <v>2452</v>
      </c>
      <c r="H18" s="2" t="s">
        <v>2453</v>
      </c>
      <c r="I18" s="343" t="s">
        <v>2454</v>
      </c>
      <c r="J18" s="2" t="s">
        <v>2455</v>
      </c>
      <c r="K18" s="343" t="s">
        <v>2456</v>
      </c>
      <c r="L18" s="342">
        <v>46736</v>
      </c>
    </row>
    <row r="19" spans="1:12" ht="30" x14ac:dyDescent="0.25">
      <c r="A19" s="2">
        <v>18</v>
      </c>
      <c r="B19" s="343" t="s">
        <v>2498</v>
      </c>
      <c r="C19" s="343" t="s">
        <v>2499</v>
      </c>
      <c r="D19" s="2" t="s">
        <v>2451</v>
      </c>
      <c r="E19" s="2" t="s">
        <v>2500</v>
      </c>
      <c r="F19" s="2" t="s">
        <v>21</v>
      </c>
      <c r="G19" s="2" t="s">
        <v>2452</v>
      </c>
      <c r="H19" s="2" t="s">
        <v>2453</v>
      </c>
      <c r="I19" s="343" t="s">
        <v>2454</v>
      </c>
      <c r="J19" s="2" t="s">
        <v>2455</v>
      </c>
      <c r="K19" s="343" t="s">
        <v>2456</v>
      </c>
      <c r="L19" s="342">
        <v>46655</v>
      </c>
    </row>
    <row r="20" spans="1:12" ht="30" x14ac:dyDescent="0.25">
      <c r="A20" s="2">
        <v>19</v>
      </c>
      <c r="B20" s="343" t="s">
        <v>2501</v>
      </c>
      <c r="C20" s="343" t="s">
        <v>2502</v>
      </c>
      <c r="D20" s="2" t="s">
        <v>2451</v>
      </c>
      <c r="E20" s="2" t="s">
        <v>30</v>
      </c>
      <c r="F20" s="2" t="s">
        <v>9</v>
      </c>
      <c r="G20" s="2" t="s">
        <v>2452</v>
      </c>
      <c r="H20" s="2" t="s">
        <v>2453</v>
      </c>
      <c r="I20" s="343" t="s">
        <v>2454</v>
      </c>
      <c r="J20" s="2" t="s">
        <v>2455</v>
      </c>
      <c r="K20" s="343" t="s">
        <v>2456</v>
      </c>
      <c r="L20" s="342">
        <v>46716</v>
      </c>
    </row>
    <row r="21" spans="1:12" ht="30" x14ac:dyDescent="0.25">
      <c r="A21" s="2">
        <v>20</v>
      </c>
      <c r="B21" s="343" t="s">
        <v>2503</v>
      </c>
      <c r="C21" s="343" t="s">
        <v>2504</v>
      </c>
      <c r="D21" s="2" t="s">
        <v>2451</v>
      </c>
      <c r="E21" s="2">
        <v>42</v>
      </c>
      <c r="F21" s="2" t="s">
        <v>21</v>
      </c>
      <c r="G21" s="2" t="s">
        <v>2452</v>
      </c>
      <c r="H21" s="2" t="s">
        <v>2453</v>
      </c>
      <c r="I21" s="343" t="s">
        <v>2454</v>
      </c>
      <c r="J21" s="2" t="s">
        <v>2455</v>
      </c>
      <c r="K21" s="343" t="s">
        <v>2456</v>
      </c>
      <c r="L21" s="342">
        <v>46655</v>
      </c>
    </row>
    <row r="22" spans="1:12" ht="30" x14ac:dyDescent="0.25">
      <c r="A22" s="2">
        <v>21</v>
      </c>
      <c r="B22" s="343" t="s">
        <v>2505</v>
      </c>
      <c r="C22" s="343" t="s">
        <v>2506</v>
      </c>
      <c r="D22" s="2" t="s">
        <v>2451</v>
      </c>
      <c r="E22" s="2">
        <v>718</v>
      </c>
      <c r="F22" s="2" t="s">
        <v>21</v>
      </c>
      <c r="G22" s="2" t="s">
        <v>2452</v>
      </c>
      <c r="H22" s="2" t="s">
        <v>2453</v>
      </c>
      <c r="I22" s="343" t="s">
        <v>2454</v>
      </c>
      <c r="J22" s="2" t="s">
        <v>2455</v>
      </c>
      <c r="K22" s="343" t="s">
        <v>2456</v>
      </c>
      <c r="L22" s="342">
        <v>46655</v>
      </c>
    </row>
    <row r="23" spans="1:12" ht="30" x14ac:dyDescent="0.25">
      <c r="A23" s="2">
        <v>22</v>
      </c>
      <c r="B23" s="343" t="s">
        <v>2507</v>
      </c>
      <c r="C23" s="343" t="s">
        <v>2508</v>
      </c>
      <c r="D23" s="2" t="s">
        <v>2451</v>
      </c>
      <c r="E23" s="2" t="s">
        <v>2509</v>
      </c>
      <c r="F23" s="2" t="s">
        <v>9</v>
      </c>
      <c r="G23" s="2" t="s">
        <v>2452</v>
      </c>
      <c r="H23" s="2" t="s">
        <v>2453</v>
      </c>
      <c r="I23" s="343" t="s">
        <v>2454</v>
      </c>
      <c r="J23" s="2" t="s">
        <v>2455</v>
      </c>
      <c r="K23" s="343" t="s">
        <v>2456</v>
      </c>
      <c r="L23" s="342">
        <v>46716</v>
      </c>
    </row>
    <row r="24" spans="1:12" ht="30" x14ac:dyDescent="0.25">
      <c r="A24" s="2">
        <v>23</v>
      </c>
      <c r="B24" s="343" t="s">
        <v>2510</v>
      </c>
      <c r="C24" s="343" t="s">
        <v>2511</v>
      </c>
      <c r="D24" s="2" t="s">
        <v>2451</v>
      </c>
      <c r="E24" s="2" t="s">
        <v>2512</v>
      </c>
      <c r="F24" s="2" t="s">
        <v>21</v>
      </c>
      <c r="G24" s="2" t="s">
        <v>2452</v>
      </c>
      <c r="H24" s="2" t="s">
        <v>2453</v>
      </c>
      <c r="I24" s="343" t="s">
        <v>2454</v>
      </c>
      <c r="J24" s="2" t="s">
        <v>2455</v>
      </c>
      <c r="K24" s="343" t="s">
        <v>2456</v>
      </c>
      <c r="L24" s="342">
        <v>46655</v>
      </c>
    </row>
    <row r="25" spans="1:12" ht="30" x14ac:dyDescent="0.25">
      <c r="A25" s="2">
        <v>24</v>
      </c>
      <c r="B25" s="343" t="s">
        <v>2513</v>
      </c>
      <c r="C25" s="343" t="s">
        <v>2514</v>
      </c>
      <c r="D25" s="2" t="s">
        <v>2451</v>
      </c>
      <c r="E25" s="2" t="s">
        <v>762</v>
      </c>
      <c r="F25" s="2" t="s">
        <v>21</v>
      </c>
      <c r="G25" s="2" t="s">
        <v>2452</v>
      </c>
      <c r="H25" s="2" t="s">
        <v>2453</v>
      </c>
      <c r="I25" s="343" t="s">
        <v>2454</v>
      </c>
      <c r="J25" s="2" t="s">
        <v>2455</v>
      </c>
      <c r="K25" s="343" t="s">
        <v>2456</v>
      </c>
      <c r="L25" s="342">
        <v>46624</v>
      </c>
    </row>
    <row r="26" spans="1:12" ht="30" x14ac:dyDescent="0.25">
      <c r="A26" s="2">
        <v>25</v>
      </c>
      <c r="B26" s="343" t="s">
        <v>2515</v>
      </c>
      <c r="C26" s="343" t="s">
        <v>2516</v>
      </c>
      <c r="D26" s="2" t="s">
        <v>2451</v>
      </c>
      <c r="E26" s="2">
        <v>46</v>
      </c>
      <c r="F26" s="2" t="s">
        <v>21</v>
      </c>
      <c r="G26" s="2" t="s">
        <v>2452</v>
      </c>
      <c r="H26" s="2" t="s">
        <v>2453</v>
      </c>
      <c r="I26" s="343" t="s">
        <v>2454</v>
      </c>
      <c r="J26" s="2" t="s">
        <v>2455</v>
      </c>
      <c r="K26" s="343" t="s">
        <v>2456</v>
      </c>
      <c r="L26" s="342">
        <v>46655</v>
      </c>
    </row>
    <row r="27" spans="1:12" ht="30" x14ac:dyDescent="0.25">
      <c r="A27" s="2">
        <v>26</v>
      </c>
      <c r="B27" s="343" t="s">
        <v>2517</v>
      </c>
      <c r="C27" s="343" t="s">
        <v>2518</v>
      </c>
      <c r="D27" s="2" t="s">
        <v>2451</v>
      </c>
      <c r="E27" s="2" t="s">
        <v>2519</v>
      </c>
      <c r="F27" s="2" t="s">
        <v>9</v>
      </c>
      <c r="G27" s="2" t="s">
        <v>2452</v>
      </c>
      <c r="H27" s="2" t="s">
        <v>2453</v>
      </c>
      <c r="I27" s="343" t="s">
        <v>2454</v>
      </c>
      <c r="J27" s="2" t="s">
        <v>2455</v>
      </c>
      <c r="K27" s="343" t="s">
        <v>2456</v>
      </c>
      <c r="L27" s="342">
        <v>46655</v>
      </c>
    </row>
    <row r="28" spans="1:12" ht="30" x14ac:dyDescent="0.25">
      <c r="A28" s="2">
        <v>27</v>
      </c>
      <c r="B28" s="343" t="s">
        <v>2520</v>
      </c>
      <c r="C28" s="343" t="s">
        <v>2521</v>
      </c>
      <c r="D28" s="2" t="s">
        <v>2451</v>
      </c>
      <c r="E28" s="2" t="s">
        <v>768</v>
      </c>
      <c r="F28" s="2" t="s">
        <v>21</v>
      </c>
      <c r="G28" s="2" t="s">
        <v>2452</v>
      </c>
      <c r="H28" s="2" t="s">
        <v>2453</v>
      </c>
      <c r="I28" s="343" t="s">
        <v>2454</v>
      </c>
      <c r="J28" s="2" t="s">
        <v>2455</v>
      </c>
      <c r="K28" s="343" t="s">
        <v>2456</v>
      </c>
      <c r="L28" s="342">
        <v>46624</v>
      </c>
    </row>
    <row r="29" spans="1:12" ht="30" x14ac:dyDescent="0.25">
      <c r="A29" s="2">
        <v>28</v>
      </c>
      <c r="B29" s="343" t="s">
        <v>2522</v>
      </c>
      <c r="C29" s="343" t="s">
        <v>2523</v>
      </c>
      <c r="D29" s="2" t="s">
        <v>2451</v>
      </c>
      <c r="E29" s="2" t="s">
        <v>2524</v>
      </c>
      <c r="F29" s="2" t="s">
        <v>21</v>
      </c>
      <c r="G29" s="2" t="s">
        <v>2452</v>
      </c>
      <c r="H29" s="2" t="s">
        <v>2453</v>
      </c>
      <c r="I29" s="343" t="s">
        <v>2454</v>
      </c>
      <c r="J29" s="2" t="s">
        <v>2455</v>
      </c>
      <c r="K29" s="343" t="s">
        <v>2456</v>
      </c>
      <c r="L29" s="342">
        <v>46624</v>
      </c>
    </row>
    <row r="30" spans="1:12" ht="30" x14ac:dyDescent="0.25">
      <c r="A30" s="2">
        <v>29</v>
      </c>
      <c r="B30" s="343" t="s">
        <v>2525</v>
      </c>
      <c r="C30" s="343" t="s">
        <v>2526</v>
      </c>
      <c r="D30" s="2" t="s">
        <v>2451</v>
      </c>
      <c r="E30" s="2" t="s">
        <v>514</v>
      </c>
      <c r="F30" s="2" t="s">
        <v>21</v>
      </c>
      <c r="G30" s="2" t="s">
        <v>2452</v>
      </c>
      <c r="H30" s="2" t="s">
        <v>2453</v>
      </c>
      <c r="I30" s="343" t="s">
        <v>2454</v>
      </c>
      <c r="J30" s="2" t="s">
        <v>2455</v>
      </c>
      <c r="K30" s="343" t="s">
        <v>2456</v>
      </c>
      <c r="L30" s="342">
        <v>46624</v>
      </c>
    </row>
    <row r="31" spans="1:12" ht="30" x14ac:dyDescent="0.25">
      <c r="A31" s="2">
        <v>30</v>
      </c>
      <c r="B31" s="343" t="s">
        <v>2527</v>
      </c>
      <c r="C31" s="343" t="s">
        <v>2528</v>
      </c>
      <c r="D31" s="2" t="s">
        <v>2451</v>
      </c>
      <c r="E31" s="2" t="s">
        <v>765</v>
      </c>
      <c r="F31" s="2" t="s">
        <v>21</v>
      </c>
      <c r="G31" s="2" t="s">
        <v>2452</v>
      </c>
      <c r="H31" s="2" t="s">
        <v>2453</v>
      </c>
      <c r="I31" s="343" t="s">
        <v>2454</v>
      </c>
      <c r="J31" s="2" t="s">
        <v>2455</v>
      </c>
      <c r="K31" s="343" t="s">
        <v>2456</v>
      </c>
      <c r="L31" s="342">
        <v>46716</v>
      </c>
    </row>
    <row r="32" spans="1:12" ht="30" x14ac:dyDescent="0.25">
      <c r="A32" s="2">
        <v>31</v>
      </c>
      <c r="B32" s="343" t="s">
        <v>2529</v>
      </c>
      <c r="C32" s="343" t="s">
        <v>2530</v>
      </c>
      <c r="D32" s="2" t="s">
        <v>2451</v>
      </c>
      <c r="E32" s="2" t="s">
        <v>771</v>
      </c>
      <c r="F32" s="2" t="s">
        <v>21</v>
      </c>
      <c r="G32" s="2" t="s">
        <v>2452</v>
      </c>
      <c r="H32" s="2" t="s">
        <v>2453</v>
      </c>
      <c r="I32" s="343" t="s">
        <v>2454</v>
      </c>
      <c r="J32" s="2" t="s">
        <v>2455</v>
      </c>
      <c r="K32" s="343" t="s">
        <v>2456</v>
      </c>
      <c r="L32" s="342">
        <v>46716</v>
      </c>
    </row>
    <row r="33" spans="1:12" ht="30" x14ac:dyDescent="0.25">
      <c r="A33" s="2">
        <v>32</v>
      </c>
      <c r="B33" s="343" t="s">
        <v>2531</v>
      </c>
      <c r="C33" s="343" t="s">
        <v>2532</v>
      </c>
      <c r="D33" s="2" t="s">
        <v>2451</v>
      </c>
      <c r="E33" s="2" t="s">
        <v>2533</v>
      </c>
      <c r="F33" s="2" t="s">
        <v>21</v>
      </c>
      <c r="G33" s="2" t="s">
        <v>2452</v>
      </c>
      <c r="H33" s="2" t="s">
        <v>2453</v>
      </c>
      <c r="I33" s="343" t="s">
        <v>2454</v>
      </c>
      <c r="J33" s="2" t="s">
        <v>2455</v>
      </c>
      <c r="K33" s="343" t="s">
        <v>2456</v>
      </c>
      <c r="L33" s="342">
        <v>46655</v>
      </c>
    </row>
    <row r="34" spans="1:12" ht="30" x14ac:dyDescent="0.25">
      <c r="A34" s="2">
        <v>33</v>
      </c>
      <c r="B34" s="343" t="s">
        <v>2534</v>
      </c>
      <c r="C34" s="343" t="s">
        <v>2535</v>
      </c>
      <c r="D34" s="2" t="s">
        <v>2451</v>
      </c>
      <c r="E34" s="2" t="s">
        <v>777</v>
      </c>
      <c r="F34" s="2" t="s">
        <v>21</v>
      </c>
      <c r="G34" s="2" t="s">
        <v>2452</v>
      </c>
      <c r="H34" s="2" t="s">
        <v>2453</v>
      </c>
      <c r="I34" s="343" t="s">
        <v>2454</v>
      </c>
      <c r="J34" s="2" t="s">
        <v>2455</v>
      </c>
      <c r="K34" s="343" t="s">
        <v>2456</v>
      </c>
      <c r="L34" s="342">
        <v>46716</v>
      </c>
    </row>
    <row r="35" spans="1:12" ht="30" x14ac:dyDescent="0.25">
      <c r="A35" s="2">
        <v>34</v>
      </c>
      <c r="B35" s="343" t="s">
        <v>2536</v>
      </c>
      <c r="C35" s="343" t="s">
        <v>2537</v>
      </c>
      <c r="D35" s="2" t="s">
        <v>2451</v>
      </c>
      <c r="E35" s="2" t="s">
        <v>2439</v>
      </c>
      <c r="F35" s="2" t="s">
        <v>21</v>
      </c>
      <c r="G35" s="2" t="s">
        <v>2452</v>
      </c>
      <c r="H35" s="2" t="s">
        <v>2453</v>
      </c>
      <c r="I35" s="343" t="s">
        <v>2454</v>
      </c>
      <c r="J35" s="2" t="s">
        <v>2455</v>
      </c>
      <c r="K35" s="343" t="s">
        <v>2456</v>
      </c>
      <c r="L35" s="342">
        <v>46655</v>
      </c>
    </row>
    <row r="36" spans="1:12" ht="30" x14ac:dyDescent="0.25">
      <c r="A36" s="2">
        <v>35</v>
      </c>
      <c r="B36" s="343" t="s">
        <v>2538</v>
      </c>
      <c r="C36" s="343" t="s">
        <v>2539</v>
      </c>
      <c r="D36" s="2" t="s">
        <v>2451</v>
      </c>
      <c r="E36" s="2" t="s">
        <v>1539</v>
      </c>
      <c r="F36" s="2" t="s">
        <v>21</v>
      </c>
      <c r="G36" s="2" t="s">
        <v>2452</v>
      </c>
      <c r="H36" s="2" t="s">
        <v>2453</v>
      </c>
      <c r="I36" s="343" t="s">
        <v>2454</v>
      </c>
      <c r="J36" s="2" t="s">
        <v>2455</v>
      </c>
      <c r="K36" s="343" t="s">
        <v>2456</v>
      </c>
      <c r="L36" s="342">
        <v>46624</v>
      </c>
    </row>
    <row r="37" spans="1:12" ht="30" x14ac:dyDescent="0.25">
      <c r="A37" s="2">
        <v>36</v>
      </c>
      <c r="B37" s="343" t="s">
        <v>2540</v>
      </c>
      <c r="C37" s="343" t="s">
        <v>2541</v>
      </c>
      <c r="D37" s="2" t="s">
        <v>2451</v>
      </c>
      <c r="E37" s="2" t="s">
        <v>2542</v>
      </c>
      <c r="F37" s="2" t="s">
        <v>21</v>
      </c>
      <c r="G37" s="2" t="s">
        <v>2452</v>
      </c>
      <c r="H37" s="2" t="s">
        <v>2453</v>
      </c>
      <c r="I37" s="343" t="s">
        <v>2454</v>
      </c>
      <c r="J37" s="2" t="s">
        <v>2455</v>
      </c>
      <c r="K37" s="343" t="s">
        <v>2456</v>
      </c>
      <c r="L37" s="342">
        <v>46624</v>
      </c>
    </row>
    <row r="38" spans="1:12" ht="30" x14ac:dyDescent="0.25">
      <c r="A38" s="2">
        <v>37</v>
      </c>
      <c r="B38" s="343" t="s">
        <v>2543</v>
      </c>
      <c r="C38" s="343" t="s">
        <v>2544</v>
      </c>
      <c r="D38" s="2" t="s">
        <v>2451</v>
      </c>
      <c r="E38" s="2" t="s">
        <v>269</v>
      </c>
      <c r="F38" s="2" t="s">
        <v>9</v>
      </c>
      <c r="G38" s="2" t="s">
        <v>2452</v>
      </c>
      <c r="H38" s="2" t="s">
        <v>2453</v>
      </c>
      <c r="I38" s="343" t="s">
        <v>2454</v>
      </c>
      <c r="J38" s="2" t="s">
        <v>2455</v>
      </c>
      <c r="K38" s="343" t="s">
        <v>2456</v>
      </c>
      <c r="L38" s="342">
        <v>46685</v>
      </c>
    </row>
    <row r="39" spans="1:12" ht="30" x14ac:dyDescent="0.25">
      <c r="A39" s="2">
        <v>38</v>
      </c>
      <c r="B39" s="343" t="s">
        <v>2545</v>
      </c>
      <c r="C39" s="343" t="s">
        <v>2546</v>
      </c>
      <c r="D39" s="2" t="s">
        <v>2451</v>
      </c>
      <c r="E39" s="2" t="s">
        <v>2547</v>
      </c>
      <c r="F39" s="2" t="s">
        <v>21</v>
      </c>
      <c r="G39" s="2" t="s">
        <v>2452</v>
      </c>
      <c r="H39" s="2" t="s">
        <v>2453</v>
      </c>
      <c r="I39" s="343" t="s">
        <v>2454</v>
      </c>
      <c r="J39" s="2" t="s">
        <v>2455</v>
      </c>
      <c r="K39" s="343" t="s">
        <v>2456</v>
      </c>
      <c r="L39" s="342">
        <v>46716</v>
      </c>
    </row>
    <row r="40" spans="1:12" ht="30" x14ac:dyDescent="0.25">
      <c r="A40" s="2">
        <v>39</v>
      </c>
      <c r="B40" s="343" t="s">
        <v>2548</v>
      </c>
      <c r="C40" s="343" t="s">
        <v>2549</v>
      </c>
      <c r="D40" s="2" t="s">
        <v>2451</v>
      </c>
      <c r="E40" s="2" t="s">
        <v>2550</v>
      </c>
      <c r="F40" s="2" t="s">
        <v>21</v>
      </c>
      <c r="G40" s="2" t="s">
        <v>2452</v>
      </c>
      <c r="H40" s="2" t="s">
        <v>2453</v>
      </c>
      <c r="I40" s="343" t="s">
        <v>2454</v>
      </c>
      <c r="J40" s="2" t="s">
        <v>2455</v>
      </c>
      <c r="K40" s="343" t="s">
        <v>2456</v>
      </c>
      <c r="L40" s="342">
        <v>46655</v>
      </c>
    </row>
    <row r="41" spans="1:12" ht="30" x14ac:dyDescent="0.25">
      <c r="A41" s="2">
        <v>40</v>
      </c>
      <c r="B41" s="343" t="s">
        <v>2551</v>
      </c>
      <c r="C41" s="343" t="s">
        <v>2552</v>
      </c>
      <c r="D41" s="2" t="s">
        <v>2451</v>
      </c>
      <c r="E41" s="2">
        <v>50</v>
      </c>
      <c r="F41" s="2" t="s">
        <v>21</v>
      </c>
      <c r="G41" s="2" t="s">
        <v>2452</v>
      </c>
      <c r="H41" s="2" t="s">
        <v>2453</v>
      </c>
      <c r="I41" s="343" t="s">
        <v>2454</v>
      </c>
      <c r="J41" s="2" t="s">
        <v>2455</v>
      </c>
      <c r="K41" s="343" t="s">
        <v>2456</v>
      </c>
      <c r="L41" s="342">
        <v>46716</v>
      </c>
    </row>
    <row r="42" spans="1:12" ht="30" x14ac:dyDescent="0.25">
      <c r="A42" s="2">
        <v>41</v>
      </c>
      <c r="B42" s="343" t="s">
        <v>2553</v>
      </c>
      <c r="C42" s="343" t="s">
        <v>2554</v>
      </c>
      <c r="D42" s="2" t="s">
        <v>2451</v>
      </c>
      <c r="E42" s="2" t="s">
        <v>521</v>
      </c>
      <c r="F42" s="2" t="s">
        <v>21</v>
      </c>
      <c r="G42" s="2" t="s">
        <v>2452</v>
      </c>
      <c r="H42" s="2" t="s">
        <v>2453</v>
      </c>
      <c r="I42" s="343" t="s">
        <v>2454</v>
      </c>
      <c r="J42" s="2" t="s">
        <v>2455</v>
      </c>
      <c r="K42" s="343" t="s">
        <v>2456</v>
      </c>
      <c r="L42" s="342">
        <v>46655</v>
      </c>
    </row>
    <row r="43" spans="1:12" ht="30" x14ac:dyDescent="0.25">
      <c r="A43" s="2">
        <v>42</v>
      </c>
      <c r="B43" s="343" t="s">
        <v>2555</v>
      </c>
      <c r="C43" s="343" t="s">
        <v>2472</v>
      </c>
      <c r="D43" s="2" t="s">
        <v>2451</v>
      </c>
      <c r="E43" s="2">
        <v>501</v>
      </c>
      <c r="F43" s="2" t="s">
        <v>21</v>
      </c>
      <c r="G43" s="2" t="s">
        <v>2452</v>
      </c>
      <c r="H43" s="2" t="s">
        <v>2453</v>
      </c>
      <c r="I43" s="343" t="s">
        <v>2454</v>
      </c>
      <c r="J43" s="2" t="s">
        <v>2455</v>
      </c>
      <c r="K43" s="343" t="s">
        <v>2456</v>
      </c>
      <c r="L43" s="342">
        <v>46655</v>
      </c>
    </row>
    <row r="44" spans="1:12" ht="30" x14ac:dyDescent="0.25">
      <c r="A44" s="2">
        <v>43</v>
      </c>
      <c r="B44" s="343" t="s">
        <v>2556</v>
      </c>
      <c r="C44" s="343" t="s">
        <v>2557</v>
      </c>
      <c r="D44" s="2" t="s">
        <v>2451</v>
      </c>
      <c r="E44" s="2" t="s">
        <v>2558</v>
      </c>
      <c r="F44" s="2" t="s">
        <v>21</v>
      </c>
      <c r="G44" s="2" t="s">
        <v>2452</v>
      </c>
      <c r="H44" s="2" t="s">
        <v>2453</v>
      </c>
      <c r="I44" s="343" t="s">
        <v>2454</v>
      </c>
      <c r="J44" s="2" t="s">
        <v>2455</v>
      </c>
      <c r="K44" s="343" t="s">
        <v>2456</v>
      </c>
      <c r="L44" s="342">
        <v>46655</v>
      </c>
    </row>
    <row r="45" spans="1:12" ht="30" x14ac:dyDescent="0.25">
      <c r="A45" s="2">
        <v>44</v>
      </c>
      <c r="B45" s="343" t="s">
        <v>2559</v>
      </c>
      <c r="C45" s="343" t="s">
        <v>2560</v>
      </c>
      <c r="D45" s="2" t="s">
        <v>2451</v>
      </c>
      <c r="E45" s="2">
        <v>528</v>
      </c>
      <c r="F45" s="2" t="s">
        <v>21</v>
      </c>
      <c r="G45" s="2" t="s">
        <v>2452</v>
      </c>
      <c r="H45" s="2" t="s">
        <v>2453</v>
      </c>
      <c r="I45" s="343" t="s">
        <v>2454</v>
      </c>
      <c r="J45" s="2" t="s">
        <v>2455</v>
      </c>
      <c r="K45" s="343" t="s">
        <v>2456</v>
      </c>
      <c r="L45" s="342">
        <v>46655</v>
      </c>
    </row>
    <row r="46" spans="1:12" ht="30" x14ac:dyDescent="0.25">
      <c r="A46" s="2">
        <v>45</v>
      </c>
      <c r="B46" s="343" t="s">
        <v>2561</v>
      </c>
      <c r="C46" s="343" t="s">
        <v>2562</v>
      </c>
      <c r="D46" s="2" t="s">
        <v>2451</v>
      </c>
      <c r="E46" s="2" t="s">
        <v>2563</v>
      </c>
      <c r="F46" s="2" t="s">
        <v>21</v>
      </c>
      <c r="G46" s="2" t="s">
        <v>2452</v>
      </c>
      <c r="H46" s="2" t="s">
        <v>2453</v>
      </c>
      <c r="I46" s="343" t="s">
        <v>2454</v>
      </c>
      <c r="J46" s="2" t="s">
        <v>2455</v>
      </c>
      <c r="K46" s="343" t="s">
        <v>2456</v>
      </c>
      <c r="L46" s="342">
        <v>46716</v>
      </c>
    </row>
    <row r="47" spans="1:12" ht="30" x14ac:dyDescent="0.25">
      <c r="A47" s="2">
        <v>46</v>
      </c>
      <c r="B47" s="343" t="s">
        <v>2564</v>
      </c>
      <c r="C47" s="343" t="s">
        <v>2565</v>
      </c>
      <c r="D47" s="2" t="s">
        <v>2451</v>
      </c>
      <c r="E47" s="2" t="s">
        <v>1578</v>
      </c>
      <c r="F47" s="2" t="s">
        <v>21</v>
      </c>
      <c r="G47" s="2" t="s">
        <v>2452</v>
      </c>
      <c r="H47" s="2" t="s">
        <v>2453</v>
      </c>
      <c r="I47" s="343" t="s">
        <v>2454</v>
      </c>
      <c r="J47" s="2" t="s">
        <v>2455</v>
      </c>
      <c r="K47" s="343" t="s">
        <v>2456</v>
      </c>
      <c r="L47" s="342">
        <v>46593</v>
      </c>
    </row>
    <row r="48" spans="1:12" ht="30" x14ac:dyDescent="0.25">
      <c r="A48" s="2">
        <v>47</v>
      </c>
      <c r="B48" s="343" t="s">
        <v>2566</v>
      </c>
      <c r="C48" s="343" t="s">
        <v>2567</v>
      </c>
      <c r="D48" s="2" t="s">
        <v>2451</v>
      </c>
      <c r="E48" s="2">
        <v>641</v>
      </c>
      <c r="F48" s="2" t="s">
        <v>9</v>
      </c>
      <c r="G48" s="2" t="s">
        <v>2452</v>
      </c>
      <c r="H48" s="2" t="s">
        <v>2453</v>
      </c>
      <c r="I48" s="343" t="s">
        <v>2454</v>
      </c>
      <c r="J48" s="2" t="s">
        <v>2455</v>
      </c>
      <c r="K48" s="343" t="s">
        <v>2456</v>
      </c>
      <c r="L48" s="342">
        <v>46655</v>
      </c>
    </row>
    <row r="49" spans="1:12" ht="30" x14ac:dyDescent="0.25">
      <c r="A49" s="2">
        <v>48</v>
      </c>
      <c r="B49" s="343" t="s">
        <v>2568</v>
      </c>
      <c r="C49" s="343" t="s">
        <v>2569</v>
      </c>
      <c r="D49" s="2" t="s">
        <v>2451</v>
      </c>
      <c r="E49" s="2" t="s">
        <v>2570</v>
      </c>
      <c r="F49" s="2" t="s">
        <v>21</v>
      </c>
      <c r="G49" s="2" t="s">
        <v>2452</v>
      </c>
      <c r="H49" s="2" t="s">
        <v>2453</v>
      </c>
      <c r="I49" s="343" t="s">
        <v>2454</v>
      </c>
      <c r="J49" s="2" t="s">
        <v>2455</v>
      </c>
      <c r="K49" s="343" t="s">
        <v>2456</v>
      </c>
      <c r="L49" s="342">
        <v>46655</v>
      </c>
    </row>
    <row r="50" spans="1:12" ht="30" x14ac:dyDescent="0.25">
      <c r="A50" s="2">
        <v>49</v>
      </c>
      <c r="B50" s="343" t="s">
        <v>2571</v>
      </c>
      <c r="C50" s="343" t="s">
        <v>2572</v>
      </c>
      <c r="D50" s="2" t="s">
        <v>2451</v>
      </c>
      <c r="E50" s="2" t="s">
        <v>2573</v>
      </c>
      <c r="F50" s="2" t="s">
        <v>21</v>
      </c>
      <c r="G50" s="2" t="s">
        <v>2452</v>
      </c>
      <c r="H50" s="2" t="s">
        <v>2453</v>
      </c>
      <c r="I50" s="343" t="s">
        <v>2454</v>
      </c>
      <c r="J50" s="2" t="s">
        <v>2455</v>
      </c>
      <c r="K50" s="343" t="s">
        <v>2456</v>
      </c>
      <c r="L50" s="342">
        <v>46685</v>
      </c>
    </row>
    <row r="51" spans="1:12" ht="30" x14ac:dyDescent="0.25">
      <c r="A51" s="2">
        <v>50</v>
      </c>
      <c r="B51" s="343" t="s">
        <v>2574</v>
      </c>
      <c r="C51" s="343" t="s">
        <v>2575</v>
      </c>
      <c r="D51" s="2" t="s">
        <v>2451</v>
      </c>
      <c r="E51" s="2" t="s">
        <v>786</v>
      </c>
      <c r="F51" s="2" t="s">
        <v>21</v>
      </c>
      <c r="G51" s="2" t="s">
        <v>2452</v>
      </c>
      <c r="H51" s="2" t="s">
        <v>2462</v>
      </c>
      <c r="I51" s="343" t="s">
        <v>2463</v>
      </c>
      <c r="J51" s="2" t="s">
        <v>2455</v>
      </c>
      <c r="K51" s="343" t="s">
        <v>2456</v>
      </c>
      <c r="L51" s="342">
        <v>46655</v>
      </c>
    </row>
    <row r="52" spans="1:12" ht="30" x14ac:dyDescent="0.25">
      <c r="A52" s="2">
        <v>51</v>
      </c>
      <c r="B52" s="343" t="s">
        <v>2576</v>
      </c>
      <c r="C52" s="343" t="s">
        <v>2577</v>
      </c>
      <c r="D52" s="2" t="s">
        <v>2451</v>
      </c>
      <c r="E52" s="2" t="s">
        <v>786</v>
      </c>
      <c r="F52" s="2" t="s">
        <v>21</v>
      </c>
      <c r="G52" s="2" t="s">
        <v>2452</v>
      </c>
      <c r="H52" s="2" t="s">
        <v>2453</v>
      </c>
      <c r="I52" s="343" t="s">
        <v>2454</v>
      </c>
      <c r="J52" s="2" t="s">
        <v>2455</v>
      </c>
      <c r="K52" s="343" t="s">
        <v>2456</v>
      </c>
      <c r="L52" s="342">
        <v>46655</v>
      </c>
    </row>
    <row r="53" spans="1:12" ht="30" x14ac:dyDescent="0.25">
      <c r="A53" s="2">
        <v>52</v>
      </c>
      <c r="B53" s="343" t="s">
        <v>2578</v>
      </c>
      <c r="C53" s="343" t="s">
        <v>2579</v>
      </c>
      <c r="D53" s="2" t="s">
        <v>2451</v>
      </c>
      <c r="E53" s="2">
        <v>723</v>
      </c>
      <c r="F53" s="2" t="s">
        <v>9</v>
      </c>
      <c r="G53" s="2" t="s">
        <v>2452</v>
      </c>
      <c r="H53" s="2" t="s">
        <v>2453</v>
      </c>
      <c r="I53" s="343" t="s">
        <v>2454</v>
      </c>
      <c r="J53" s="2" t="s">
        <v>2455</v>
      </c>
      <c r="K53" s="343" t="s">
        <v>2456</v>
      </c>
      <c r="L53" s="342">
        <v>46716</v>
      </c>
    </row>
    <row r="54" spans="1:12" ht="30" x14ac:dyDescent="0.25">
      <c r="A54" s="2">
        <v>53</v>
      </c>
      <c r="B54" s="343" t="s">
        <v>2580</v>
      </c>
      <c r="C54" s="343" t="s">
        <v>2581</v>
      </c>
      <c r="D54" s="2" t="s">
        <v>2451</v>
      </c>
      <c r="E54" s="2" t="s">
        <v>2582</v>
      </c>
      <c r="F54" s="2" t="s">
        <v>21</v>
      </c>
      <c r="G54" s="2" t="s">
        <v>2452</v>
      </c>
      <c r="H54" s="2" t="s">
        <v>2453</v>
      </c>
      <c r="I54" s="343" t="s">
        <v>2454</v>
      </c>
      <c r="J54" s="2" t="s">
        <v>2455</v>
      </c>
      <c r="K54" s="343" t="s">
        <v>2456</v>
      </c>
      <c r="L54" s="342">
        <v>46624</v>
      </c>
    </row>
    <row r="55" spans="1:12" ht="30" x14ac:dyDescent="0.25">
      <c r="A55" s="2">
        <v>54</v>
      </c>
      <c r="B55" s="343" t="s">
        <v>2583</v>
      </c>
      <c r="C55" s="343" t="s">
        <v>2584</v>
      </c>
      <c r="D55" s="2" t="s">
        <v>2451</v>
      </c>
      <c r="E55" s="2" t="s">
        <v>2585</v>
      </c>
      <c r="F55" s="2" t="s">
        <v>21</v>
      </c>
      <c r="G55" s="2" t="s">
        <v>2452</v>
      </c>
      <c r="H55" s="2" t="s">
        <v>2453</v>
      </c>
      <c r="I55" s="343" t="s">
        <v>2454</v>
      </c>
      <c r="J55" s="2" t="s">
        <v>2455</v>
      </c>
      <c r="K55" s="343" t="s">
        <v>2456</v>
      </c>
      <c r="L55" s="342">
        <v>46624</v>
      </c>
    </row>
    <row r="56" spans="1:12" ht="30" x14ac:dyDescent="0.25">
      <c r="A56" s="2">
        <v>55</v>
      </c>
      <c r="B56" s="343" t="s">
        <v>2586</v>
      </c>
      <c r="C56" s="343" t="s">
        <v>2587</v>
      </c>
      <c r="D56" s="2" t="s">
        <v>2451</v>
      </c>
      <c r="E56" s="2" t="s">
        <v>2588</v>
      </c>
      <c r="F56" s="2" t="s">
        <v>21</v>
      </c>
      <c r="G56" s="2" t="s">
        <v>2452</v>
      </c>
      <c r="H56" s="2" t="s">
        <v>2453</v>
      </c>
      <c r="I56" s="343" t="s">
        <v>2454</v>
      </c>
      <c r="J56" s="2" t="s">
        <v>2455</v>
      </c>
      <c r="K56" s="343" t="s">
        <v>2456</v>
      </c>
      <c r="L56" s="342">
        <v>46716</v>
      </c>
    </row>
    <row r="57" spans="1:12" ht="30" x14ac:dyDescent="0.25">
      <c r="A57" s="2">
        <v>56</v>
      </c>
      <c r="B57" s="343" t="s">
        <v>2589</v>
      </c>
      <c r="C57" s="343" t="s">
        <v>2590</v>
      </c>
      <c r="D57" s="2" t="s">
        <v>2451</v>
      </c>
      <c r="E57" s="2" t="s">
        <v>2591</v>
      </c>
      <c r="F57" s="2" t="s">
        <v>21</v>
      </c>
      <c r="G57" s="2" t="s">
        <v>2452</v>
      </c>
      <c r="H57" s="2" t="s">
        <v>2453</v>
      </c>
      <c r="I57" s="343" t="s">
        <v>2454</v>
      </c>
      <c r="J57" s="2" t="s">
        <v>2455</v>
      </c>
      <c r="K57" s="343" t="s">
        <v>2456</v>
      </c>
      <c r="L57" s="342">
        <v>46716</v>
      </c>
    </row>
    <row r="58" spans="1:12" ht="30" x14ac:dyDescent="0.25">
      <c r="A58" s="2">
        <v>57</v>
      </c>
      <c r="B58" s="343" t="s">
        <v>2592</v>
      </c>
      <c r="C58" s="343" t="s">
        <v>2593</v>
      </c>
      <c r="D58" s="2" t="s">
        <v>2451</v>
      </c>
      <c r="E58" s="2" t="s">
        <v>2594</v>
      </c>
      <c r="F58" s="2" t="s">
        <v>21</v>
      </c>
      <c r="G58" s="2" t="s">
        <v>2452</v>
      </c>
      <c r="H58" s="2" t="s">
        <v>2453</v>
      </c>
      <c r="I58" s="343" t="s">
        <v>2454</v>
      </c>
      <c r="J58" s="2" t="s">
        <v>2455</v>
      </c>
      <c r="K58" s="343" t="s">
        <v>2456</v>
      </c>
      <c r="L58" s="342">
        <v>46716</v>
      </c>
    </row>
    <row r="59" spans="1:12" ht="30" x14ac:dyDescent="0.25">
      <c r="A59" s="2">
        <v>58</v>
      </c>
      <c r="B59" s="343" t="s">
        <v>2595</v>
      </c>
      <c r="C59" s="343" t="s">
        <v>2596</v>
      </c>
      <c r="D59" s="2" t="s">
        <v>2451</v>
      </c>
      <c r="E59" s="2" t="s">
        <v>789</v>
      </c>
      <c r="F59" s="2" t="s">
        <v>21</v>
      </c>
      <c r="G59" s="2" t="s">
        <v>2452</v>
      </c>
      <c r="H59" s="2" t="s">
        <v>2462</v>
      </c>
      <c r="I59" s="343" t="s">
        <v>2463</v>
      </c>
      <c r="J59" s="2" t="s">
        <v>2455</v>
      </c>
      <c r="K59" s="343" t="s">
        <v>2456</v>
      </c>
      <c r="L59" s="342">
        <v>46685</v>
      </c>
    </row>
    <row r="60" spans="1:12" ht="30" x14ac:dyDescent="0.25">
      <c r="A60" s="2">
        <v>59</v>
      </c>
      <c r="B60" s="343" t="s">
        <v>2597</v>
      </c>
      <c r="C60" s="343" t="s">
        <v>2598</v>
      </c>
      <c r="D60" s="2" t="s">
        <v>2451</v>
      </c>
      <c r="E60" s="2" t="s">
        <v>789</v>
      </c>
      <c r="F60" s="2" t="s">
        <v>21</v>
      </c>
      <c r="G60" s="2" t="s">
        <v>2452</v>
      </c>
      <c r="H60" s="2" t="s">
        <v>2453</v>
      </c>
      <c r="I60" s="343" t="s">
        <v>2454</v>
      </c>
      <c r="J60" s="2" t="s">
        <v>2455</v>
      </c>
      <c r="K60" s="343" t="s">
        <v>2456</v>
      </c>
      <c r="L60" s="342">
        <v>46685</v>
      </c>
    </row>
    <row r="61" spans="1:12" ht="30" x14ac:dyDescent="0.25">
      <c r="A61" s="2">
        <v>60</v>
      </c>
      <c r="B61" s="343" t="s">
        <v>2599</v>
      </c>
      <c r="C61" s="343" t="s">
        <v>2600</v>
      </c>
      <c r="D61" s="2" t="s">
        <v>2451</v>
      </c>
      <c r="E61" s="2" t="s">
        <v>801</v>
      </c>
      <c r="F61" s="2" t="s">
        <v>21</v>
      </c>
      <c r="G61" s="2" t="s">
        <v>2452</v>
      </c>
      <c r="H61" s="2" t="s">
        <v>2453</v>
      </c>
      <c r="I61" s="343" t="s">
        <v>2454</v>
      </c>
      <c r="J61" s="2" t="s">
        <v>2455</v>
      </c>
      <c r="K61" s="343" t="s">
        <v>2456</v>
      </c>
      <c r="L61" s="342">
        <v>46685</v>
      </c>
    </row>
    <row r="62" spans="1:12" ht="30" x14ac:dyDescent="0.25">
      <c r="A62" s="2">
        <v>61</v>
      </c>
      <c r="B62" s="343" t="s">
        <v>2601</v>
      </c>
      <c r="C62" s="343" t="s">
        <v>2602</v>
      </c>
      <c r="D62" s="2" t="s">
        <v>2451</v>
      </c>
      <c r="E62" s="2" t="s">
        <v>801</v>
      </c>
      <c r="F62" s="2" t="s">
        <v>21</v>
      </c>
      <c r="G62" s="2" t="s">
        <v>2452</v>
      </c>
      <c r="H62" s="2" t="s">
        <v>2462</v>
      </c>
      <c r="I62" s="343" t="s">
        <v>2463</v>
      </c>
      <c r="J62" s="2" t="s">
        <v>2455</v>
      </c>
      <c r="K62" s="343" t="s">
        <v>2456</v>
      </c>
      <c r="L62" s="342">
        <v>46685</v>
      </c>
    </row>
    <row r="63" spans="1:12" ht="30" x14ac:dyDescent="0.25">
      <c r="A63" s="2">
        <v>62</v>
      </c>
      <c r="B63" s="343" t="s">
        <v>2603</v>
      </c>
      <c r="C63" s="343" t="s">
        <v>2604</v>
      </c>
      <c r="D63" s="2" t="s">
        <v>2451</v>
      </c>
      <c r="E63" s="2" t="s">
        <v>1711</v>
      </c>
      <c r="F63" s="2" t="s">
        <v>21</v>
      </c>
      <c r="G63" s="2" t="s">
        <v>2452</v>
      </c>
      <c r="H63" s="2" t="s">
        <v>2453</v>
      </c>
      <c r="I63" s="343" t="s">
        <v>2454</v>
      </c>
      <c r="J63" s="2" t="s">
        <v>2455</v>
      </c>
      <c r="K63" s="343" t="s">
        <v>2456</v>
      </c>
      <c r="L63" s="342">
        <v>46624</v>
      </c>
    </row>
    <row r="64" spans="1:12" ht="30" x14ac:dyDescent="0.25">
      <c r="A64" s="2">
        <v>63</v>
      </c>
      <c r="B64" s="343" t="s">
        <v>2605</v>
      </c>
      <c r="C64" s="343" t="s">
        <v>2606</v>
      </c>
      <c r="D64" s="2" t="s">
        <v>2451</v>
      </c>
      <c r="E64" s="2">
        <v>808</v>
      </c>
      <c r="F64" s="2" t="s">
        <v>21</v>
      </c>
      <c r="G64" s="2" t="s">
        <v>2452</v>
      </c>
      <c r="H64" s="2" t="s">
        <v>2453</v>
      </c>
      <c r="I64" s="343" t="s">
        <v>2454</v>
      </c>
      <c r="J64" s="2" t="s">
        <v>2455</v>
      </c>
      <c r="K64" s="343" t="s">
        <v>2456</v>
      </c>
      <c r="L64" s="342">
        <v>46685</v>
      </c>
    </row>
    <row r="65" spans="1:12" ht="30" x14ac:dyDescent="0.25">
      <c r="A65" s="2">
        <v>64</v>
      </c>
      <c r="B65" s="343" t="s">
        <v>2607</v>
      </c>
      <c r="C65" s="343" t="s">
        <v>2608</v>
      </c>
      <c r="D65" s="2" t="s">
        <v>2451</v>
      </c>
      <c r="E65" s="2" t="s">
        <v>2609</v>
      </c>
      <c r="F65" s="2" t="s">
        <v>21</v>
      </c>
      <c r="G65" s="2" t="s">
        <v>2452</v>
      </c>
      <c r="H65" s="2" t="s">
        <v>2453</v>
      </c>
      <c r="I65" s="343" t="s">
        <v>2454</v>
      </c>
      <c r="J65" s="2" t="s">
        <v>2455</v>
      </c>
      <c r="K65" s="343" t="s">
        <v>2456</v>
      </c>
      <c r="L65" s="342">
        <v>46655</v>
      </c>
    </row>
    <row r="66" spans="1:12" ht="30" x14ac:dyDescent="0.25">
      <c r="A66" s="2">
        <v>65</v>
      </c>
      <c r="B66" s="343" t="s">
        <v>2610</v>
      </c>
      <c r="C66" s="343" t="s">
        <v>2611</v>
      </c>
      <c r="D66" s="2" t="s">
        <v>2451</v>
      </c>
      <c r="E66" s="2">
        <v>809</v>
      </c>
      <c r="F66" s="2" t="s">
        <v>21</v>
      </c>
      <c r="G66" s="2" t="s">
        <v>2452</v>
      </c>
      <c r="H66" s="2" t="s">
        <v>2453</v>
      </c>
      <c r="I66" s="343" t="s">
        <v>2454</v>
      </c>
      <c r="J66" s="2" t="s">
        <v>2455</v>
      </c>
      <c r="K66" s="343" t="s">
        <v>2456</v>
      </c>
      <c r="L66" s="342">
        <v>46716</v>
      </c>
    </row>
    <row r="67" spans="1:12" ht="30" x14ac:dyDescent="0.25">
      <c r="A67" s="2">
        <v>66</v>
      </c>
      <c r="B67" s="343" t="s">
        <v>2612</v>
      </c>
      <c r="C67" s="343" t="s">
        <v>2613</v>
      </c>
      <c r="D67" s="2" t="s">
        <v>2451</v>
      </c>
      <c r="E67" s="2" t="s">
        <v>378</v>
      </c>
      <c r="F67" s="2" t="s">
        <v>9</v>
      </c>
      <c r="G67" s="2" t="s">
        <v>2452</v>
      </c>
      <c r="H67" s="2" t="s">
        <v>2453</v>
      </c>
      <c r="I67" s="343" t="s">
        <v>2454</v>
      </c>
      <c r="J67" s="2" t="s">
        <v>2455</v>
      </c>
      <c r="K67" s="343" t="s">
        <v>2456</v>
      </c>
      <c r="L67" s="342">
        <v>46685</v>
      </c>
    </row>
    <row r="68" spans="1:12" ht="30" x14ac:dyDescent="0.25">
      <c r="A68" s="2">
        <v>67</v>
      </c>
      <c r="B68" s="343" t="s">
        <v>2614</v>
      </c>
      <c r="C68" s="343" t="s">
        <v>2615</v>
      </c>
      <c r="D68" s="2" t="s">
        <v>2451</v>
      </c>
      <c r="E68" s="2" t="s">
        <v>2616</v>
      </c>
      <c r="F68" s="2" t="s">
        <v>21</v>
      </c>
      <c r="G68" s="2" t="s">
        <v>2452</v>
      </c>
      <c r="H68" s="2" t="s">
        <v>2453</v>
      </c>
      <c r="I68" s="343" t="s">
        <v>2454</v>
      </c>
      <c r="J68" s="2" t="s">
        <v>2455</v>
      </c>
      <c r="K68" s="343" t="s">
        <v>2456</v>
      </c>
      <c r="L68" s="342">
        <v>46736</v>
      </c>
    </row>
    <row r="69" spans="1:12" ht="30" x14ac:dyDescent="0.25">
      <c r="A69" s="2">
        <v>68</v>
      </c>
      <c r="B69" s="343" t="s">
        <v>2617</v>
      </c>
      <c r="C69" s="343" t="s">
        <v>2618</v>
      </c>
      <c r="D69" s="2" t="s">
        <v>2451</v>
      </c>
      <c r="E69" s="2" t="s">
        <v>2619</v>
      </c>
      <c r="F69" s="2" t="s">
        <v>21</v>
      </c>
      <c r="G69" s="2" t="s">
        <v>2452</v>
      </c>
      <c r="H69" s="2" t="s">
        <v>2453</v>
      </c>
      <c r="I69" s="343" t="s">
        <v>2454</v>
      </c>
      <c r="J69" s="2" t="s">
        <v>2455</v>
      </c>
      <c r="K69" s="343" t="s">
        <v>2456</v>
      </c>
      <c r="L69" s="342">
        <v>46624</v>
      </c>
    </row>
    <row r="70" spans="1:12" ht="30" x14ac:dyDescent="0.25">
      <c r="A70" s="2">
        <v>69</v>
      </c>
      <c r="B70" s="343" t="s">
        <v>2620</v>
      </c>
      <c r="C70" s="343" t="s">
        <v>2621</v>
      </c>
      <c r="D70" s="2" t="s">
        <v>2451</v>
      </c>
      <c r="E70" s="2" t="s">
        <v>2622</v>
      </c>
      <c r="F70" s="2" t="s">
        <v>21</v>
      </c>
      <c r="G70" s="2" t="s">
        <v>2452</v>
      </c>
      <c r="H70" s="2" t="s">
        <v>2453</v>
      </c>
      <c r="I70" s="343" t="s">
        <v>2454</v>
      </c>
      <c r="J70" s="2" t="s">
        <v>2455</v>
      </c>
      <c r="K70" s="343" t="s">
        <v>2456</v>
      </c>
      <c r="L70" s="342">
        <v>46736</v>
      </c>
    </row>
    <row r="71" spans="1:12" ht="30" x14ac:dyDescent="0.25">
      <c r="A71" s="2">
        <v>70</v>
      </c>
      <c r="B71" s="343" t="s">
        <v>2623</v>
      </c>
      <c r="C71" s="343" t="s">
        <v>2624</v>
      </c>
      <c r="D71" s="2" t="s">
        <v>2451</v>
      </c>
      <c r="E71" s="2" t="s">
        <v>1539</v>
      </c>
      <c r="F71" s="2" t="s">
        <v>21</v>
      </c>
      <c r="G71" s="2" t="s">
        <v>2452</v>
      </c>
      <c r="H71" s="2" t="s">
        <v>2453</v>
      </c>
      <c r="I71" s="343" t="s">
        <v>2454</v>
      </c>
      <c r="J71" s="2" t="s">
        <v>2455</v>
      </c>
      <c r="K71" s="343" t="s">
        <v>2456</v>
      </c>
      <c r="L71" s="342">
        <v>46624</v>
      </c>
    </row>
    <row r="72" spans="1:12" ht="30" x14ac:dyDescent="0.25">
      <c r="A72" s="2">
        <v>71</v>
      </c>
      <c r="B72" s="343" t="s">
        <v>2625</v>
      </c>
      <c r="C72" s="343" t="s">
        <v>2626</v>
      </c>
      <c r="D72" s="2" t="s">
        <v>2451</v>
      </c>
      <c r="E72" s="2" t="s">
        <v>2627</v>
      </c>
      <c r="F72" s="2" t="s">
        <v>21</v>
      </c>
      <c r="G72" s="2" t="s">
        <v>2452</v>
      </c>
      <c r="H72" s="2" t="s">
        <v>2453</v>
      </c>
      <c r="I72" s="343" t="s">
        <v>2454</v>
      </c>
      <c r="J72" s="2" t="s">
        <v>2455</v>
      </c>
      <c r="K72" s="343" t="s">
        <v>2456</v>
      </c>
      <c r="L72" s="342">
        <v>46655</v>
      </c>
    </row>
    <row r="73" spans="1:12" ht="30" x14ac:dyDescent="0.25">
      <c r="A73" s="2">
        <v>72</v>
      </c>
      <c r="B73" s="343" t="s">
        <v>2628</v>
      </c>
      <c r="C73" s="343" t="s">
        <v>2629</v>
      </c>
      <c r="D73" s="2" t="s">
        <v>2451</v>
      </c>
      <c r="E73" s="2" t="s">
        <v>1676</v>
      </c>
      <c r="F73" s="2" t="s">
        <v>21</v>
      </c>
      <c r="G73" s="2" t="s">
        <v>2452</v>
      </c>
      <c r="H73" s="2" t="s">
        <v>2453</v>
      </c>
      <c r="I73" s="343" t="s">
        <v>2454</v>
      </c>
      <c r="J73" s="2" t="s">
        <v>2455</v>
      </c>
      <c r="K73" s="343" t="s">
        <v>2456</v>
      </c>
      <c r="L73" s="342">
        <v>46624</v>
      </c>
    </row>
    <row r="74" spans="1:12" ht="30" x14ac:dyDescent="0.25">
      <c r="A74" s="2">
        <v>73</v>
      </c>
      <c r="B74" s="343" t="s">
        <v>2630</v>
      </c>
      <c r="C74" s="343" t="s">
        <v>2631</v>
      </c>
      <c r="D74" s="2" t="s">
        <v>2451</v>
      </c>
      <c r="E74" s="2" t="s">
        <v>2632</v>
      </c>
      <c r="F74" s="2" t="s">
        <v>21</v>
      </c>
      <c r="G74" s="2" t="s">
        <v>2452</v>
      </c>
      <c r="H74" s="2" t="s">
        <v>2453</v>
      </c>
      <c r="I74" s="343" t="s">
        <v>2454</v>
      </c>
      <c r="J74" s="2" t="s">
        <v>2455</v>
      </c>
      <c r="K74" s="343" t="s">
        <v>2456</v>
      </c>
      <c r="L74" s="342">
        <v>46624</v>
      </c>
    </row>
    <row r="75" spans="1:12" ht="30" x14ac:dyDescent="0.25">
      <c r="A75" s="2">
        <v>74</v>
      </c>
      <c r="B75" s="343" t="s">
        <v>2633</v>
      </c>
      <c r="C75" s="343" t="s">
        <v>2634</v>
      </c>
      <c r="D75" s="2" t="s">
        <v>2451</v>
      </c>
      <c r="E75" s="2" t="s">
        <v>2635</v>
      </c>
      <c r="F75" s="2" t="s">
        <v>21</v>
      </c>
      <c r="G75" s="2" t="s">
        <v>2452</v>
      </c>
      <c r="H75" s="2" t="s">
        <v>2453</v>
      </c>
      <c r="I75" s="343" t="s">
        <v>2454</v>
      </c>
      <c r="J75" s="2" t="s">
        <v>2455</v>
      </c>
      <c r="K75" s="343" t="s">
        <v>2456</v>
      </c>
      <c r="L75" s="342">
        <v>46624</v>
      </c>
    </row>
    <row r="76" spans="1:12" ht="30" x14ac:dyDescent="0.25">
      <c r="A76" s="2">
        <v>75</v>
      </c>
      <c r="B76" s="343" t="s">
        <v>2636</v>
      </c>
      <c r="C76" s="343" t="s">
        <v>2637</v>
      </c>
      <c r="D76" s="2" t="s">
        <v>2451</v>
      </c>
      <c r="E76" s="2" t="s">
        <v>844</v>
      </c>
      <c r="F76" s="2" t="s">
        <v>21</v>
      </c>
      <c r="G76" s="2" t="s">
        <v>2452</v>
      </c>
      <c r="H76" s="2" t="s">
        <v>2453</v>
      </c>
      <c r="I76" s="343" t="s">
        <v>2454</v>
      </c>
      <c r="J76" s="2" t="s">
        <v>2455</v>
      </c>
      <c r="K76" s="343" t="s">
        <v>2456</v>
      </c>
      <c r="L76" s="342">
        <v>46563</v>
      </c>
    </row>
    <row r="77" spans="1:12" ht="30" x14ac:dyDescent="0.25">
      <c r="A77" s="2">
        <v>76</v>
      </c>
      <c r="B77" s="343" t="s">
        <v>2638</v>
      </c>
      <c r="C77" s="343" t="s">
        <v>2639</v>
      </c>
      <c r="D77" s="2" t="s">
        <v>2451</v>
      </c>
      <c r="E77" s="2">
        <v>90</v>
      </c>
      <c r="F77" s="2" t="s">
        <v>21</v>
      </c>
      <c r="G77" s="2" t="s">
        <v>2452</v>
      </c>
      <c r="H77" s="2" t="s">
        <v>2453</v>
      </c>
      <c r="I77" s="343" t="s">
        <v>2454</v>
      </c>
      <c r="J77" s="2" t="s">
        <v>2455</v>
      </c>
      <c r="K77" s="343" t="s">
        <v>2456</v>
      </c>
      <c r="L77" s="342">
        <v>46563</v>
      </c>
    </row>
    <row r="78" spans="1:12" ht="30" x14ac:dyDescent="0.25">
      <c r="A78" s="2">
        <v>77</v>
      </c>
      <c r="B78" s="343" t="s">
        <v>2640</v>
      </c>
      <c r="C78" s="343" t="s">
        <v>2641</v>
      </c>
      <c r="D78" s="2" t="s">
        <v>2451</v>
      </c>
      <c r="E78" s="2" t="s">
        <v>1674</v>
      </c>
      <c r="F78" s="2" t="s">
        <v>21</v>
      </c>
      <c r="G78" s="2" t="s">
        <v>2452</v>
      </c>
      <c r="H78" s="2" t="s">
        <v>2453</v>
      </c>
      <c r="I78" s="343" t="s">
        <v>2454</v>
      </c>
      <c r="J78" s="2" t="s">
        <v>2455</v>
      </c>
      <c r="K78" s="343" t="s">
        <v>2456</v>
      </c>
      <c r="L78" s="342">
        <v>46624</v>
      </c>
    </row>
    <row r="79" spans="1:12" ht="30" x14ac:dyDescent="0.25">
      <c r="A79" s="2">
        <v>78</v>
      </c>
      <c r="B79" s="343" t="s">
        <v>2642</v>
      </c>
      <c r="C79" s="343" t="s">
        <v>2643</v>
      </c>
      <c r="D79" s="2" t="s">
        <v>2451</v>
      </c>
      <c r="E79" s="2">
        <v>724</v>
      </c>
      <c r="F79" s="2" t="s">
        <v>9</v>
      </c>
      <c r="G79" s="2" t="s">
        <v>2452</v>
      </c>
      <c r="H79" s="2" t="s">
        <v>2453</v>
      </c>
      <c r="I79" s="343" t="s">
        <v>2454</v>
      </c>
      <c r="J79" s="2" t="s">
        <v>2455</v>
      </c>
      <c r="K79" s="343" t="s">
        <v>2456</v>
      </c>
      <c r="L79" s="342">
        <v>46716</v>
      </c>
    </row>
    <row r="80" spans="1:12" ht="30" x14ac:dyDescent="0.25">
      <c r="A80" s="2">
        <v>79</v>
      </c>
      <c r="B80" s="343" t="s">
        <v>2644</v>
      </c>
      <c r="C80" s="343" t="s">
        <v>2645</v>
      </c>
      <c r="D80" s="2" t="s">
        <v>2451</v>
      </c>
      <c r="E80" s="2" t="s">
        <v>2646</v>
      </c>
      <c r="F80" s="2" t="s">
        <v>21</v>
      </c>
      <c r="G80" s="2" t="s">
        <v>2452</v>
      </c>
      <c r="H80" s="2" t="s">
        <v>2453</v>
      </c>
      <c r="I80" s="343" t="s">
        <v>2454</v>
      </c>
      <c r="J80" s="2" t="s">
        <v>2455</v>
      </c>
      <c r="K80" s="343" t="s">
        <v>2456</v>
      </c>
      <c r="L80" s="342">
        <v>46624</v>
      </c>
    </row>
    <row r="81" spans="1:12" ht="30" x14ac:dyDescent="0.25">
      <c r="A81" s="2">
        <v>80</v>
      </c>
      <c r="B81" s="343" t="s">
        <v>2647</v>
      </c>
      <c r="C81" s="343" t="s">
        <v>2648</v>
      </c>
      <c r="D81" s="2" t="s">
        <v>2451</v>
      </c>
      <c r="E81" s="2">
        <v>106</v>
      </c>
      <c r="F81" s="2" t="s">
        <v>21</v>
      </c>
      <c r="G81" s="2" t="s">
        <v>2452</v>
      </c>
      <c r="H81" s="2" t="s">
        <v>2453</v>
      </c>
      <c r="I81" s="343" t="s">
        <v>2454</v>
      </c>
      <c r="J81" s="2" t="s">
        <v>2455</v>
      </c>
      <c r="K81" s="343" t="s">
        <v>2456</v>
      </c>
      <c r="L81" s="342">
        <v>46655</v>
      </c>
    </row>
    <row r="82" spans="1:12" ht="30" x14ac:dyDescent="0.25">
      <c r="A82" s="2">
        <v>81</v>
      </c>
      <c r="B82" s="343" t="s">
        <v>2649</v>
      </c>
      <c r="C82" s="343" t="s">
        <v>2650</v>
      </c>
      <c r="D82" s="2" t="s">
        <v>2451</v>
      </c>
      <c r="E82" s="2" t="s">
        <v>2651</v>
      </c>
      <c r="F82" s="2" t="s">
        <v>21</v>
      </c>
      <c r="G82" s="2" t="s">
        <v>2452</v>
      </c>
      <c r="H82" s="2" t="s">
        <v>2453</v>
      </c>
      <c r="I82" s="343" t="s">
        <v>2454</v>
      </c>
      <c r="J82" s="2" t="s">
        <v>2455</v>
      </c>
      <c r="K82" s="343" t="s">
        <v>2456</v>
      </c>
      <c r="L82" s="342">
        <v>46655</v>
      </c>
    </row>
    <row r="83" spans="1:12" ht="30" x14ac:dyDescent="0.25">
      <c r="A83" s="2">
        <v>82</v>
      </c>
      <c r="B83" s="343" t="s">
        <v>2652</v>
      </c>
      <c r="C83" s="343" t="s">
        <v>2653</v>
      </c>
      <c r="D83" s="2" t="s">
        <v>2451</v>
      </c>
      <c r="E83" s="2" t="s">
        <v>2509</v>
      </c>
      <c r="F83" s="2" t="s">
        <v>9</v>
      </c>
      <c r="G83" s="2" t="s">
        <v>2452</v>
      </c>
      <c r="H83" s="2" t="s">
        <v>2462</v>
      </c>
      <c r="I83" s="343" t="s">
        <v>2463</v>
      </c>
      <c r="J83" s="2" t="s">
        <v>2455</v>
      </c>
      <c r="K83" s="343" t="s">
        <v>2456</v>
      </c>
      <c r="L83" s="342">
        <v>46716</v>
      </c>
    </row>
    <row r="84" spans="1:12" ht="30" x14ac:dyDescent="0.25">
      <c r="A84" s="2">
        <v>83</v>
      </c>
      <c r="B84" s="343" t="s">
        <v>2654</v>
      </c>
      <c r="C84" s="343" t="s">
        <v>2655</v>
      </c>
      <c r="D84" s="2" t="s">
        <v>2451</v>
      </c>
      <c r="E84" s="2" t="s">
        <v>768</v>
      </c>
      <c r="F84" s="2" t="s">
        <v>21</v>
      </c>
      <c r="G84" s="2" t="s">
        <v>2452</v>
      </c>
      <c r="H84" s="2" t="s">
        <v>2462</v>
      </c>
      <c r="I84" s="343" t="s">
        <v>2463</v>
      </c>
      <c r="J84" s="2" t="s">
        <v>2455</v>
      </c>
      <c r="K84" s="343" t="s">
        <v>2456</v>
      </c>
      <c r="L84" s="342">
        <v>46624</v>
      </c>
    </row>
    <row r="85" spans="1:12" ht="30" x14ac:dyDescent="0.25">
      <c r="A85" s="2">
        <v>84</v>
      </c>
      <c r="B85" s="343" t="s">
        <v>2656</v>
      </c>
      <c r="C85" s="343" t="s">
        <v>2657</v>
      </c>
      <c r="D85" s="2" t="s">
        <v>2451</v>
      </c>
      <c r="E85" s="2" t="s">
        <v>852</v>
      </c>
      <c r="F85" s="2" t="s">
        <v>21</v>
      </c>
      <c r="G85" s="2" t="s">
        <v>2452</v>
      </c>
      <c r="H85" s="2" t="s">
        <v>2453</v>
      </c>
      <c r="I85" s="343" t="s">
        <v>2454</v>
      </c>
      <c r="J85" s="2" t="s">
        <v>2455</v>
      </c>
      <c r="K85" s="343" t="s">
        <v>2456</v>
      </c>
      <c r="L85" s="342">
        <v>46655</v>
      </c>
    </row>
    <row r="86" spans="1:12" ht="30" x14ac:dyDescent="0.25">
      <c r="A86" s="2">
        <v>85</v>
      </c>
      <c r="B86" s="343" t="s">
        <v>2658</v>
      </c>
      <c r="C86" s="343" t="s">
        <v>2659</v>
      </c>
      <c r="D86" s="2" t="s">
        <v>2451</v>
      </c>
      <c r="E86" s="2" t="s">
        <v>780</v>
      </c>
      <c r="F86" s="2" t="s">
        <v>21</v>
      </c>
      <c r="G86" s="2" t="s">
        <v>2452</v>
      </c>
      <c r="H86" s="2" t="s">
        <v>2453</v>
      </c>
      <c r="I86" s="343" t="s">
        <v>2454</v>
      </c>
      <c r="J86" s="2" t="s">
        <v>2455</v>
      </c>
      <c r="K86" s="343" t="s">
        <v>2456</v>
      </c>
      <c r="L86" s="342">
        <v>46624</v>
      </c>
    </row>
    <row r="87" spans="1:12" ht="30" x14ac:dyDescent="0.25">
      <c r="A87" s="2">
        <v>86</v>
      </c>
      <c r="B87" s="343" t="s">
        <v>2660</v>
      </c>
      <c r="C87" s="343" t="s">
        <v>2661</v>
      </c>
      <c r="D87" s="2" t="s">
        <v>2451</v>
      </c>
      <c r="E87" s="2" t="s">
        <v>2662</v>
      </c>
      <c r="F87" s="2" t="s">
        <v>21</v>
      </c>
      <c r="G87" s="2" t="s">
        <v>2452</v>
      </c>
      <c r="H87" s="2" t="s">
        <v>2453</v>
      </c>
      <c r="I87" s="343" t="s">
        <v>2454</v>
      </c>
      <c r="J87" s="2" t="s">
        <v>2455</v>
      </c>
      <c r="K87" s="343" t="s">
        <v>2456</v>
      </c>
      <c r="L87" s="342">
        <v>46624</v>
      </c>
    </row>
    <row r="88" spans="1:12" ht="30" x14ac:dyDescent="0.25">
      <c r="A88" s="2">
        <v>87</v>
      </c>
      <c r="B88" s="343" t="s">
        <v>2663</v>
      </c>
      <c r="C88" s="343" t="s">
        <v>2664</v>
      </c>
      <c r="D88" s="2" t="s">
        <v>2451</v>
      </c>
      <c r="E88" s="2" t="s">
        <v>2665</v>
      </c>
      <c r="F88" s="2" t="s">
        <v>21</v>
      </c>
      <c r="G88" s="2" t="s">
        <v>2452</v>
      </c>
      <c r="H88" s="2" t="s">
        <v>2453</v>
      </c>
      <c r="I88" s="343" t="s">
        <v>2454</v>
      </c>
      <c r="J88" s="2" t="s">
        <v>2455</v>
      </c>
      <c r="K88" s="343" t="s">
        <v>2456</v>
      </c>
      <c r="L88" s="342">
        <v>46624</v>
      </c>
    </row>
    <row r="89" spans="1:12" ht="30" x14ac:dyDescent="0.25">
      <c r="A89" s="2">
        <v>88</v>
      </c>
      <c r="B89" s="343" t="s">
        <v>2666</v>
      </c>
      <c r="C89" s="343" t="s">
        <v>2667</v>
      </c>
      <c r="D89" s="2" t="s">
        <v>2451</v>
      </c>
      <c r="E89" s="2" t="s">
        <v>804</v>
      </c>
      <c r="F89" s="2" t="s">
        <v>21</v>
      </c>
      <c r="G89" s="2" t="s">
        <v>2452</v>
      </c>
      <c r="H89" s="2" t="s">
        <v>2453</v>
      </c>
      <c r="I89" s="343" t="s">
        <v>2454</v>
      </c>
      <c r="J89" s="2" t="s">
        <v>2455</v>
      </c>
      <c r="K89" s="343" t="s">
        <v>2456</v>
      </c>
      <c r="L89" s="342">
        <v>46685</v>
      </c>
    </row>
    <row r="90" spans="1:12" ht="30" x14ac:dyDescent="0.25">
      <c r="A90" s="2">
        <v>89</v>
      </c>
      <c r="B90" s="343" t="s">
        <v>2668</v>
      </c>
      <c r="C90" s="343" t="s">
        <v>2669</v>
      </c>
      <c r="D90" s="2" t="s">
        <v>2451</v>
      </c>
      <c r="E90" s="2">
        <v>810</v>
      </c>
      <c r="F90" s="2" t="s">
        <v>9</v>
      </c>
      <c r="G90" s="2" t="s">
        <v>2452</v>
      </c>
      <c r="H90" s="2" t="s">
        <v>2453</v>
      </c>
      <c r="I90" s="343" t="s">
        <v>2454</v>
      </c>
      <c r="J90" s="2" t="s">
        <v>2455</v>
      </c>
      <c r="K90" s="343" t="s">
        <v>2456</v>
      </c>
      <c r="L90" s="342">
        <v>46736</v>
      </c>
    </row>
    <row r="91" spans="1:12" ht="30" x14ac:dyDescent="0.25">
      <c r="A91" s="2">
        <v>90</v>
      </c>
      <c r="B91" s="343" t="s">
        <v>2670</v>
      </c>
      <c r="C91" s="343" t="s">
        <v>2671</v>
      </c>
      <c r="D91" s="2" t="s">
        <v>2451</v>
      </c>
      <c r="E91" s="2" t="s">
        <v>2672</v>
      </c>
      <c r="F91" s="2" t="s">
        <v>21</v>
      </c>
      <c r="G91" s="2" t="s">
        <v>2452</v>
      </c>
      <c r="H91" s="2" t="s">
        <v>2453</v>
      </c>
      <c r="I91" s="343" t="s">
        <v>2454</v>
      </c>
      <c r="J91" s="2" t="s">
        <v>2455</v>
      </c>
      <c r="K91" s="343" t="s">
        <v>2456</v>
      </c>
      <c r="L91" s="342">
        <v>46655</v>
      </c>
    </row>
  </sheetData>
  <autoFilter ref="A1:K91" xr:uid="{C8CABC23-99E7-4727-83CF-DC55D810A6A2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A2301-2AAC-4B0F-95B4-C296C7BC2479}">
  <dimension ref="A1:K22"/>
  <sheetViews>
    <sheetView zoomScaleNormal="100" workbookViewId="0">
      <selection activeCell="A3" sqref="A3:B3"/>
    </sheetView>
  </sheetViews>
  <sheetFormatPr defaultRowHeight="15" x14ac:dyDescent="0.25"/>
  <cols>
    <col min="2" max="2" width="15.85546875" customWidth="1"/>
    <col min="3" max="3" width="16.7109375" customWidth="1"/>
    <col min="4" max="4" width="17.7109375" customWidth="1"/>
    <col min="5" max="5" width="15" customWidth="1"/>
    <col min="6" max="6" width="14.85546875" bestFit="1" customWidth="1"/>
    <col min="7" max="7" width="10.42578125" customWidth="1"/>
    <col min="8" max="8" width="14" customWidth="1"/>
    <col min="11" max="11" width="21.28515625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5.5" x14ac:dyDescent="0.35">
      <c r="A2" s="4" t="s">
        <v>895</v>
      </c>
      <c r="B2" s="4"/>
      <c r="C2" s="4"/>
      <c r="D2" s="4"/>
      <c r="E2" s="5"/>
      <c r="F2" s="3"/>
      <c r="G2" s="6" t="s">
        <v>896</v>
      </c>
      <c r="H2" s="7"/>
      <c r="I2" s="8" t="s">
        <v>897</v>
      </c>
      <c r="J2" s="7"/>
      <c r="K2" s="9"/>
    </row>
    <row r="3" spans="1:11" x14ac:dyDescent="0.25">
      <c r="A3" s="415" t="s">
        <v>1144</v>
      </c>
      <c r="B3" s="416"/>
      <c r="C3" s="3"/>
      <c r="D3" s="417" t="s">
        <v>899</v>
      </c>
      <c r="E3" s="414"/>
      <c r="F3" s="3"/>
      <c r="G3" s="10" t="s">
        <v>900</v>
      </c>
      <c r="H3" s="3"/>
      <c r="I3" s="11" t="s">
        <v>901</v>
      </c>
      <c r="J3" s="3"/>
      <c r="K3" s="12"/>
    </row>
    <row r="4" spans="1:11" x14ac:dyDescent="0.25">
      <c r="A4" s="415" t="s">
        <v>902</v>
      </c>
      <c r="B4" s="416"/>
      <c r="C4" s="416"/>
      <c r="D4" s="3"/>
      <c r="E4" s="3"/>
      <c r="F4" s="3"/>
      <c r="G4" s="13" t="s">
        <v>903</v>
      </c>
      <c r="H4" s="14"/>
      <c r="I4" s="15" t="s">
        <v>904</v>
      </c>
      <c r="J4" s="14"/>
      <c r="K4" s="16"/>
    </row>
    <row r="5" spans="1:11" x14ac:dyDescent="0.25">
      <c r="A5" s="3" t="s">
        <v>905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thickBot="1" x14ac:dyDescent="0.3">
      <c r="A7" s="17" t="s">
        <v>906</v>
      </c>
      <c r="B7" s="18" t="s">
        <v>907</v>
      </c>
      <c r="C7" s="19" t="s">
        <v>908</v>
      </c>
      <c r="D7" s="18" t="s">
        <v>909</v>
      </c>
      <c r="E7" s="18" t="s">
        <v>910</v>
      </c>
      <c r="F7" s="19" t="s">
        <v>877</v>
      </c>
      <c r="G7" s="20" t="s">
        <v>911</v>
      </c>
      <c r="H7" s="21"/>
      <c r="I7" s="21"/>
      <c r="J7" s="22"/>
      <c r="K7" s="23"/>
    </row>
    <row r="8" spans="1:11" ht="15.75" thickBot="1" x14ac:dyDescent="0.3">
      <c r="A8" s="153" t="s">
        <v>1145</v>
      </c>
      <c r="B8" s="154" t="s">
        <v>1146</v>
      </c>
      <c r="C8" s="155">
        <v>436</v>
      </c>
      <c r="D8" s="156" t="s">
        <v>1147</v>
      </c>
      <c r="E8" s="155">
        <v>1610612</v>
      </c>
      <c r="F8" s="155" t="s">
        <v>972</v>
      </c>
      <c r="G8" s="418"/>
      <c r="H8" s="418"/>
      <c r="I8" s="418"/>
      <c r="J8" s="418"/>
      <c r="K8" s="419"/>
    </row>
    <row r="9" spans="1:11" x14ac:dyDescent="0.25">
      <c r="A9" s="157" t="s">
        <v>1148</v>
      </c>
      <c r="B9" s="158" t="s">
        <v>884</v>
      </c>
      <c r="C9" s="159">
        <v>342</v>
      </c>
      <c r="D9" s="160" t="s">
        <v>1149</v>
      </c>
      <c r="E9" s="159">
        <v>5401</v>
      </c>
      <c r="F9" s="159" t="s">
        <v>928</v>
      </c>
      <c r="G9" s="420"/>
      <c r="H9" s="420"/>
      <c r="I9" s="420"/>
      <c r="J9" s="420"/>
      <c r="K9" s="421"/>
    </row>
    <row r="10" spans="1:11" ht="15.75" thickBot="1" x14ac:dyDescent="0.3">
      <c r="A10" s="161"/>
      <c r="B10" s="162" t="s">
        <v>884</v>
      </c>
      <c r="C10" s="163">
        <v>917</v>
      </c>
      <c r="D10" s="164" t="s">
        <v>1149</v>
      </c>
      <c r="E10" s="163"/>
      <c r="F10" s="163"/>
      <c r="G10" s="422"/>
      <c r="H10" s="422"/>
      <c r="I10" s="422"/>
      <c r="J10" s="422"/>
      <c r="K10" s="423"/>
    </row>
    <row r="11" spans="1:11" ht="15.75" thickBot="1" x14ac:dyDescent="0.3">
      <c r="A11" s="136" t="s">
        <v>1150</v>
      </c>
      <c r="B11" s="121" t="s">
        <v>228</v>
      </c>
      <c r="C11" s="122" t="s">
        <v>1151</v>
      </c>
      <c r="D11" s="165" t="s">
        <v>1152</v>
      </c>
      <c r="E11" s="122">
        <v>9931409</v>
      </c>
      <c r="F11" s="122" t="s">
        <v>1069</v>
      </c>
      <c r="G11" s="408"/>
      <c r="H11" s="408"/>
      <c r="I11" s="408"/>
      <c r="J11" s="408"/>
      <c r="K11" s="409"/>
    </row>
    <row r="12" spans="1:11" ht="15.75" thickBot="1" x14ac:dyDescent="0.3">
      <c r="A12" s="123"/>
      <c r="B12" s="124" t="s">
        <v>228</v>
      </c>
      <c r="C12" s="126" t="s">
        <v>1153</v>
      </c>
      <c r="D12" s="148" t="s">
        <v>1152</v>
      </c>
      <c r="E12" s="126">
        <v>9931410</v>
      </c>
      <c r="F12" s="122" t="s">
        <v>1069</v>
      </c>
      <c r="G12" s="410"/>
      <c r="H12" s="410"/>
      <c r="I12" s="410"/>
      <c r="J12" s="410"/>
      <c r="K12" s="411"/>
    </row>
    <row r="13" spans="1:11" ht="15.75" thickBot="1" x14ac:dyDescent="0.3">
      <c r="A13" s="127"/>
      <c r="B13" s="166" t="s">
        <v>228</v>
      </c>
      <c r="C13" s="128" t="s">
        <v>1154</v>
      </c>
      <c r="D13" s="131" t="s">
        <v>1152</v>
      </c>
      <c r="E13" s="128">
        <v>9931411</v>
      </c>
      <c r="F13" s="122" t="s">
        <v>1069</v>
      </c>
      <c r="G13" s="412"/>
      <c r="H13" s="412"/>
      <c r="I13" s="412"/>
      <c r="J13" s="412"/>
      <c r="K13" s="413"/>
    </row>
    <row r="14" spans="1:11" x14ac:dyDescent="0.25">
      <c r="A14" s="167"/>
      <c r="B14" s="168"/>
      <c r="C14" s="167"/>
      <c r="D14" s="167"/>
      <c r="E14" s="169"/>
      <c r="F14" s="169"/>
      <c r="G14" s="414"/>
      <c r="H14" s="414"/>
      <c r="I14" s="414"/>
      <c r="J14" s="414"/>
      <c r="K14" s="414"/>
    </row>
    <row r="15" spans="1:11" x14ac:dyDescent="0.25">
      <c r="A15" s="167"/>
      <c r="B15" s="168"/>
      <c r="C15" s="167"/>
      <c r="D15" s="167"/>
      <c r="E15" s="169"/>
      <c r="F15" s="169"/>
      <c r="G15" s="169"/>
      <c r="H15" s="169"/>
      <c r="I15" s="169"/>
      <c r="J15" s="169"/>
      <c r="K15" s="169"/>
    </row>
    <row r="16" spans="1:11" x14ac:dyDescent="0.25">
      <c r="A16" s="167"/>
      <c r="B16" s="168"/>
      <c r="C16" s="167"/>
      <c r="D16" s="167"/>
      <c r="E16" s="169"/>
      <c r="F16" s="169"/>
      <c r="G16" s="169"/>
      <c r="H16" s="169"/>
      <c r="I16" s="169"/>
      <c r="J16" s="169"/>
      <c r="K16" s="169"/>
    </row>
    <row r="17" spans="1:5" ht="15.75" thickBot="1" x14ac:dyDescent="0.3"/>
    <row r="18" spans="1:5" ht="15.75" thickBot="1" x14ac:dyDescent="0.3">
      <c r="A18" s="67" t="s">
        <v>964</v>
      </c>
      <c r="B18" s="68" t="s">
        <v>965</v>
      </c>
      <c r="C18" s="68" t="s">
        <v>966</v>
      </c>
      <c r="D18" s="68" t="s">
        <v>967</v>
      </c>
      <c r="E18" s="69" t="s">
        <v>966</v>
      </c>
    </row>
    <row r="19" spans="1:5" x14ac:dyDescent="0.25">
      <c r="A19" s="70"/>
      <c r="B19" s="71"/>
      <c r="C19" s="71"/>
      <c r="D19" s="71"/>
      <c r="E19" s="72"/>
    </row>
    <row r="20" spans="1:5" x14ac:dyDescent="0.25">
      <c r="A20" s="73"/>
      <c r="B20" s="74"/>
      <c r="C20" s="74"/>
      <c r="D20" s="74"/>
      <c r="E20" s="75"/>
    </row>
    <row r="21" spans="1:5" x14ac:dyDescent="0.25">
      <c r="A21" s="73"/>
      <c r="B21" s="74"/>
      <c r="C21" s="74"/>
      <c r="D21" s="74"/>
      <c r="E21" s="75"/>
    </row>
    <row r="22" spans="1:5" ht="15.75" thickBot="1" x14ac:dyDescent="0.3">
      <c r="A22" s="76"/>
      <c r="B22" s="77"/>
      <c r="C22" s="77"/>
      <c r="D22" s="77"/>
      <c r="E22" s="78"/>
    </row>
  </sheetData>
  <mergeCells count="10">
    <mergeCell ref="G11:K11"/>
    <mergeCell ref="G12:K12"/>
    <mergeCell ref="G13:K13"/>
    <mergeCell ref="G14:K14"/>
    <mergeCell ref="A3:B3"/>
    <mergeCell ref="D3:E3"/>
    <mergeCell ref="A4:C4"/>
    <mergeCell ref="G8:K8"/>
    <mergeCell ref="G9:K9"/>
    <mergeCell ref="G10:K10"/>
  </mergeCells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967A8-18A5-46EC-8C39-CA3FECC54BD3}">
  <dimension ref="A1:K46"/>
  <sheetViews>
    <sheetView topLeftCell="A15" zoomScaleNormal="100" workbookViewId="0">
      <selection activeCell="F31" sqref="F31"/>
    </sheetView>
  </sheetViews>
  <sheetFormatPr defaultRowHeight="15" x14ac:dyDescent="0.25"/>
  <cols>
    <col min="2" max="2" width="15.85546875" customWidth="1"/>
    <col min="3" max="3" width="16.7109375" customWidth="1"/>
    <col min="4" max="4" width="20.7109375" bestFit="1" customWidth="1"/>
    <col min="5" max="5" width="15" customWidth="1"/>
    <col min="6" max="6" width="18.28515625" bestFit="1" customWidth="1"/>
    <col min="7" max="7" width="10.42578125" customWidth="1"/>
    <col min="8" max="8" width="14" customWidth="1"/>
    <col min="11" max="11" width="21.28515625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5.5" x14ac:dyDescent="0.35">
      <c r="A2" s="4" t="s">
        <v>895</v>
      </c>
      <c r="B2" s="4"/>
      <c r="C2" s="4"/>
      <c r="D2" s="4"/>
      <c r="E2" s="5"/>
      <c r="F2" s="3"/>
      <c r="G2" s="6" t="s">
        <v>896</v>
      </c>
      <c r="H2" s="7"/>
      <c r="I2" s="8" t="s">
        <v>897</v>
      </c>
      <c r="J2" s="7"/>
      <c r="K2" s="9"/>
    </row>
    <row r="3" spans="1:11" x14ac:dyDescent="0.25">
      <c r="A3" s="415" t="s">
        <v>898</v>
      </c>
      <c r="B3" s="416"/>
      <c r="C3" s="3"/>
      <c r="D3" s="417" t="s">
        <v>899</v>
      </c>
      <c r="E3" s="414"/>
      <c r="F3" s="3"/>
      <c r="G3" s="10" t="s">
        <v>900</v>
      </c>
      <c r="H3" s="3"/>
      <c r="I3" s="11" t="s">
        <v>901</v>
      </c>
      <c r="J3" s="3"/>
      <c r="K3" s="12"/>
    </row>
    <row r="4" spans="1:11" x14ac:dyDescent="0.25">
      <c r="A4" s="415" t="s">
        <v>902</v>
      </c>
      <c r="B4" s="416"/>
      <c r="C4" s="416"/>
      <c r="D4" s="3"/>
      <c r="E4" s="3"/>
      <c r="F4" s="3"/>
      <c r="G4" s="13" t="s">
        <v>903</v>
      </c>
      <c r="H4" s="14"/>
      <c r="I4" s="15" t="s">
        <v>904</v>
      </c>
      <c r="J4" s="14"/>
      <c r="K4" s="16"/>
    </row>
    <row r="5" spans="1:11" x14ac:dyDescent="0.25">
      <c r="A5" s="3" t="s">
        <v>905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thickBot="1" x14ac:dyDescent="0.3">
      <c r="A7" s="17" t="s">
        <v>906</v>
      </c>
      <c r="B7" s="18" t="s">
        <v>907</v>
      </c>
      <c r="C7" s="19" t="s">
        <v>908</v>
      </c>
      <c r="D7" s="18" t="s">
        <v>909</v>
      </c>
      <c r="E7" s="18" t="s">
        <v>910</v>
      </c>
      <c r="F7" s="19" t="s">
        <v>877</v>
      </c>
      <c r="G7" s="20" t="s">
        <v>911</v>
      </c>
      <c r="H7" s="21"/>
      <c r="I7" s="21"/>
      <c r="J7" s="22"/>
      <c r="K7" s="23"/>
    </row>
    <row r="8" spans="1:11" x14ac:dyDescent="0.25">
      <c r="A8" s="24" t="s">
        <v>912</v>
      </c>
      <c r="B8" s="25" t="s">
        <v>882</v>
      </c>
      <c r="C8" s="26">
        <v>57</v>
      </c>
      <c r="D8" s="27" t="s">
        <v>913</v>
      </c>
      <c r="E8" s="26"/>
      <c r="F8" s="26" t="s">
        <v>914</v>
      </c>
      <c r="G8" s="426"/>
      <c r="H8" s="426"/>
      <c r="I8" s="426"/>
      <c r="J8" s="426"/>
      <c r="K8" s="427"/>
    </row>
    <row r="9" spans="1:11" x14ac:dyDescent="0.25">
      <c r="A9" s="28"/>
      <c r="B9" s="29" t="s">
        <v>915</v>
      </c>
      <c r="C9" s="30">
        <v>56</v>
      </c>
      <c r="D9" s="31" t="s">
        <v>916</v>
      </c>
      <c r="E9" s="30">
        <v>18181691</v>
      </c>
      <c r="F9" s="30" t="s">
        <v>917</v>
      </c>
      <c r="G9" s="428"/>
      <c r="H9" s="428"/>
      <c r="I9" s="428"/>
      <c r="J9" s="428"/>
      <c r="K9" s="429"/>
    </row>
    <row r="10" spans="1:11" x14ac:dyDescent="0.25">
      <c r="A10" s="28"/>
      <c r="B10" s="29" t="s">
        <v>918</v>
      </c>
      <c r="C10" s="30">
        <v>55</v>
      </c>
      <c r="D10" s="32"/>
      <c r="E10" s="30">
        <v>1410617</v>
      </c>
      <c r="F10" s="29" t="s">
        <v>919</v>
      </c>
      <c r="G10" s="428"/>
      <c r="H10" s="428"/>
      <c r="I10" s="428"/>
      <c r="J10" s="428"/>
      <c r="K10" s="429"/>
    </row>
    <row r="11" spans="1:11" ht="15.75" thickBot="1" x14ac:dyDescent="0.3">
      <c r="A11" s="33"/>
      <c r="B11" s="34"/>
      <c r="C11" s="35"/>
      <c r="D11" s="36"/>
      <c r="E11" s="35"/>
      <c r="F11" s="35"/>
      <c r="G11" s="430"/>
      <c r="H11" s="430"/>
      <c r="I11" s="430"/>
      <c r="J11" s="430"/>
      <c r="K11" s="431"/>
    </row>
    <row r="12" spans="1:11" x14ac:dyDescent="0.25">
      <c r="A12" s="37" t="s">
        <v>920</v>
      </c>
      <c r="B12" s="38" t="s">
        <v>881</v>
      </c>
      <c r="C12" s="38">
        <v>73</v>
      </c>
      <c r="D12" s="39" t="s">
        <v>921</v>
      </c>
      <c r="E12" s="39"/>
      <c r="F12" s="39" t="s">
        <v>922</v>
      </c>
      <c r="G12" s="432"/>
      <c r="H12" s="432"/>
      <c r="I12" s="432"/>
      <c r="J12" s="432"/>
      <c r="K12" s="433"/>
    </row>
    <row r="13" spans="1:11" x14ac:dyDescent="0.25">
      <c r="A13" s="40"/>
      <c r="B13" s="41" t="s">
        <v>884</v>
      </c>
      <c r="C13" s="41">
        <v>127</v>
      </c>
      <c r="D13" s="41" t="s">
        <v>921</v>
      </c>
      <c r="E13" s="42"/>
      <c r="F13" s="39" t="s">
        <v>922</v>
      </c>
      <c r="G13" s="434"/>
      <c r="H13" s="434"/>
      <c r="I13" s="434"/>
      <c r="J13" s="434"/>
      <c r="K13" s="435"/>
    </row>
    <row r="14" spans="1:11" x14ac:dyDescent="0.25">
      <c r="A14" s="40"/>
      <c r="B14" s="41" t="s">
        <v>884</v>
      </c>
      <c r="C14" s="41">
        <v>23</v>
      </c>
      <c r="D14" s="41" t="s">
        <v>923</v>
      </c>
      <c r="E14" s="42">
        <v>1600609</v>
      </c>
      <c r="F14" s="39" t="s">
        <v>922</v>
      </c>
      <c r="G14" s="434"/>
      <c r="H14" s="434"/>
      <c r="I14" s="434"/>
      <c r="J14" s="434"/>
      <c r="K14" s="435"/>
    </row>
    <row r="15" spans="1:11" ht="15.75" thickBot="1" x14ac:dyDescent="0.3">
      <c r="A15" s="43"/>
      <c r="B15" s="44"/>
      <c r="C15" s="45"/>
      <c r="D15" s="46"/>
      <c r="E15" s="47"/>
      <c r="F15" s="47"/>
      <c r="G15" s="436"/>
      <c r="H15" s="437"/>
      <c r="I15" s="437"/>
      <c r="J15" s="437"/>
      <c r="K15" s="438"/>
    </row>
    <row r="16" spans="1:11" x14ac:dyDescent="0.25">
      <c r="A16" s="48" t="s">
        <v>924</v>
      </c>
      <c r="B16" s="49" t="s">
        <v>925</v>
      </c>
      <c r="C16" s="50" t="s">
        <v>926</v>
      </c>
      <c r="D16" s="51" t="s">
        <v>927</v>
      </c>
      <c r="E16" s="49">
        <v>4656</v>
      </c>
      <c r="F16" s="49" t="s">
        <v>928</v>
      </c>
      <c r="G16" s="424"/>
      <c r="H16" s="424"/>
      <c r="I16" s="424"/>
      <c r="J16" s="424"/>
      <c r="K16" s="425"/>
    </row>
    <row r="17" spans="1:11" x14ac:dyDescent="0.25">
      <c r="A17" s="28"/>
      <c r="B17" s="29" t="s">
        <v>881</v>
      </c>
      <c r="C17" s="29">
        <v>159</v>
      </c>
      <c r="D17" s="32" t="s">
        <v>929</v>
      </c>
      <c r="E17" s="30" t="s">
        <v>930</v>
      </c>
      <c r="F17" s="30" t="s">
        <v>931</v>
      </c>
      <c r="G17" s="441"/>
      <c r="H17" s="441"/>
      <c r="I17" s="441"/>
      <c r="J17" s="441"/>
      <c r="K17" s="442"/>
    </row>
    <row r="18" spans="1:11" x14ac:dyDescent="0.25">
      <c r="A18" s="28"/>
      <c r="B18" s="29" t="s">
        <v>881</v>
      </c>
      <c r="C18" s="29">
        <v>159</v>
      </c>
      <c r="D18" s="32" t="s">
        <v>932</v>
      </c>
      <c r="E18" s="30" t="s">
        <v>933</v>
      </c>
      <c r="F18" s="30" t="s">
        <v>931</v>
      </c>
      <c r="G18" s="441"/>
      <c r="H18" s="441"/>
      <c r="I18" s="441"/>
      <c r="J18" s="441"/>
      <c r="K18" s="442"/>
    </row>
    <row r="19" spans="1:11" x14ac:dyDescent="0.25">
      <c r="A19" s="28"/>
      <c r="B19" s="29" t="s">
        <v>881</v>
      </c>
      <c r="C19" s="29">
        <v>159</v>
      </c>
      <c r="D19" s="32" t="s">
        <v>934</v>
      </c>
      <c r="E19" s="30" t="s">
        <v>935</v>
      </c>
      <c r="F19" s="30" t="s">
        <v>931</v>
      </c>
      <c r="G19" s="441"/>
      <c r="H19" s="441"/>
      <c r="I19" s="441"/>
      <c r="J19" s="441"/>
      <c r="K19" s="442"/>
    </row>
    <row r="20" spans="1:11" x14ac:dyDescent="0.25">
      <c r="A20" s="28"/>
      <c r="B20" s="29" t="s">
        <v>881</v>
      </c>
      <c r="C20" s="29">
        <v>159</v>
      </c>
      <c r="D20" s="32" t="s">
        <v>936</v>
      </c>
      <c r="E20" s="30" t="s">
        <v>937</v>
      </c>
      <c r="F20" s="30" t="s">
        <v>931</v>
      </c>
      <c r="G20" s="441"/>
      <c r="H20" s="441"/>
      <c r="I20" s="441"/>
      <c r="J20" s="441"/>
      <c r="K20" s="442"/>
    </row>
    <row r="21" spans="1:11" x14ac:dyDescent="0.25">
      <c r="A21" s="28"/>
      <c r="B21" s="29" t="s">
        <v>881</v>
      </c>
      <c r="C21" s="29">
        <v>159</v>
      </c>
      <c r="D21" s="31" t="s">
        <v>938</v>
      </c>
      <c r="E21" s="30" t="s">
        <v>939</v>
      </c>
      <c r="F21" s="30" t="s">
        <v>931</v>
      </c>
      <c r="G21" s="443"/>
      <c r="H21" s="444"/>
      <c r="I21" s="444"/>
      <c r="J21" s="444"/>
      <c r="K21" s="445"/>
    </row>
    <row r="22" spans="1:11" x14ac:dyDescent="0.25">
      <c r="A22" s="28"/>
      <c r="B22" s="29" t="s">
        <v>881</v>
      </c>
      <c r="C22" s="29">
        <v>159</v>
      </c>
      <c r="D22" s="31" t="s">
        <v>940</v>
      </c>
      <c r="E22" s="30" t="s">
        <v>941</v>
      </c>
      <c r="F22" s="30" t="s">
        <v>931</v>
      </c>
      <c r="G22" s="441"/>
      <c r="H22" s="441"/>
      <c r="I22" s="441"/>
      <c r="J22" s="441"/>
      <c r="K22" s="442"/>
    </row>
    <row r="23" spans="1:11" x14ac:dyDescent="0.25">
      <c r="A23" s="28"/>
      <c r="B23" s="29" t="s">
        <v>881</v>
      </c>
      <c r="C23" s="29">
        <v>159</v>
      </c>
      <c r="D23" s="31" t="s">
        <v>942</v>
      </c>
      <c r="E23" s="30" t="s">
        <v>943</v>
      </c>
      <c r="F23" s="30" t="s">
        <v>931</v>
      </c>
      <c r="G23" s="441"/>
      <c r="H23" s="441"/>
      <c r="I23" s="441"/>
      <c r="J23" s="441"/>
      <c r="K23" s="442"/>
    </row>
    <row r="24" spans="1:11" x14ac:dyDescent="0.25">
      <c r="A24" s="28"/>
      <c r="B24" s="29" t="s">
        <v>881</v>
      </c>
      <c r="C24" s="29">
        <v>159</v>
      </c>
      <c r="D24" s="31" t="s">
        <v>944</v>
      </c>
      <c r="E24" s="30" t="s">
        <v>945</v>
      </c>
      <c r="F24" s="30" t="s">
        <v>931</v>
      </c>
      <c r="G24" s="441"/>
      <c r="H24" s="441"/>
      <c r="I24" s="441"/>
      <c r="J24" s="441"/>
      <c r="K24" s="442"/>
    </row>
    <row r="25" spans="1:11" x14ac:dyDescent="0.25">
      <c r="A25" s="28"/>
      <c r="B25" s="29" t="s">
        <v>881</v>
      </c>
      <c r="C25" s="29">
        <v>159</v>
      </c>
      <c r="D25" s="31" t="s">
        <v>946</v>
      </c>
      <c r="E25" s="30" t="s">
        <v>947</v>
      </c>
      <c r="F25" s="30" t="s">
        <v>931</v>
      </c>
      <c r="G25" s="441"/>
      <c r="H25" s="441"/>
      <c r="I25" s="441"/>
      <c r="J25" s="441"/>
      <c r="K25" s="442"/>
    </row>
    <row r="26" spans="1:11" x14ac:dyDescent="0.25">
      <c r="A26" s="28"/>
      <c r="B26" s="29" t="s">
        <v>881</v>
      </c>
      <c r="C26" s="29">
        <v>159</v>
      </c>
      <c r="D26" s="31" t="s">
        <v>948</v>
      </c>
      <c r="E26" s="30" t="s">
        <v>949</v>
      </c>
      <c r="F26" s="30" t="s">
        <v>931</v>
      </c>
      <c r="G26" s="441"/>
      <c r="H26" s="441"/>
      <c r="I26" s="441"/>
      <c r="J26" s="441"/>
      <c r="K26" s="442"/>
    </row>
    <row r="27" spans="1:11" x14ac:dyDescent="0.25">
      <c r="A27" s="52"/>
      <c r="B27" s="29" t="s">
        <v>881</v>
      </c>
      <c r="C27" s="29">
        <v>159</v>
      </c>
      <c r="D27" s="53" t="s">
        <v>950</v>
      </c>
      <c r="E27" s="54" t="s">
        <v>951</v>
      </c>
      <c r="F27" s="30" t="s">
        <v>931</v>
      </c>
      <c r="G27" s="55"/>
      <c r="H27" s="56"/>
      <c r="I27" s="56"/>
      <c r="J27" s="56"/>
      <c r="K27" s="57"/>
    </row>
    <row r="28" spans="1:11" x14ac:dyDescent="0.25">
      <c r="A28" s="52"/>
      <c r="B28" s="29" t="s">
        <v>881</v>
      </c>
      <c r="C28" s="29">
        <v>159</v>
      </c>
      <c r="D28" s="53" t="s">
        <v>952</v>
      </c>
      <c r="E28" s="54" t="s">
        <v>953</v>
      </c>
      <c r="F28" s="30" t="s">
        <v>931</v>
      </c>
      <c r="G28" s="55"/>
      <c r="H28" s="56"/>
      <c r="I28" s="56"/>
      <c r="J28" s="56"/>
      <c r="K28" s="57"/>
    </row>
    <row r="29" spans="1:11" x14ac:dyDescent="0.25">
      <c r="A29" s="52"/>
      <c r="B29" s="29" t="s">
        <v>881</v>
      </c>
      <c r="C29" s="29">
        <v>159</v>
      </c>
      <c r="D29" s="53" t="s">
        <v>954</v>
      </c>
      <c r="E29" s="54" t="s">
        <v>955</v>
      </c>
      <c r="F29" s="30" t="s">
        <v>931</v>
      </c>
      <c r="G29" s="55"/>
      <c r="H29" s="56"/>
      <c r="I29" s="56"/>
      <c r="J29" s="56"/>
      <c r="K29" s="57"/>
    </row>
    <row r="30" spans="1:11" x14ac:dyDescent="0.25">
      <c r="A30" s="52"/>
      <c r="B30" s="29" t="s">
        <v>697</v>
      </c>
      <c r="C30" s="50" t="s">
        <v>926</v>
      </c>
      <c r="D30" s="53"/>
      <c r="E30" s="54">
        <v>1008</v>
      </c>
      <c r="F30" s="54" t="s">
        <v>956</v>
      </c>
      <c r="G30" s="55"/>
      <c r="H30" s="56"/>
      <c r="I30" s="56"/>
      <c r="J30" s="56"/>
      <c r="K30" s="57"/>
    </row>
    <row r="31" spans="1:11" x14ac:dyDescent="0.25">
      <c r="A31" s="52"/>
      <c r="B31" s="29" t="s">
        <v>697</v>
      </c>
      <c r="C31" s="50" t="s">
        <v>926</v>
      </c>
      <c r="D31" s="53"/>
      <c r="E31" s="54">
        <v>1009</v>
      </c>
      <c r="F31" s="54" t="s">
        <v>956</v>
      </c>
      <c r="G31" s="55"/>
      <c r="H31" s="56"/>
      <c r="I31" s="56"/>
      <c r="J31" s="56"/>
      <c r="K31" s="57"/>
    </row>
    <row r="32" spans="1:11" x14ac:dyDescent="0.25">
      <c r="A32" s="52"/>
      <c r="B32" s="29"/>
      <c r="C32" s="50"/>
      <c r="D32" s="53"/>
      <c r="E32" s="54"/>
      <c r="F32" s="54"/>
      <c r="G32" s="55"/>
      <c r="H32" s="56"/>
      <c r="I32" s="56"/>
      <c r="J32" s="56"/>
      <c r="K32" s="57"/>
    </row>
    <row r="33" spans="1:11" ht="15.75" thickBot="1" x14ac:dyDescent="0.3">
      <c r="A33" s="52"/>
      <c r="B33" s="50"/>
      <c r="C33" s="50"/>
      <c r="D33" s="53"/>
      <c r="E33" s="54"/>
      <c r="F33" s="54"/>
      <c r="G33" s="446"/>
      <c r="H33" s="447"/>
      <c r="I33" s="447"/>
      <c r="J33" s="447"/>
      <c r="K33" s="448"/>
    </row>
    <row r="34" spans="1:11" x14ac:dyDescent="0.25">
      <c r="A34" s="58" t="s">
        <v>957</v>
      </c>
      <c r="B34" s="59" t="s">
        <v>228</v>
      </c>
      <c r="C34" s="59" t="s">
        <v>958</v>
      </c>
      <c r="D34" s="60" t="s">
        <v>959</v>
      </c>
      <c r="E34" s="61"/>
      <c r="F34" s="61" t="s">
        <v>922</v>
      </c>
      <c r="G34" s="439"/>
      <c r="H34" s="439"/>
      <c r="I34" s="439"/>
      <c r="J34" s="439"/>
      <c r="K34" s="440"/>
    </row>
    <row r="35" spans="1:11" x14ac:dyDescent="0.25">
      <c r="A35" s="40"/>
      <c r="B35" s="41" t="s">
        <v>228</v>
      </c>
      <c r="C35" s="41">
        <v>187</v>
      </c>
      <c r="D35" s="62" t="s">
        <v>958</v>
      </c>
      <c r="E35" s="41">
        <v>1570309</v>
      </c>
      <c r="F35" s="42" t="s">
        <v>922</v>
      </c>
      <c r="G35" s="434"/>
      <c r="H35" s="434"/>
      <c r="I35" s="434"/>
      <c r="J35" s="434"/>
      <c r="K35" s="435"/>
    </row>
    <row r="36" spans="1:11" x14ac:dyDescent="0.25">
      <c r="A36" s="40"/>
      <c r="B36" s="41" t="s">
        <v>884</v>
      </c>
      <c r="C36" s="41">
        <v>75</v>
      </c>
      <c r="D36" s="62" t="s">
        <v>960</v>
      </c>
      <c r="E36" s="41">
        <v>1610309</v>
      </c>
      <c r="F36" s="42" t="s">
        <v>922</v>
      </c>
      <c r="G36" s="434"/>
      <c r="H36" s="434"/>
      <c r="I36" s="434"/>
      <c r="J36" s="434"/>
      <c r="K36" s="435"/>
    </row>
    <row r="37" spans="1:11" x14ac:dyDescent="0.25">
      <c r="A37" s="40"/>
      <c r="B37" s="41" t="s">
        <v>884</v>
      </c>
      <c r="C37" s="41">
        <v>175</v>
      </c>
      <c r="D37" s="62" t="s">
        <v>960</v>
      </c>
      <c r="E37" s="41">
        <v>1620309</v>
      </c>
      <c r="F37" s="42" t="s">
        <v>922</v>
      </c>
      <c r="G37" s="434"/>
      <c r="H37" s="434"/>
      <c r="I37" s="434"/>
      <c r="J37" s="434"/>
      <c r="K37" s="435"/>
    </row>
    <row r="38" spans="1:11" ht="15.75" thickBot="1" x14ac:dyDescent="0.3">
      <c r="A38" s="43"/>
      <c r="B38" s="44"/>
      <c r="C38" s="44"/>
      <c r="D38" s="46"/>
      <c r="E38" s="44"/>
      <c r="F38" s="47"/>
      <c r="G38" s="449"/>
      <c r="H38" s="449"/>
      <c r="I38" s="449"/>
      <c r="J38" s="449"/>
      <c r="K38" s="450"/>
    </row>
    <row r="39" spans="1:11" ht="15.75" thickBot="1" x14ac:dyDescent="0.3">
      <c r="A39" s="63" t="s">
        <v>961</v>
      </c>
      <c r="B39" s="64" t="s">
        <v>962</v>
      </c>
      <c r="C39" s="64">
        <v>75</v>
      </c>
      <c r="D39" s="65" t="s">
        <v>963</v>
      </c>
      <c r="E39" s="66"/>
      <c r="F39" s="66"/>
      <c r="G39" s="451"/>
      <c r="H39" s="451"/>
      <c r="I39" s="451"/>
      <c r="J39" s="451"/>
      <c r="K39" s="452"/>
    </row>
    <row r="41" spans="1:11" ht="15.75" thickBot="1" x14ac:dyDescent="0.3"/>
    <row r="42" spans="1:11" ht="15.75" thickBot="1" x14ac:dyDescent="0.3">
      <c r="A42" s="67" t="s">
        <v>964</v>
      </c>
      <c r="B42" s="68" t="s">
        <v>965</v>
      </c>
      <c r="C42" s="68" t="s">
        <v>966</v>
      </c>
      <c r="D42" s="68" t="s">
        <v>967</v>
      </c>
      <c r="E42" s="69" t="s">
        <v>966</v>
      </c>
    </row>
    <row r="43" spans="1:11" x14ac:dyDescent="0.25">
      <c r="A43" s="70"/>
      <c r="B43" s="71"/>
      <c r="C43" s="71"/>
      <c r="D43" s="71"/>
      <c r="E43" s="72"/>
    </row>
    <row r="44" spans="1:11" x14ac:dyDescent="0.25">
      <c r="A44" s="73"/>
      <c r="B44" s="74"/>
      <c r="C44" s="74"/>
      <c r="D44" s="74"/>
      <c r="E44" s="75"/>
    </row>
    <row r="45" spans="1:11" x14ac:dyDescent="0.25">
      <c r="A45" s="73"/>
      <c r="B45" s="74"/>
      <c r="C45" s="74"/>
      <c r="D45" s="74"/>
      <c r="E45" s="75"/>
    </row>
    <row r="46" spans="1:11" ht="15.75" thickBot="1" x14ac:dyDescent="0.3">
      <c r="A46" s="76"/>
      <c r="B46" s="77"/>
      <c r="C46" s="77"/>
      <c r="D46" s="77"/>
      <c r="E46" s="78"/>
    </row>
  </sheetData>
  <mergeCells count="29">
    <mergeCell ref="G35:K35"/>
    <mergeCell ref="G36:K36"/>
    <mergeCell ref="G37:K37"/>
    <mergeCell ref="G38:K38"/>
    <mergeCell ref="G39:K39"/>
    <mergeCell ref="G34:K34"/>
    <mergeCell ref="G17:K17"/>
    <mergeCell ref="G18:K18"/>
    <mergeCell ref="G19:K19"/>
    <mergeCell ref="G20:K20"/>
    <mergeCell ref="G21:K21"/>
    <mergeCell ref="G22:K22"/>
    <mergeCell ref="G23:K23"/>
    <mergeCell ref="G24:K24"/>
    <mergeCell ref="G25:K25"/>
    <mergeCell ref="G26:K26"/>
    <mergeCell ref="G33:K33"/>
    <mergeCell ref="G16:K16"/>
    <mergeCell ref="A3:B3"/>
    <mergeCell ref="D3:E3"/>
    <mergeCell ref="A4:C4"/>
    <mergeCell ref="G8:K8"/>
    <mergeCell ref="G9:K9"/>
    <mergeCell ref="G10:K10"/>
    <mergeCell ref="G11:K11"/>
    <mergeCell ref="G12:K12"/>
    <mergeCell ref="G13:K13"/>
    <mergeCell ref="G14:K14"/>
    <mergeCell ref="G15:K15"/>
  </mergeCells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3466A-B1B3-4561-8B66-772BCF3B4A4D}">
  <dimension ref="A1:K39"/>
  <sheetViews>
    <sheetView zoomScaleNormal="100" workbookViewId="0"/>
  </sheetViews>
  <sheetFormatPr defaultRowHeight="15" x14ac:dyDescent="0.25"/>
  <cols>
    <col min="2" max="2" width="15.85546875" customWidth="1"/>
    <col min="3" max="3" width="16.7109375" customWidth="1"/>
    <col min="4" max="4" width="20.7109375" bestFit="1" customWidth="1"/>
    <col min="5" max="5" width="15" customWidth="1"/>
    <col min="6" max="6" width="18.28515625" bestFit="1" customWidth="1"/>
    <col min="7" max="7" width="10.42578125" customWidth="1"/>
    <col min="8" max="8" width="14" customWidth="1"/>
    <col min="11" max="11" width="21.28515625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5.5" x14ac:dyDescent="0.35">
      <c r="A2" s="4" t="s">
        <v>895</v>
      </c>
      <c r="B2" s="4"/>
      <c r="C2" s="4"/>
      <c r="D2" s="4"/>
      <c r="E2" s="5"/>
      <c r="F2" s="3"/>
      <c r="G2" s="6" t="s">
        <v>896</v>
      </c>
      <c r="H2" s="7"/>
      <c r="I2" s="8" t="s">
        <v>897</v>
      </c>
      <c r="J2" s="7"/>
      <c r="K2" s="9"/>
    </row>
    <row r="3" spans="1:11" x14ac:dyDescent="0.25">
      <c r="A3" s="415" t="s">
        <v>1155</v>
      </c>
      <c r="B3" s="416"/>
      <c r="C3" s="3"/>
      <c r="D3" s="417" t="s">
        <v>899</v>
      </c>
      <c r="E3" s="414"/>
      <c r="F3" s="3"/>
      <c r="G3" s="10" t="s">
        <v>900</v>
      </c>
      <c r="H3" s="3"/>
      <c r="I3" s="11" t="s">
        <v>901</v>
      </c>
      <c r="J3" s="3"/>
      <c r="K3" s="12"/>
    </row>
    <row r="4" spans="1:11" x14ac:dyDescent="0.25">
      <c r="A4" s="415" t="s">
        <v>902</v>
      </c>
      <c r="B4" s="416"/>
      <c r="C4" s="416"/>
      <c r="D4" s="3"/>
      <c r="E4" s="3"/>
      <c r="F4" s="3"/>
      <c r="G4" s="13" t="s">
        <v>903</v>
      </c>
      <c r="H4" s="14"/>
      <c r="I4" s="15" t="s">
        <v>904</v>
      </c>
      <c r="J4" s="14"/>
      <c r="K4" s="16"/>
    </row>
    <row r="5" spans="1:11" x14ac:dyDescent="0.25">
      <c r="A5" s="3" t="s">
        <v>905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thickBot="1" x14ac:dyDescent="0.3">
      <c r="A7" s="17" t="s">
        <v>906</v>
      </c>
      <c r="B7" s="18" t="s">
        <v>907</v>
      </c>
      <c r="C7" s="19" t="s">
        <v>908</v>
      </c>
      <c r="D7" s="18" t="s">
        <v>909</v>
      </c>
      <c r="E7" s="18" t="s">
        <v>910</v>
      </c>
      <c r="F7" s="19" t="s">
        <v>877</v>
      </c>
      <c r="G7" s="20" t="s">
        <v>911</v>
      </c>
      <c r="H7" s="21"/>
      <c r="I7" s="21"/>
      <c r="J7" s="22"/>
      <c r="K7" s="23"/>
    </row>
    <row r="8" spans="1:11" x14ac:dyDescent="0.25">
      <c r="A8" s="170" t="s">
        <v>912</v>
      </c>
      <c r="B8" s="171" t="s">
        <v>883</v>
      </c>
      <c r="C8" s="172">
        <v>2</v>
      </c>
      <c r="D8" s="173" t="s">
        <v>1156</v>
      </c>
      <c r="E8" s="172">
        <v>9103914</v>
      </c>
      <c r="F8" s="172" t="s">
        <v>1069</v>
      </c>
      <c r="G8" s="455"/>
      <c r="H8" s="455"/>
      <c r="I8" s="455"/>
      <c r="J8" s="455"/>
      <c r="K8" s="456"/>
    </row>
    <row r="9" spans="1:11" x14ac:dyDescent="0.25">
      <c r="A9" s="174"/>
      <c r="B9" s="175" t="s">
        <v>925</v>
      </c>
      <c r="C9" s="176">
        <v>2</v>
      </c>
      <c r="D9" s="177" t="s">
        <v>1157</v>
      </c>
      <c r="E9" s="176">
        <v>4648</v>
      </c>
      <c r="F9" s="176" t="s">
        <v>928</v>
      </c>
      <c r="G9" s="457"/>
      <c r="H9" s="457"/>
      <c r="I9" s="457"/>
      <c r="J9" s="457"/>
      <c r="K9" s="458"/>
    </row>
    <row r="10" spans="1:11" x14ac:dyDescent="0.25">
      <c r="A10" s="174"/>
      <c r="B10" s="175" t="s">
        <v>925</v>
      </c>
      <c r="C10" s="176">
        <v>2</v>
      </c>
      <c r="D10" s="178" t="s">
        <v>1157</v>
      </c>
      <c r="E10" s="176">
        <v>4647</v>
      </c>
      <c r="F10" s="176" t="s">
        <v>928</v>
      </c>
      <c r="G10" s="457"/>
      <c r="H10" s="457"/>
      <c r="I10" s="457"/>
      <c r="J10" s="457"/>
      <c r="K10" s="458"/>
    </row>
    <row r="11" spans="1:11" ht="15.75" thickBot="1" x14ac:dyDescent="0.3">
      <c r="A11" s="179"/>
      <c r="B11" s="180"/>
      <c r="C11" s="181"/>
      <c r="D11" s="182"/>
      <c r="E11" s="181"/>
      <c r="F11" s="181"/>
      <c r="G11" s="459"/>
      <c r="H11" s="459"/>
      <c r="I11" s="459"/>
      <c r="J11" s="459"/>
      <c r="K11" s="460"/>
    </row>
    <row r="12" spans="1:11" x14ac:dyDescent="0.25">
      <c r="A12" s="37" t="s">
        <v>1158</v>
      </c>
      <c r="B12" s="38" t="s">
        <v>881</v>
      </c>
      <c r="C12" s="183">
        <v>46035</v>
      </c>
      <c r="D12" s="38" t="s">
        <v>1159</v>
      </c>
      <c r="E12" s="39">
        <v>4672</v>
      </c>
      <c r="F12" s="126" t="s">
        <v>928</v>
      </c>
      <c r="G12" s="432"/>
      <c r="H12" s="432"/>
      <c r="I12" s="432"/>
      <c r="J12" s="432"/>
      <c r="K12" s="433"/>
    </row>
    <row r="13" spans="1:11" x14ac:dyDescent="0.25">
      <c r="A13" s="40"/>
      <c r="B13" s="38" t="s">
        <v>881</v>
      </c>
      <c r="C13" s="183">
        <v>46035</v>
      </c>
      <c r="D13" s="41" t="s">
        <v>1160</v>
      </c>
      <c r="E13" s="42">
        <v>4671</v>
      </c>
      <c r="F13" s="126" t="s">
        <v>928</v>
      </c>
      <c r="G13" s="434"/>
      <c r="H13" s="434"/>
      <c r="I13" s="434"/>
      <c r="J13" s="434"/>
      <c r="K13" s="435"/>
    </row>
    <row r="14" spans="1:11" ht="15.75" thickBot="1" x14ac:dyDescent="0.3">
      <c r="A14" s="43"/>
      <c r="B14" s="44"/>
      <c r="C14" s="45"/>
      <c r="D14" s="46"/>
      <c r="E14" s="47"/>
      <c r="F14" s="47"/>
      <c r="G14" s="436"/>
      <c r="H14" s="437"/>
      <c r="I14" s="437"/>
      <c r="J14" s="437"/>
      <c r="K14" s="438"/>
    </row>
    <row r="15" spans="1:11" x14ac:dyDescent="0.25">
      <c r="A15" s="184" t="s">
        <v>1161</v>
      </c>
      <c r="B15" s="175" t="s">
        <v>881</v>
      </c>
      <c r="C15" s="185">
        <v>36</v>
      </c>
      <c r="D15" s="186" t="s">
        <v>1162</v>
      </c>
      <c r="E15" s="187">
        <v>4674</v>
      </c>
      <c r="F15" s="187" t="s">
        <v>928</v>
      </c>
      <c r="G15" s="461"/>
      <c r="H15" s="461"/>
      <c r="I15" s="461"/>
      <c r="J15" s="461"/>
      <c r="K15" s="462"/>
    </row>
    <row r="16" spans="1:11" x14ac:dyDescent="0.25">
      <c r="A16" s="174"/>
      <c r="B16" s="175" t="s">
        <v>881</v>
      </c>
      <c r="C16" s="185">
        <v>36</v>
      </c>
      <c r="D16" s="178" t="s">
        <v>1163</v>
      </c>
      <c r="E16" s="176">
        <v>4675</v>
      </c>
      <c r="F16" s="187" t="s">
        <v>928</v>
      </c>
      <c r="G16" s="453"/>
      <c r="H16" s="453"/>
      <c r="I16" s="453"/>
      <c r="J16" s="453"/>
      <c r="K16" s="454"/>
    </row>
    <row r="17" spans="1:11" x14ac:dyDescent="0.25">
      <c r="A17" s="174"/>
      <c r="B17" s="175"/>
      <c r="C17" s="175"/>
      <c r="D17" s="178"/>
      <c r="E17" s="176"/>
      <c r="F17" s="176"/>
      <c r="G17" s="453"/>
      <c r="H17" s="453"/>
      <c r="I17" s="453"/>
      <c r="J17" s="453"/>
      <c r="K17" s="454"/>
    </row>
    <row r="18" spans="1:11" x14ac:dyDescent="0.25">
      <c r="A18" s="174" t="s">
        <v>1164</v>
      </c>
      <c r="B18" s="175" t="s">
        <v>925</v>
      </c>
      <c r="C18" s="175">
        <v>47</v>
      </c>
      <c r="D18" s="178" t="s">
        <v>1165</v>
      </c>
      <c r="E18" s="176">
        <v>4650</v>
      </c>
      <c r="F18" s="187" t="s">
        <v>928</v>
      </c>
      <c r="G18" s="453"/>
      <c r="H18" s="453"/>
      <c r="I18" s="453"/>
      <c r="J18" s="453"/>
      <c r="K18" s="454"/>
    </row>
    <row r="19" spans="1:11" x14ac:dyDescent="0.25">
      <c r="A19" s="174"/>
      <c r="B19" s="175" t="s">
        <v>925</v>
      </c>
      <c r="C19" s="175">
        <v>47</v>
      </c>
      <c r="D19" s="178" t="s">
        <v>1166</v>
      </c>
      <c r="E19" s="176">
        <v>4649</v>
      </c>
      <c r="F19" s="187" t="s">
        <v>928</v>
      </c>
      <c r="G19" s="453"/>
      <c r="H19" s="453"/>
      <c r="I19" s="453"/>
      <c r="J19" s="453"/>
      <c r="K19" s="454"/>
    </row>
    <row r="20" spans="1:11" x14ac:dyDescent="0.25">
      <c r="A20" s="174"/>
      <c r="B20" s="175"/>
      <c r="C20" s="175"/>
      <c r="D20" s="177"/>
      <c r="E20" s="176"/>
      <c r="F20" s="176"/>
      <c r="G20" s="472"/>
      <c r="H20" s="473"/>
      <c r="I20" s="473"/>
      <c r="J20" s="473"/>
      <c r="K20" s="474"/>
    </row>
    <row r="21" spans="1:11" x14ac:dyDescent="0.25">
      <c r="A21" s="174" t="s">
        <v>1167</v>
      </c>
      <c r="B21" s="175" t="s">
        <v>925</v>
      </c>
      <c r="C21" s="175">
        <v>59</v>
      </c>
      <c r="D21" s="177" t="s">
        <v>1168</v>
      </c>
      <c r="E21" s="176">
        <v>4651</v>
      </c>
      <c r="F21" s="187" t="s">
        <v>928</v>
      </c>
      <c r="G21" s="453"/>
      <c r="H21" s="453"/>
      <c r="I21" s="453"/>
      <c r="J21" s="453"/>
      <c r="K21" s="454"/>
    </row>
    <row r="22" spans="1:11" x14ac:dyDescent="0.25">
      <c r="A22" s="174"/>
      <c r="B22" s="175" t="s">
        <v>925</v>
      </c>
      <c r="C22" s="175" t="s">
        <v>1169</v>
      </c>
      <c r="D22" s="177" t="s">
        <v>1170</v>
      </c>
      <c r="E22" s="176">
        <v>4652</v>
      </c>
      <c r="F22" s="187" t="s">
        <v>928</v>
      </c>
      <c r="G22" s="453"/>
      <c r="H22" s="453"/>
      <c r="I22" s="453"/>
      <c r="J22" s="453"/>
      <c r="K22" s="454"/>
    </row>
    <row r="23" spans="1:11" ht="15.75" thickBot="1" x14ac:dyDescent="0.3">
      <c r="A23" s="188"/>
      <c r="B23" s="185"/>
      <c r="C23" s="185"/>
      <c r="D23" s="189"/>
      <c r="E23" s="190"/>
      <c r="F23" s="190"/>
      <c r="G23" s="463"/>
      <c r="H23" s="463"/>
      <c r="I23" s="463"/>
      <c r="J23" s="463"/>
      <c r="K23" s="464"/>
    </row>
    <row r="24" spans="1:11" x14ac:dyDescent="0.25">
      <c r="A24" s="120" t="s">
        <v>1171</v>
      </c>
      <c r="B24" s="121" t="s">
        <v>1029</v>
      </c>
      <c r="C24" s="121">
        <v>61</v>
      </c>
      <c r="D24" s="130" t="s">
        <v>1172</v>
      </c>
      <c r="E24" s="122">
        <v>306013</v>
      </c>
      <c r="F24" s="122" t="s">
        <v>917</v>
      </c>
      <c r="G24" s="465"/>
      <c r="H24" s="465"/>
      <c r="I24" s="465"/>
      <c r="J24" s="465"/>
      <c r="K24" s="466"/>
    </row>
    <row r="25" spans="1:11" x14ac:dyDescent="0.25">
      <c r="A25" s="123"/>
      <c r="B25" s="124" t="s">
        <v>1029</v>
      </c>
      <c r="C25" s="124">
        <v>61</v>
      </c>
      <c r="D25" s="125" t="s">
        <v>1173</v>
      </c>
      <c r="E25" s="126">
        <v>308012</v>
      </c>
      <c r="F25" s="126" t="s">
        <v>917</v>
      </c>
      <c r="G25" s="467"/>
      <c r="H25" s="467"/>
      <c r="I25" s="467"/>
      <c r="J25" s="467"/>
      <c r="K25" s="468"/>
    </row>
    <row r="26" spans="1:11" x14ac:dyDescent="0.25">
      <c r="A26" s="191"/>
      <c r="B26" s="124" t="s">
        <v>1029</v>
      </c>
      <c r="C26" s="124">
        <v>61</v>
      </c>
      <c r="D26" s="125" t="s">
        <v>1174</v>
      </c>
      <c r="E26" s="152">
        <v>306011</v>
      </c>
      <c r="F26" s="126" t="s">
        <v>917</v>
      </c>
      <c r="G26" s="192"/>
      <c r="H26" s="193"/>
      <c r="I26" s="193"/>
      <c r="J26" s="193"/>
      <c r="K26" s="194"/>
    </row>
    <row r="27" spans="1:11" x14ac:dyDescent="0.25">
      <c r="A27" s="191"/>
      <c r="B27" s="124" t="s">
        <v>1029</v>
      </c>
      <c r="C27" s="124">
        <v>61</v>
      </c>
      <c r="D27" s="125" t="s">
        <v>1175</v>
      </c>
      <c r="E27" s="152">
        <v>306012</v>
      </c>
      <c r="F27" s="126" t="s">
        <v>917</v>
      </c>
      <c r="G27" s="192"/>
      <c r="H27" s="193"/>
      <c r="I27" s="193"/>
      <c r="J27" s="193"/>
      <c r="K27" s="194"/>
    </row>
    <row r="28" spans="1:11" x14ac:dyDescent="0.25">
      <c r="A28" s="191"/>
      <c r="B28" s="124" t="s">
        <v>1029</v>
      </c>
      <c r="C28" s="124">
        <v>61</v>
      </c>
      <c r="D28" s="125" t="s">
        <v>1176</v>
      </c>
      <c r="E28" s="152">
        <v>306011</v>
      </c>
      <c r="F28" s="126" t="s">
        <v>917</v>
      </c>
      <c r="G28" s="192"/>
      <c r="H28" s="193"/>
      <c r="I28" s="193"/>
      <c r="J28" s="193"/>
      <c r="K28" s="194"/>
    </row>
    <row r="29" spans="1:11" x14ac:dyDescent="0.25">
      <c r="A29" s="191"/>
      <c r="B29" s="124" t="s">
        <v>925</v>
      </c>
      <c r="C29" s="150" t="s">
        <v>1177</v>
      </c>
      <c r="D29" s="195" t="s">
        <v>1178</v>
      </c>
      <c r="E29" s="152">
        <v>4655</v>
      </c>
      <c r="F29" s="147" t="s">
        <v>928</v>
      </c>
      <c r="G29" s="192"/>
      <c r="H29" s="193"/>
      <c r="I29" s="193"/>
      <c r="J29" s="193"/>
      <c r="K29" s="194"/>
    </row>
    <row r="30" spans="1:11" x14ac:dyDescent="0.25">
      <c r="A30" s="191"/>
      <c r="B30" s="124" t="s">
        <v>925</v>
      </c>
      <c r="C30" s="150" t="s">
        <v>1177</v>
      </c>
      <c r="D30" s="195" t="s">
        <v>1179</v>
      </c>
      <c r="E30" s="152">
        <v>4654</v>
      </c>
      <c r="F30" s="147" t="s">
        <v>928</v>
      </c>
      <c r="G30" s="192"/>
      <c r="H30" s="193"/>
      <c r="I30" s="193"/>
      <c r="J30" s="193"/>
      <c r="K30" s="194"/>
    </row>
    <row r="31" spans="1:11" x14ac:dyDescent="0.25">
      <c r="A31" s="191"/>
      <c r="B31" s="124" t="s">
        <v>925</v>
      </c>
      <c r="C31" s="150" t="s">
        <v>1172</v>
      </c>
      <c r="D31" s="195" t="s">
        <v>1180</v>
      </c>
      <c r="E31" s="152">
        <v>4653</v>
      </c>
      <c r="F31" s="147" t="s">
        <v>928</v>
      </c>
      <c r="G31" s="192"/>
      <c r="H31" s="193"/>
      <c r="I31" s="193"/>
      <c r="J31" s="193"/>
      <c r="K31" s="194"/>
    </row>
    <row r="32" spans="1:11" ht="15.75" thickBot="1" x14ac:dyDescent="0.3">
      <c r="A32" s="127"/>
      <c r="B32" s="166"/>
      <c r="C32" s="166"/>
      <c r="D32" s="131"/>
      <c r="E32" s="128"/>
      <c r="F32" s="128"/>
      <c r="G32" s="469"/>
      <c r="H32" s="470"/>
      <c r="I32" s="470"/>
      <c r="J32" s="470"/>
      <c r="K32" s="471"/>
    </row>
    <row r="34" spans="1:5" ht="15.75" thickBot="1" x14ac:dyDescent="0.3"/>
    <row r="35" spans="1:5" ht="15.75" thickBot="1" x14ac:dyDescent="0.3">
      <c r="A35" s="67" t="s">
        <v>964</v>
      </c>
      <c r="B35" s="68" t="s">
        <v>965</v>
      </c>
      <c r="C35" s="68" t="s">
        <v>966</v>
      </c>
      <c r="D35" s="68" t="s">
        <v>967</v>
      </c>
      <c r="E35" s="69" t="s">
        <v>966</v>
      </c>
    </row>
    <row r="36" spans="1:5" x14ac:dyDescent="0.25">
      <c r="A36" s="70"/>
      <c r="B36" s="71"/>
      <c r="C36" s="71"/>
      <c r="D36" s="71"/>
      <c r="E36" s="72"/>
    </row>
    <row r="37" spans="1:5" x14ac:dyDescent="0.25">
      <c r="A37" s="73"/>
      <c r="B37" s="74"/>
      <c r="C37" s="74"/>
      <c r="D37" s="74"/>
      <c r="E37" s="75"/>
    </row>
    <row r="38" spans="1:5" x14ac:dyDescent="0.25">
      <c r="A38" s="73"/>
      <c r="B38" s="74"/>
      <c r="C38" s="74"/>
      <c r="D38" s="74"/>
      <c r="E38" s="75"/>
    </row>
    <row r="39" spans="1:5" ht="15.75" thickBot="1" x14ac:dyDescent="0.3">
      <c r="A39" s="76"/>
      <c r="B39" s="77"/>
      <c r="C39" s="77"/>
      <c r="D39" s="77"/>
      <c r="E39" s="78"/>
    </row>
  </sheetData>
  <mergeCells count="22">
    <mergeCell ref="G23:K23"/>
    <mergeCell ref="G24:K24"/>
    <mergeCell ref="G25:K25"/>
    <mergeCell ref="G32:K32"/>
    <mergeCell ref="G17:K17"/>
    <mergeCell ref="G18:K18"/>
    <mergeCell ref="G19:K19"/>
    <mergeCell ref="G20:K20"/>
    <mergeCell ref="G21:K21"/>
    <mergeCell ref="G22:K22"/>
    <mergeCell ref="G16:K16"/>
    <mergeCell ref="A3:B3"/>
    <mergeCell ref="D3:E3"/>
    <mergeCell ref="A4:C4"/>
    <mergeCell ref="G8:K8"/>
    <mergeCell ref="G9:K9"/>
    <mergeCell ref="G10:K10"/>
    <mergeCell ref="G11:K11"/>
    <mergeCell ref="G12:K12"/>
    <mergeCell ref="G13:K13"/>
    <mergeCell ref="G14:K14"/>
    <mergeCell ref="G15:K15"/>
  </mergeCells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184DD-644F-4E1F-9194-99043DC2A73E}">
  <dimension ref="A1:K45"/>
  <sheetViews>
    <sheetView zoomScaleNormal="100" workbookViewId="0">
      <selection activeCell="A3" sqref="A3:B3"/>
    </sheetView>
  </sheetViews>
  <sheetFormatPr defaultRowHeight="15" x14ac:dyDescent="0.25"/>
  <cols>
    <col min="2" max="2" width="15.85546875" customWidth="1"/>
    <col min="3" max="3" width="16.7109375" customWidth="1"/>
    <col min="4" max="4" width="20.7109375" bestFit="1" customWidth="1"/>
    <col min="5" max="5" width="15" customWidth="1"/>
    <col min="6" max="6" width="18.28515625" bestFit="1" customWidth="1"/>
    <col min="7" max="7" width="10.42578125" customWidth="1"/>
    <col min="8" max="8" width="14" customWidth="1"/>
    <col min="11" max="11" width="21.28515625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5.5" x14ac:dyDescent="0.35">
      <c r="A2" s="4" t="s">
        <v>895</v>
      </c>
      <c r="B2" s="4"/>
      <c r="C2" s="4"/>
      <c r="D2" s="4"/>
      <c r="E2" s="5"/>
      <c r="F2" s="3"/>
      <c r="G2" s="6" t="s">
        <v>896</v>
      </c>
      <c r="H2" s="7"/>
      <c r="I2" s="8" t="s">
        <v>897</v>
      </c>
      <c r="J2" s="7"/>
      <c r="K2" s="9"/>
    </row>
    <row r="3" spans="1:11" x14ac:dyDescent="0.25">
      <c r="A3" s="415" t="s">
        <v>968</v>
      </c>
      <c r="B3" s="416"/>
      <c r="C3" s="3"/>
      <c r="D3" s="417" t="s">
        <v>899</v>
      </c>
      <c r="E3" s="414"/>
      <c r="F3" s="3"/>
      <c r="G3" s="10" t="s">
        <v>900</v>
      </c>
      <c r="H3" s="3"/>
      <c r="I3" s="11" t="s">
        <v>901</v>
      </c>
      <c r="J3" s="3"/>
      <c r="K3" s="12"/>
    </row>
    <row r="4" spans="1:11" x14ac:dyDescent="0.25">
      <c r="A4" s="415" t="s">
        <v>902</v>
      </c>
      <c r="B4" s="416"/>
      <c r="C4" s="416"/>
      <c r="D4" s="3"/>
      <c r="E4" s="3"/>
      <c r="F4" s="3"/>
      <c r="G4" s="13" t="s">
        <v>903</v>
      </c>
      <c r="H4" s="14"/>
      <c r="I4" s="15" t="s">
        <v>904</v>
      </c>
      <c r="J4" s="14"/>
      <c r="K4" s="16"/>
    </row>
    <row r="5" spans="1:11" x14ac:dyDescent="0.25">
      <c r="A5" s="3" t="s">
        <v>905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thickBot="1" x14ac:dyDescent="0.3">
      <c r="A7" s="17" t="s">
        <v>906</v>
      </c>
      <c r="B7" s="18" t="s">
        <v>907</v>
      </c>
      <c r="C7" s="19" t="s">
        <v>908</v>
      </c>
      <c r="D7" s="18" t="s">
        <v>909</v>
      </c>
      <c r="E7" s="18" t="s">
        <v>910</v>
      </c>
      <c r="F7" s="19" t="s">
        <v>877</v>
      </c>
      <c r="G7" s="20" t="s">
        <v>911</v>
      </c>
      <c r="H7" s="21"/>
      <c r="I7" s="21"/>
      <c r="J7" s="22"/>
      <c r="K7" s="23"/>
    </row>
    <row r="8" spans="1:11" x14ac:dyDescent="0.25">
      <c r="A8" s="79" t="s">
        <v>969</v>
      </c>
      <c r="B8" s="80" t="s">
        <v>882</v>
      </c>
      <c r="C8" s="81" t="s">
        <v>970</v>
      </c>
      <c r="D8" s="82" t="s">
        <v>971</v>
      </c>
      <c r="E8" s="81">
        <v>3111110</v>
      </c>
      <c r="F8" s="81" t="s">
        <v>972</v>
      </c>
      <c r="G8" s="477" t="s">
        <v>973</v>
      </c>
      <c r="H8" s="477"/>
      <c r="I8" s="477"/>
      <c r="J8" s="477"/>
      <c r="K8" s="478"/>
    </row>
    <row r="9" spans="1:11" x14ac:dyDescent="0.25">
      <c r="A9" s="83"/>
      <c r="B9" s="84" t="s">
        <v>974</v>
      </c>
      <c r="C9" s="85" t="s">
        <v>970</v>
      </c>
      <c r="D9" s="86" t="s">
        <v>975</v>
      </c>
      <c r="E9" s="85">
        <v>15407717</v>
      </c>
      <c r="F9" s="85" t="s">
        <v>972</v>
      </c>
      <c r="G9" s="475"/>
      <c r="H9" s="475"/>
      <c r="I9" s="475"/>
      <c r="J9" s="475"/>
      <c r="K9" s="476"/>
    </row>
    <row r="10" spans="1:11" x14ac:dyDescent="0.25">
      <c r="A10" s="83"/>
      <c r="B10" s="84" t="s">
        <v>974</v>
      </c>
      <c r="C10" s="85" t="s">
        <v>970</v>
      </c>
      <c r="D10" s="87" t="s">
        <v>976</v>
      </c>
      <c r="E10" s="85">
        <v>1530717</v>
      </c>
      <c r="F10" s="85" t="s">
        <v>972</v>
      </c>
      <c r="G10" s="475"/>
      <c r="H10" s="475"/>
      <c r="I10" s="475"/>
      <c r="J10" s="475"/>
      <c r="K10" s="476"/>
    </row>
    <row r="11" spans="1:11" x14ac:dyDescent="0.25">
      <c r="A11" s="83"/>
      <c r="B11" s="84" t="s">
        <v>974</v>
      </c>
      <c r="C11" s="85" t="s">
        <v>970</v>
      </c>
      <c r="D11" s="87" t="s">
        <v>977</v>
      </c>
      <c r="E11" s="85">
        <v>1560717</v>
      </c>
      <c r="F11" s="85" t="s">
        <v>972</v>
      </c>
      <c r="G11" s="475"/>
      <c r="H11" s="475"/>
      <c r="I11" s="475"/>
      <c r="J11" s="475"/>
      <c r="K11" s="476"/>
    </row>
    <row r="12" spans="1:11" x14ac:dyDescent="0.25">
      <c r="A12" s="83"/>
      <c r="B12" s="84" t="s">
        <v>974</v>
      </c>
      <c r="C12" s="85" t="s">
        <v>970</v>
      </c>
      <c r="D12" s="87" t="s">
        <v>978</v>
      </c>
      <c r="E12" s="85">
        <v>1560717</v>
      </c>
      <c r="F12" s="85" t="s">
        <v>972</v>
      </c>
      <c r="G12" s="475"/>
      <c r="H12" s="475"/>
      <c r="I12" s="475"/>
      <c r="J12" s="475"/>
      <c r="K12" s="476"/>
    </row>
    <row r="13" spans="1:11" x14ac:dyDescent="0.25">
      <c r="A13" s="83"/>
      <c r="B13" s="84" t="s">
        <v>974</v>
      </c>
      <c r="C13" s="85" t="s">
        <v>970</v>
      </c>
      <c r="D13" s="86" t="s">
        <v>979</v>
      </c>
      <c r="E13" s="85">
        <v>1550717</v>
      </c>
      <c r="F13" s="85" t="s">
        <v>972</v>
      </c>
      <c r="G13" s="475"/>
      <c r="H13" s="475"/>
      <c r="I13" s="475"/>
      <c r="J13" s="475"/>
      <c r="K13" s="476"/>
    </row>
    <row r="14" spans="1:11" x14ac:dyDescent="0.25">
      <c r="A14" s="83"/>
      <c r="B14" s="84" t="s">
        <v>980</v>
      </c>
      <c r="C14" s="85" t="s">
        <v>970</v>
      </c>
      <c r="D14" s="86"/>
      <c r="E14" s="85">
        <v>5356</v>
      </c>
      <c r="F14" s="85" t="s">
        <v>928</v>
      </c>
      <c r="G14" s="475"/>
      <c r="H14" s="475"/>
      <c r="I14" s="475"/>
      <c r="J14" s="475"/>
      <c r="K14" s="476"/>
    </row>
    <row r="15" spans="1:11" x14ac:dyDescent="0.25">
      <c r="A15" s="83"/>
      <c r="B15" s="84" t="s">
        <v>980</v>
      </c>
      <c r="C15" s="85" t="s">
        <v>970</v>
      </c>
      <c r="D15" s="86"/>
      <c r="E15" s="85">
        <v>5357</v>
      </c>
      <c r="F15" s="85" t="s">
        <v>928</v>
      </c>
      <c r="G15" s="475"/>
      <c r="H15" s="475"/>
      <c r="I15" s="475"/>
      <c r="J15" s="475"/>
      <c r="K15" s="476"/>
    </row>
    <row r="16" spans="1:11" x14ac:dyDescent="0.25">
      <c r="A16" s="83"/>
      <c r="B16" s="84" t="s">
        <v>980</v>
      </c>
      <c r="C16" s="85" t="s">
        <v>970</v>
      </c>
      <c r="D16" s="86"/>
      <c r="E16" s="85">
        <v>5358</v>
      </c>
      <c r="F16" s="85" t="s">
        <v>928</v>
      </c>
      <c r="G16" s="475"/>
      <c r="H16" s="475"/>
      <c r="I16" s="475"/>
      <c r="J16" s="475"/>
      <c r="K16" s="476"/>
    </row>
    <row r="17" spans="1:11" ht="15.75" thickBot="1" x14ac:dyDescent="0.3">
      <c r="A17" s="88"/>
      <c r="B17" s="89"/>
      <c r="C17" s="90"/>
      <c r="D17" s="91"/>
      <c r="E17" s="90"/>
      <c r="F17" s="90"/>
      <c r="G17" s="482"/>
      <c r="H17" s="483"/>
      <c r="I17" s="483"/>
      <c r="J17" s="483"/>
      <c r="K17" s="484"/>
    </row>
    <row r="18" spans="1:11" x14ac:dyDescent="0.25">
      <c r="A18" s="37" t="s">
        <v>981</v>
      </c>
      <c r="B18" s="38" t="s">
        <v>882</v>
      </c>
      <c r="C18" s="38" t="s">
        <v>982</v>
      </c>
      <c r="D18" s="39" t="s">
        <v>983</v>
      </c>
      <c r="E18" s="39"/>
      <c r="F18" s="39"/>
      <c r="G18" s="432"/>
      <c r="H18" s="432"/>
      <c r="I18" s="432"/>
      <c r="J18" s="432"/>
      <c r="K18" s="433"/>
    </row>
    <row r="19" spans="1:11" x14ac:dyDescent="0.25">
      <c r="A19" s="40"/>
      <c r="B19" s="41" t="s">
        <v>882</v>
      </c>
      <c r="C19" s="41" t="s">
        <v>982</v>
      </c>
      <c r="D19" s="41" t="s">
        <v>984</v>
      </c>
      <c r="E19" s="42"/>
      <c r="F19" s="42"/>
      <c r="G19" s="434"/>
      <c r="H19" s="434"/>
      <c r="I19" s="434"/>
      <c r="J19" s="434"/>
      <c r="K19" s="435"/>
    </row>
    <row r="20" spans="1:11" x14ac:dyDescent="0.25">
      <c r="A20" s="40"/>
      <c r="B20" s="41" t="s">
        <v>882</v>
      </c>
      <c r="C20" s="41" t="s">
        <v>982</v>
      </c>
      <c r="D20" s="41" t="s">
        <v>985</v>
      </c>
      <c r="E20" s="42"/>
      <c r="F20" s="42"/>
      <c r="G20" s="434"/>
      <c r="H20" s="434"/>
      <c r="I20" s="434"/>
      <c r="J20" s="434"/>
      <c r="K20" s="435"/>
    </row>
    <row r="21" spans="1:11" x14ac:dyDescent="0.25">
      <c r="A21" s="40"/>
      <c r="B21" s="41" t="s">
        <v>882</v>
      </c>
      <c r="C21" s="92" t="s">
        <v>971</v>
      </c>
      <c r="D21" s="62" t="s">
        <v>986</v>
      </c>
      <c r="E21" s="42">
        <v>3121110</v>
      </c>
      <c r="F21" s="42" t="s">
        <v>972</v>
      </c>
      <c r="G21" s="485" t="s">
        <v>973</v>
      </c>
      <c r="H21" s="485"/>
      <c r="I21" s="485"/>
      <c r="J21" s="485"/>
      <c r="K21" s="486"/>
    </row>
    <row r="22" spans="1:11" ht="15.75" thickBot="1" x14ac:dyDescent="0.3">
      <c r="A22" s="43"/>
      <c r="B22" s="44"/>
      <c r="C22" s="45"/>
      <c r="D22" s="46"/>
      <c r="E22" s="47"/>
      <c r="F22" s="47"/>
      <c r="G22" s="436"/>
      <c r="H22" s="437"/>
      <c r="I22" s="437"/>
      <c r="J22" s="437"/>
      <c r="K22" s="438"/>
    </row>
    <row r="23" spans="1:11" x14ac:dyDescent="0.25">
      <c r="A23" s="93" t="s">
        <v>987</v>
      </c>
      <c r="B23" s="94" t="s">
        <v>988</v>
      </c>
      <c r="C23" s="95" t="s">
        <v>982</v>
      </c>
      <c r="D23" s="96" t="s">
        <v>989</v>
      </c>
      <c r="E23" s="94" t="s">
        <v>990</v>
      </c>
      <c r="F23" s="94" t="s">
        <v>956</v>
      </c>
      <c r="G23" s="487" t="s">
        <v>991</v>
      </c>
      <c r="H23" s="487"/>
      <c r="I23" s="487"/>
      <c r="J23" s="487"/>
      <c r="K23" s="488"/>
    </row>
    <row r="24" spans="1:11" x14ac:dyDescent="0.25">
      <c r="A24" s="83"/>
      <c r="B24" s="85" t="s">
        <v>988</v>
      </c>
      <c r="C24" s="84" t="s">
        <v>982</v>
      </c>
      <c r="D24" s="87" t="s">
        <v>989</v>
      </c>
      <c r="E24" s="85" t="s">
        <v>992</v>
      </c>
      <c r="F24" s="85" t="s">
        <v>956</v>
      </c>
      <c r="G24" s="489" t="s">
        <v>993</v>
      </c>
      <c r="H24" s="489"/>
      <c r="I24" s="489"/>
      <c r="J24" s="489"/>
      <c r="K24" s="490"/>
    </row>
    <row r="25" spans="1:11" x14ac:dyDescent="0.25">
      <c r="A25" s="83"/>
      <c r="B25" s="85" t="s">
        <v>988</v>
      </c>
      <c r="C25" s="84" t="s">
        <v>982</v>
      </c>
      <c r="D25" s="87" t="s">
        <v>989</v>
      </c>
      <c r="E25" s="85" t="s">
        <v>994</v>
      </c>
      <c r="F25" s="85" t="s">
        <v>956</v>
      </c>
      <c r="G25" s="489" t="s">
        <v>995</v>
      </c>
      <c r="H25" s="489"/>
      <c r="I25" s="489"/>
      <c r="J25" s="489"/>
      <c r="K25" s="490"/>
    </row>
    <row r="26" spans="1:11" x14ac:dyDescent="0.25">
      <c r="A26" s="83"/>
      <c r="B26" s="85" t="s">
        <v>988</v>
      </c>
      <c r="C26" s="84" t="s">
        <v>982</v>
      </c>
      <c r="D26" s="87" t="s">
        <v>989</v>
      </c>
      <c r="E26" s="85" t="s">
        <v>996</v>
      </c>
      <c r="F26" s="85" t="s">
        <v>956</v>
      </c>
      <c r="G26" s="489" t="s">
        <v>997</v>
      </c>
      <c r="H26" s="489"/>
      <c r="I26" s="489"/>
      <c r="J26" s="489"/>
      <c r="K26" s="490"/>
    </row>
    <row r="27" spans="1:11" x14ac:dyDescent="0.25">
      <c r="A27" s="83"/>
      <c r="B27" s="85" t="s">
        <v>988</v>
      </c>
      <c r="C27" s="84" t="s">
        <v>982</v>
      </c>
      <c r="D27" s="87" t="s">
        <v>998</v>
      </c>
      <c r="E27" s="85" t="s">
        <v>999</v>
      </c>
      <c r="F27" s="85" t="s">
        <v>956</v>
      </c>
      <c r="G27" s="489" t="s">
        <v>1000</v>
      </c>
      <c r="H27" s="489"/>
      <c r="I27" s="489"/>
      <c r="J27" s="489"/>
      <c r="K27" s="490"/>
    </row>
    <row r="28" spans="1:11" x14ac:dyDescent="0.25">
      <c r="A28" s="83"/>
      <c r="B28" s="85" t="s">
        <v>884</v>
      </c>
      <c r="C28" s="84" t="s">
        <v>982</v>
      </c>
      <c r="D28" s="86" t="s">
        <v>1001</v>
      </c>
      <c r="E28" s="85"/>
      <c r="F28" s="84"/>
      <c r="G28" s="479"/>
      <c r="H28" s="480"/>
      <c r="I28" s="480"/>
      <c r="J28" s="480"/>
      <c r="K28" s="481"/>
    </row>
    <row r="29" spans="1:11" x14ac:dyDescent="0.25">
      <c r="A29" s="83"/>
      <c r="B29" s="85" t="s">
        <v>988</v>
      </c>
      <c r="C29" s="84" t="s">
        <v>982</v>
      </c>
      <c r="D29" s="86" t="s">
        <v>1002</v>
      </c>
      <c r="E29" s="85" t="s">
        <v>1003</v>
      </c>
      <c r="F29" s="85" t="s">
        <v>956</v>
      </c>
      <c r="G29" s="489" t="s">
        <v>1004</v>
      </c>
      <c r="H29" s="489"/>
      <c r="I29" s="489"/>
      <c r="J29" s="489"/>
      <c r="K29" s="490"/>
    </row>
    <row r="30" spans="1:11" x14ac:dyDescent="0.25">
      <c r="A30" s="83"/>
      <c r="B30" s="85" t="s">
        <v>988</v>
      </c>
      <c r="C30" s="84" t="s">
        <v>982</v>
      </c>
      <c r="D30" s="86" t="s">
        <v>1002</v>
      </c>
      <c r="E30" s="85" t="s">
        <v>1005</v>
      </c>
      <c r="F30" s="85" t="s">
        <v>956</v>
      </c>
      <c r="G30" s="489" t="s">
        <v>1006</v>
      </c>
      <c r="H30" s="489"/>
      <c r="I30" s="489"/>
      <c r="J30" s="489"/>
      <c r="K30" s="490"/>
    </row>
    <row r="31" spans="1:11" x14ac:dyDescent="0.25">
      <c r="A31" s="83"/>
      <c r="B31" s="85" t="s">
        <v>988</v>
      </c>
      <c r="C31" s="84" t="s">
        <v>982</v>
      </c>
      <c r="D31" s="86" t="s">
        <v>1002</v>
      </c>
      <c r="E31" s="85" t="s">
        <v>1007</v>
      </c>
      <c r="F31" s="85" t="s">
        <v>956</v>
      </c>
      <c r="G31" s="489" t="s">
        <v>1008</v>
      </c>
      <c r="H31" s="489"/>
      <c r="I31" s="489"/>
      <c r="J31" s="489"/>
      <c r="K31" s="490"/>
    </row>
    <row r="32" spans="1:11" x14ac:dyDescent="0.25">
      <c r="A32" s="83"/>
      <c r="B32" s="85" t="s">
        <v>988</v>
      </c>
      <c r="C32" s="84" t="s">
        <v>982</v>
      </c>
      <c r="D32" s="86" t="s">
        <v>1002</v>
      </c>
      <c r="E32" s="85" t="s">
        <v>1009</v>
      </c>
      <c r="F32" s="85" t="s">
        <v>956</v>
      </c>
      <c r="G32" s="489" t="s">
        <v>1010</v>
      </c>
      <c r="H32" s="489"/>
      <c r="I32" s="489"/>
      <c r="J32" s="489"/>
      <c r="K32" s="490"/>
    </row>
    <row r="33" spans="1:11" x14ac:dyDescent="0.25">
      <c r="A33" s="83"/>
      <c r="B33" s="85" t="s">
        <v>988</v>
      </c>
      <c r="C33" s="84" t="s">
        <v>982</v>
      </c>
      <c r="D33" s="86" t="s">
        <v>1002</v>
      </c>
      <c r="E33" s="85" t="s">
        <v>1011</v>
      </c>
      <c r="F33" s="85" t="s">
        <v>956</v>
      </c>
      <c r="G33" s="489" t="s">
        <v>1012</v>
      </c>
      <c r="H33" s="489"/>
      <c r="I33" s="489"/>
      <c r="J33" s="489"/>
      <c r="K33" s="490"/>
    </row>
    <row r="34" spans="1:11" ht="15.75" thickBot="1" x14ac:dyDescent="0.3">
      <c r="A34" s="88"/>
      <c r="B34" s="90"/>
      <c r="C34" s="89"/>
      <c r="D34" s="91"/>
      <c r="E34" s="90"/>
      <c r="F34" s="90"/>
      <c r="G34" s="493"/>
      <c r="H34" s="494"/>
      <c r="I34" s="494"/>
      <c r="J34" s="494"/>
      <c r="K34" s="495"/>
    </row>
    <row r="35" spans="1:11" x14ac:dyDescent="0.25">
      <c r="A35" s="37" t="s">
        <v>1013</v>
      </c>
      <c r="B35" s="38" t="s">
        <v>884</v>
      </c>
      <c r="C35" s="38" t="s">
        <v>982</v>
      </c>
      <c r="D35" s="97" t="s">
        <v>1014</v>
      </c>
      <c r="E35" s="39" t="s">
        <v>1015</v>
      </c>
      <c r="F35" s="39" t="s">
        <v>1016</v>
      </c>
      <c r="G35" s="432"/>
      <c r="H35" s="432"/>
      <c r="I35" s="432"/>
      <c r="J35" s="432"/>
      <c r="K35" s="433"/>
    </row>
    <row r="36" spans="1:11" x14ac:dyDescent="0.25">
      <c r="A36" s="40"/>
      <c r="B36" s="41" t="s">
        <v>882</v>
      </c>
      <c r="C36" s="41" t="s">
        <v>982</v>
      </c>
      <c r="D36" s="62" t="s">
        <v>1017</v>
      </c>
      <c r="E36" s="41"/>
      <c r="F36" s="42"/>
      <c r="G36" s="434"/>
      <c r="H36" s="434"/>
      <c r="I36" s="434"/>
      <c r="J36" s="434"/>
      <c r="K36" s="435"/>
    </row>
    <row r="37" spans="1:11" ht="15.75" thickBot="1" x14ac:dyDescent="0.3">
      <c r="A37" s="43"/>
      <c r="B37" s="44"/>
      <c r="C37" s="44"/>
      <c r="D37" s="46"/>
      <c r="E37" s="44"/>
      <c r="F37" s="47"/>
      <c r="G37" s="449"/>
      <c r="H37" s="449"/>
      <c r="I37" s="449"/>
      <c r="J37" s="449"/>
      <c r="K37" s="450"/>
    </row>
    <row r="38" spans="1:11" ht="15.75" thickBot="1" x14ac:dyDescent="0.3">
      <c r="A38" s="98" t="s">
        <v>1018</v>
      </c>
      <c r="B38" s="99" t="s">
        <v>884</v>
      </c>
      <c r="C38" s="99" t="s">
        <v>982</v>
      </c>
      <c r="D38" s="100" t="s">
        <v>1019</v>
      </c>
      <c r="E38" s="101"/>
      <c r="F38" s="101"/>
      <c r="G38" s="491"/>
      <c r="H38" s="491"/>
      <c r="I38" s="491"/>
      <c r="J38" s="491"/>
      <c r="K38" s="492"/>
    </row>
    <row r="40" spans="1:11" ht="15.75" thickBot="1" x14ac:dyDescent="0.3"/>
    <row r="41" spans="1:11" ht="15.75" thickBot="1" x14ac:dyDescent="0.3">
      <c r="A41" s="67" t="s">
        <v>964</v>
      </c>
      <c r="B41" s="68" t="s">
        <v>965</v>
      </c>
      <c r="C41" s="68" t="s">
        <v>966</v>
      </c>
      <c r="D41" s="68" t="s">
        <v>967</v>
      </c>
      <c r="E41" s="69" t="s">
        <v>966</v>
      </c>
    </row>
    <row r="42" spans="1:11" x14ac:dyDescent="0.25">
      <c r="A42" s="70"/>
      <c r="B42" s="71"/>
      <c r="C42" s="71"/>
      <c r="D42" s="71"/>
      <c r="E42" s="72"/>
    </row>
    <row r="43" spans="1:11" x14ac:dyDescent="0.25">
      <c r="A43" s="73"/>
      <c r="B43" s="74"/>
      <c r="C43" s="74"/>
      <c r="D43" s="74"/>
      <c r="E43" s="75"/>
    </row>
    <row r="44" spans="1:11" x14ac:dyDescent="0.25">
      <c r="A44" s="73"/>
      <c r="B44" s="74"/>
      <c r="C44" s="74"/>
      <c r="D44" s="74"/>
      <c r="E44" s="75"/>
    </row>
    <row r="45" spans="1:11" ht="15.75" thickBot="1" x14ac:dyDescent="0.3">
      <c r="A45" s="76"/>
      <c r="B45" s="77"/>
      <c r="C45" s="77"/>
      <c r="D45" s="77"/>
      <c r="E45" s="78"/>
    </row>
  </sheetData>
  <mergeCells count="34">
    <mergeCell ref="G35:K35"/>
    <mergeCell ref="G36:K36"/>
    <mergeCell ref="G37:K37"/>
    <mergeCell ref="G38:K38"/>
    <mergeCell ref="G29:K29"/>
    <mergeCell ref="G30:K30"/>
    <mergeCell ref="G31:K31"/>
    <mergeCell ref="G32:K32"/>
    <mergeCell ref="G33:K33"/>
    <mergeCell ref="G34:K34"/>
    <mergeCell ref="G28:K28"/>
    <mergeCell ref="G17:K17"/>
    <mergeCell ref="G18:K18"/>
    <mergeCell ref="G19:K19"/>
    <mergeCell ref="G20:K20"/>
    <mergeCell ref="G21:K21"/>
    <mergeCell ref="G22:K22"/>
    <mergeCell ref="G23:K23"/>
    <mergeCell ref="G24:K24"/>
    <mergeCell ref="G25:K25"/>
    <mergeCell ref="G26:K26"/>
    <mergeCell ref="G27:K27"/>
    <mergeCell ref="G16:K16"/>
    <mergeCell ref="A3:B3"/>
    <mergeCell ref="D3:E3"/>
    <mergeCell ref="A4:C4"/>
    <mergeCell ref="G8:K8"/>
    <mergeCell ref="G9:K9"/>
    <mergeCell ref="G10:K10"/>
    <mergeCell ref="G11:K11"/>
    <mergeCell ref="G12:K12"/>
    <mergeCell ref="G13:K13"/>
    <mergeCell ref="G14:K14"/>
    <mergeCell ref="G15:K15"/>
  </mergeCells>
  <pageMargins left="0.7" right="0.7" top="0.75" bottom="0.75" header="0.3" footer="0.3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56EAA-6A55-49D0-B1FF-DA0340AA5EBB}">
  <dimension ref="A1:K86"/>
  <sheetViews>
    <sheetView zoomScaleNormal="100" workbookViewId="0">
      <selection activeCell="A3" sqref="A3:B3"/>
    </sheetView>
  </sheetViews>
  <sheetFormatPr defaultRowHeight="15" x14ac:dyDescent="0.25"/>
  <cols>
    <col min="2" max="2" width="15.85546875" customWidth="1"/>
    <col min="3" max="3" width="16.7109375" customWidth="1"/>
    <col min="4" max="4" width="17.7109375" customWidth="1"/>
    <col min="5" max="5" width="15" customWidth="1"/>
    <col min="6" max="6" width="18.28515625" bestFit="1" customWidth="1"/>
    <col min="7" max="7" width="10.42578125" customWidth="1"/>
    <col min="8" max="8" width="14" customWidth="1"/>
    <col min="11" max="11" width="21.28515625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5.5" x14ac:dyDescent="0.35">
      <c r="A2" s="4" t="s">
        <v>895</v>
      </c>
      <c r="B2" s="4"/>
      <c r="C2" s="4"/>
      <c r="D2" s="4"/>
      <c r="E2" s="5"/>
      <c r="F2" s="3"/>
      <c r="G2" s="6" t="s">
        <v>896</v>
      </c>
      <c r="H2" s="7"/>
      <c r="I2" s="8" t="s">
        <v>897</v>
      </c>
      <c r="J2" s="7"/>
      <c r="K2" s="9"/>
    </row>
    <row r="3" spans="1:11" x14ac:dyDescent="0.25">
      <c r="A3" s="415" t="s">
        <v>1020</v>
      </c>
      <c r="B3" s="416"/>
      <c r="C3" s="3"/>
      <c r="D3" s="417" t="s">
        <v>899</v>
      </c>
      <c r="E3" s="414"/>
      <c r="F3" s="3"/>
      <c r="G3" s="10" t="s">
        <v>900</v>
      </c>
      <c r="H3" s="3"/>
      <c r="I3" s="11" t="s">
        <v>901</v>
      </c>
      <c r="J3" s="3"/>
      <c r="K3" s="12"/>
    </row>
    <row r="4" spans="1:11" x14ac:dyDescent="0.25">
      <c r="A4" s="415" t="s">
        <v>902</v>
      </c>
      <c r="B4" s="416"/>
      <c r="C4" s="416"/>
      <c r="D4" s="3"/>
      <c r="E4" s="3"/>
      <c r="F4" s="3"/>
      <c r="G4" s="13" t="s">
        <v>903</v>
      </c>
      <c r="H4" s="14"/>
      <c r="I4" s="15" t="s">
        <v>904</v>
      </c>
      <c r="J4" s="14"/>
      <c r="K4" s="16"/>
    </row>
    <row r="5" spans="1:11" x14ac:dyDescent="0.25">
      <c r="A5" s="3" t="s">
        <v>905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thickBot="1" x14ac:dyDescent="0.3">
      <c r="A7" s="102" t="s">
        <v>906</v>
      </c>
      <c r="B7" s="103" t="s">
        <v>907</v>
      </c>
      <c r="C7" s="104" t="s">
        <v>908</v>
      </c>
      <c r="D7" s="103" t="s">
        <v>909</v>
      </c>
      <c r="E7" s="103" t="s">
        <v>910</v>
      </c>
      <c r="F7" s="104" t="s">
        <v>877</v>
      </c>
      <c r="G7" s="105" t="s">
        <v>911</v>
      </c>
      <c r="H7" s="106"/>
      <c r="I7" s="106"/>
      <c r="J7" s="107"/>
      <c r="K7" s="108"/>
    </row>
    <row r="8" spans="1:11" x14ac:dyDescent="0.25">
      <c r="A8" s="109" t="s">
        <v>1021</v>
      </c>
      <c r="B8" s="110" t="s">
        <v>882</v>
      </c>
      <c r="C8" s="111" t="s">
        <v>1022</v>
      </c>
      <c r="D8" s="112" t="s">
        <v>1023</v>
      </c>
      <c r="E8" s="111">
        <v>5364</v>
      </c>
      <c r="F8" s="111" t="s">
        <v>928</v>
      </c>
      <c r="G8" s="498"/>
      <c r="H8" s="498"/>
      <c r="I8" s="498"/>
      <c r="J8" s="498"/>
      <c r="K8" s="499"/>
    </row>
    <row r="9" spans="1:11" x14ac:dyDescent="0.25">
      <c r="A9" s="113"/>
      <c r="B9" s="114" t="s">
        <v>882</v>
      </c>
      <c r="C9" s="115" t="s">
        <v>1022</v>
      </c>
      <c r="D9" s="116" t="s">
        <v>1023</v>
      </c>
      <c r="E9" s="115">
        <v>5363</v>
      </c>
      <c r="F9" s="115" t="s">
        <v>928</v>
      </c>
      <c r="G9" s="496"/>
      <c r="H9" s="496"/>
      <c r="I9" s="496"/>
      <c r="J9" s="496"/>
      <c r="K9" s="497"/>
    </row>
    <row r="10" spans="1:11" x14ac:dyDescent="0.25">
      <c r="A10" s="113"/>
      <c r="B10" s="114" t="s">
        <v>1024</v>
      </c>
      <c r="C10" s="115" t="s">
        <v>1022</v>
      </c>
      <c r="D10" s="117" t="s">
        <v>1025</v>
      </c>
      <c r="E10" s="115">
        <v>4575</v>
      </c>
      <c r="F10" s="115" t="s">
        <v>928</v>
      </c>
      <c r="G10" s="496"/>
      <c r="H10" s="496"/>
      <c r="I10" s="496"/>
      <c r="J10" s="496"/>
      <c r="K10" s="497"/>
    </row>
    <row r="11" spans="1:11" x14ac:dyDescent="0.25">
      <c r="A11" s="113"/>
      <c r="B11" s="114" t="s">
        <v>882</v>
      </c>
      <c r="C11" s="115" t="s">
        <v>1022</v>
      </c>
      <c r="D11" s="117" t="s">
        <v>1026</v>
      </c>
      <c r="E11" s="115">
        <v>852</v>
      </c>
      <c r="F11" s="115" t="s">
        <v>1027</v>
      </c>
      <c r="G11" s="496"/>
      <c r="H11" s="496"/>
      <c r="I11" s="496"/>
      <c r="J11" s="496"/>
      <c r="K11" s="497"/>
    </row>
    <row r="12" spans="1:11" x14ac:dyDescent="0.25">
      <c r="A12" s="113"/>
      <c r="B12" s="114" t="s">
        <v>882</v>
      </c>
      <c r="C12" s="115" t="s">
        <v>1022</v>
      </c>
      <c r="D12" s="117" t="s">
        <v>1028</v>
      </c>
      <c r="E12" s="115">
        <v>5362</v>
      </c>
      <c r="F12" s="115" t="s">
        <v>928</v>
      </c>
      <c r="G12" s="496"/>
      <c r="H12" s="496"/>
      <c r="I12" s="496"/>
      <c r="J12" s="496"/>
      <c r="K12" s="497"/>
    </row>
    <row r="13" spans="1:11" x14ac:dyDescent="0.25">
      <c r="A13" s="113"/>
      <c r="B13" s="114" t="s">
        <v>1029</v>
      </c>
      <c r="C13" s="115" t="s">
        <v>1022</v>
      </c>
      <c r="D13" s="116" t="s">
        <v>1030</v>
      </c>
      <c r="E13" s="115">
        <v>4829</v>
      </c>
      <c r="F13" s="115" t="s">
        <v>928</v>
      </c>
      <c r="G13" s="496"/>
      <c r="H13" s="496"/>
      <c r="I13" s="496"/>
      <c r="J13" s="496"/>
      <c r="K13" s="497"/>
    </row>
    <row r="14" spans="1:11" x14ac:dyDescent="0.25">
      <c r="A14" s="113"/>
      <c r="B14" s="114" t="s">
        <v>1029</v>
      </c>
      <c r="C14" s="116" t="s">
        <v>1030</v>
      </c>
      <c r="D14" s="116" t="s">
        <v>1031</v>
      </c>
      <c r="E14" s="115">
        <v>4828</v>
      </c>
      <c r="F14" s="115" t="s">
        <v>928</v>
      </c>
      <c r="G14" s="496"/>
      <c r="H14" s="496"/>
      <c r="I14" s="496"/>
      <c r="J14" s="496"/>
      <c r="K14" s="497"/>
    </row>
    <row r="15" spans="1:11" x14ac:dyDescent="0.25">
      <c r="A15" s="113"/>
      <c r="B15" s="114" t="s">
        <v>882</v>
      </c>
      <c r="C15" s="115" t="s">
        <v>1031</v>
      </c>
      <c r="D15" s="116" t="s">
        <v>1032</v>
      </c>
      <c r="E15" s="115">
        <v>5361</v>
      </c>
      <c r="F15" s="115" t="s">
        <v>928</v>
      </c>
      <c r="G15" s="496"/>
      <c r="H15" s="496"/>
      <c r="I15" s="496"/>
      <c r="J15" s="496"/>
      <c r="K15" s="497"/>
    </row>
    <row r="16" spans="1:11" x14ac:dyDescent="0.25">
      <c r="A16" s="113"/>
      <c r="B16" s="114" t="s">
        <v>1024</v>
      </c>
      <c r="C16" s="115" t="s">
        <v>1031</v>
      </c>
      <c r="D16" s="116" t="s">
        <v>1033</v>
      </c>
      <c r="E16" s="115">
        <v>4572</v>
      </c>
      <c r="F16" s="115" t="s">
        <v>928</v>
      </c>
      <c r="G16" s="496"/>
      <c r="H16" s="496"/>
      <c r="I16" s="496"/>
      <c r="J16" s="496"/>
      <c r="K16" s="497"/>
    </row>
    <row r="17" spans="1:11" x14ac:dyDescent="0.25">
      <c r="A17" s="113"/>
      <c r="B17" s="114" t="s">
        <v>1024</v>
      </c>
      <c r="C17" s="115" t="s">
        <v>1031</v>
      </c>
      <c r="D17" s="116" t="s">
        <v>1034</v>
      </c>
      <c r="E17" s="115">
        <v>4573</v>
      </c>
      <c r="F17" s="115" t="s">
        <v>928</v>
      </c>
      <c r="G17" s="496"/>
      <c r="H17" s="496"/>
      <c r="I17" s="496"/>
      <c r="J17" s="496"/>
      <c r="K17" s="497"/>
    </row>
    <row r="18" spans="1:11" ht="15.75" thickBot="1" x14ac:dyDescent="0.3">
      <c r="A18" s="118"/>
      <c r="B18" s="119"/>
      <c r="C18" s="119"/>
      <c r="D18" s="119"/>
      <c r="E18" s="119"/>
      <c r="F18" s="119"/>
      <c r="G18" s="500"/>
      <c r="H18" s="500"/>
      <c r="I18" s="500"/>
      <c r="J18" s="500"/>
      <c r="K18" s="501"/>
    </row>
    <row r="19" spans="1:11" x14ac:dyDescent="0.25">
      <c r="A19" s="120" t="s">
        <v>1035</v>
      </c>
      <c r="B19" s="121" t="s">
        <v>882</v>
      </c>
      <c r="C19" s="121" t="s">
        <v>1036</v>
      </c>
      <c r="D19" s="122" t="s">
        <v>1037</v>
      </c>
      <c r="E19" s="122">
        <v>5359</v>
      </c>
      <c r="F19" s="122" t="s">
        <v>928</v>
      </c>
      <c r="G19" s="408"/>
      <c r="H19" s="408"/>
      <c r="I19" s="408"/>
      <c r="J19" s="408"/>
      <c r="K19" s="409"/>
    </row>
    <row r="20" spans="1:11" x14ac:dyDescent="0.25">
      <c r="A20" s="123"/>
      <c r="B20" s="124" t="s">
        <v>1024</v>
      </c>
      <c r="C20" s="124" t="s">
        <v>1036</v>
      </c>
      <c r="D20" s="125" t="s">
        <v>1038</v>
      </c>
      <c r="E20" s="126">
        <v>4571</v>
      </c>
      <c r="F20" s="126" t="s">
        <v>928</v>
      </c>
      <c r="G20" s="410"/>
      <c r="H20" s="410"/>
      <c r="I20" s="410"/>
      <c r="J20" s="410"/>
      <c r="K20" s="411"/>
    </row>
    <row r="21" spans="1:11" x14ac:dyDescent="0.25">
      <c r="A21" s="123"/>
      <c r="B21" s="126" t="s">
        <v>1039</v>
      </c>
      <c r="C21" s="125" t="s">
        <v>1040</v>
      </c>
      <c r="D21" s="125" t="s">
        <v>1037</v>
      </c>
      <c r="E21" s="126">
        <v>4824</v>
      </c>
      <c r="F21" s="126" t="s">
        <v>928</v>
      </c>
      <c r="G21" s="410"/>
      <c r="H21" s="410"/>
      <c r="I21" s="410"/>
      <c r="J21" s="410"/>
      <c r="K21" s="411"/>
    </row>
    <row r="22" spans="1:11" x14ac:dyDescent="0.25">
      <c r="A22" s="123"/>
      <c r="B22" s="126" t="s">
        <v>1039</v>
      </c>
      <c r="C22" s="125" t="s">
        <v>1040</v>
      </c>
      <c r="D22" s="125" t="s">
        <v>1041</v>
      </c>
      <c r="E22" s="126">
        <v>4825</v>
      </c>
      <c r="F22" s="126" t="s">
        <v>928</v>
      </c>
      <c r="G22" s="410"/>
      <c r="H22" s="410"/>
      <c r="I22" s="410"/>
      <c r="J22" s="410"/>
      <c r="K22" s="411"/>
    </row>
    <row r="23" spans="1:11" x14ac:dyDescent="0.25">
      <c r="A23" s="123"/>
      <c r="B23" s="126" t="s">
        <v>1039</v>
      </c>
      <c r="C23" s="125" t="s">
        <v>1040</v>
      </c>
      <c r="D23" s="125" t="s">
        <v>1042</v>
      </c>
      <c r="E23" s="126">
        <v>4826</v>
      </c>
      <c r="F23" s="126" t="s">
        <v>928</v>
      </c>
      <c r="G23" s="410"/>
      <c r="H23" s="410"/>
      <c r="I23" s="410"/>
      <c r="J23" s="410"/>
      <c r="K23" s="411"/>
    </row>
    <row r="24" spans="1:11" x14ac:dyDescent="0.25">
      <c r="A24" s="123"/>
      <c r="B24" s="126" t="s">
        <v>1039</v>
      </c>
      <c r="C24" s="126" t="s">
        <v>1043</v>
      </c>
      <c r="D24" s="126" t="s">
        <v>986</v>
      </c>
      <c r="E24" s="126">
        <v>4827</v>
      </c>
      <c r="F24" s="126" t="s">
        <v>928</v>
      </c>
      <c r="G24" s="410"/>
      <c r="H24" s="410"/>
      <c r="I24" s="410"/>
      <c r="J24" s="410"/>
      <c r="K24" s="411"/>
    </row>
    <row r="25" spans="1:11" x14ac:dyDescent="0.25">
      <c r="A25" s="123" t="s">
        <v>1044</v>
      </c>
      <c r="B25" s="126" t="s">
        <v>1045</v>
      </c>
      <c r="C25" s="126"/>
      <c r="D25" s="126"/>
      <c r="E25" s="125" t="s">
        <v>1046</v>
      </c>
      <c r="F25" s="126" t="s">
        <v>1047</v>
      </c>
      <c r="G25" s="410"/>
      <c r="H25" s="410"/>
      <c r="I25" s="410"/>
      <c r="J25" s="410"/>
      <c r="K25" s="411"/>
    </row>
    <row r="26" spans="1:11" x14ac:dyDescent="0.25">
      <c r="A26" s="123" t="s">
        <v>1044</v>
      </c>
      <c r="B26" s="126" t="s">
        <v>1045</v>
      </c>
      <c r="C26" s="126"/>
      <c r="D26" s="126"/>
      <c r="E26" s="125" t="s">
        <v>1048</v>
      </c>
      <c r="F26" s="126" t="s">
        <v>1047</v>
      </c>
      <c r="G26" s="410"/>
      <c r="H26" s="410"/>
      <c r="I26" s="410"/>
      <c r="J26" s="410"/>
      <c r="K26" s="411"/>
    </row>
    <row r="27" spans="1:11" x14ac:dyDescent="0.25">
      <c r="A27" s="123" t="s">
        <v>1044</v>
      </c>
      <c r="B27" s="126" t="s">
        <v>1045</v>
      </c>
      <c r="C27" s="126"/>
      <c r="D27" s="126"/>
      <c r="E27" s="125" t="s">
        <v>1049</v>
      </c>
      <c r="F27" s="126" t="s">
        <v>1047</v>
      </c>
      <c r="G27" s="410"/>
      <c r="H27" s="410"/>
      <c r="I27" s="410"/>
      <c r="J27" s="410"/>
      <c r="K27" s="411"/>
    </row>
    <row r="28" spans="1:11" x14ac:dyDescent="0.25">
      <c r="A28" s="123" t="s">
        <v>1044</v>
      </c>
      <c r="B28" s="126" t="s">
        <v>1045</v>
      </c>
      <c r="C28" s="126"/>
      <c r="D28" s="126"/>
      <c r="E28" s="125" t="s">
        <v>1050</v>
      </c>
      <c r="F28" s="126" t="s">
        <v>1047</v>
      </c>
      <c r="G28" s="410"/>
      <c r="H28" s="410"/>
      <c r="I28" s="410"/>
      <c r="J28" s="410"/>
      <c r="K28" s="411"/>
    </row>
    <row r="29" spans="1:11" x14ac:dyDescent="0.25">
      <c r="A29" s="123" t="s">
        <v>1044</v>
      </c>
      <c r="B29" s="126" t="s">
        <v>1045</v>
      </c>
      <c r="C29" s="126"/>
      <c r="D29" s="126"/>
      <c r="E29" s="125" t="s">
        <v>1051</v>
      </c>
      <c r="F29" s="126" t="s">
        <v>1047</v>
      </c>
      <c r="G29" s="410"/>
      <c r="H29" s="410"/>
      <c r="I29" s="410"/>
      <c r="J29" s="410"/>
      <c r="K29" s="411"/>
    </row>
    <row r="30" spans="1:11" ht="15.75" thickBot="1" x14ac:dyDescent="0.3">
      <c r="A30" s="127"/>
      <c r="B30" s="128"/>
      <c r="C30" s="128"/>
      <c r="D30" s="128"/>
      <c r="E30" s="128"/>
      <c r="F30" s="128"/>
      <c r="G30" s="412"/>
      <c r="H30" s="412"/>
      <c r="I30" s="412"/>
      <c r="J30" s="412"/>
      <c r="K30" s="413"/>
    </row>
    <row r="31" spans="1:11" x14ac:dyDescent="0.25">
      <c r="A31" s="109" t="s">
        <v>1052</v>
      </c>
      <c r="B31" s="111" t="s">
        <v>1053</v>
      </c>
      <c r="C31" s="112" t="s">
        <v>1054</v>
      </c>
      <c r="D31" s="112" t="s">
        <v>1040</v>
      </c>
      <c r="E31" s="111" t="s">
        <v>1055</v>
      </c>
      <c r="F31" s="111" t="s">
        <v>1056</v>
      </c>
      <c r="G31" s="505"/>
      <c r="H31" s="506"/>
      <c r="I31" s="506"/>
      <c r="J31" s="506"/>
      <c r="K31" s="507"/>
    </row>
    <row r="32" spans="1:11" x14ac:dyDescent="0.25">
      <c r="A32" s="113"/>
      <c r="B32" s="114" t="s">
        <v>1057</v>
      </c>
      <c r="C32" s="116" t="s">
        <v>1054</v>
      </c>
      <c r="D32" s="116" t="s">
        <v>1058</v>
      </c>
      <c r="E32" s="115" t="s">
        <v>1059</v>
      </c>
      <c r="F32" s="115" t="s">
        <v>1060</v>
      </c>
      <c r="G32" s="502"/>
      <c r="H32" s="503"/>
      <c r="I32" s="503"/>
      <c r="J32" s="503"/>
      <c r="K32" s="504"/>
    </row>
    <row r="33" spans="1:11" x14ac:dyDescent="0.25">
      <c r="A33" s="113"/>
      <c r="B33" s="115" t="s">
        <v>1061</v>
      </c>
      <c r="C33" s="116" t="s">
        <v>1054</v>
      </c>
      <c r="D33" s="116" t="s">
        <v>1062</v>
      </c>
      <c r="E33" s="115" t="s">
        <v>1063</v>
      </c>
      <c r="F33" s="115" t="s">
        <v>1064</v>
      </c>
      <c r="G33" s="502"/>
      <c r="H33" s="503"/>
      <c r="I33" s="503"/>
      <c r="J33" s="503"/>
      <c r="K33" s="504"/>
    </row>
    <row r="34" spans="1:11" x14ac:dyDescent="0.25">
      <c r="A34" s="113"/>
      <c r="B34" s="115" t="s">
        <v>1061</v>
      </c>
      <c r="C34" s="116" t="s">
        <v>1054</v>
      </c>
      <c r="D34" s="116" t="s">
        <v>1065</v>
      </c>
      <c r="E34" s="115" t="s">
        <v>1066</v>
      </c>
      <c r="F34" s="115" t="s">
        <v>1064</v>
      </c>
      <c r="G34" s="502"/>
      <c r="H34" s="503"/>
      <c r="I34" s="503"/>
      <c r="J34" s="503"/>
      <c r="K34" s="504"/>
    </row>
    <row r="35" spans="1:11" x14ac:dyDescent="0.25">
      <c r="A35" s="113"/>
      <c r="B35" s="115" t="s">
        <v>1067</v>
      </c>
      <c r="C35" s="116" t="s">
        <v>1058</v>
      </c>
      <c r="D35" s="116" t="s">
        <v>1068</v>
      </c>
      <c r="E35" s="115">
        <v>10100225</v>
      </c>
      <c r="F35" s="114" t="s">
        <v>1069</v>
      </c>
      <c r="G35" s="502"/>
      <c r="H35" s="503"/>
      <c r="I35" s="503"/>
      <c r="J35" s="503"/>
      <c r="K35" s="504"/>
    </row>
    <row r="36" spans="1:11" ht="15.75" thickBot="1" x14ac:dyDescent="0.3">
      <c r="A36" s="118"/>
      <c r="B36" s="119"/>
      <c r="C36" s="129"/>
      <c r="D36" s="129"/>
      <c r="E36" s="119"/>
      <c r="F36" s="119"/>
      <c r="G36" s="511"/>
      <c r="H36" s="512"/>
      <c r="I36" s="512"/>
      <c r="J36" s="512"/>
      <c r="K36" s="513"/>
    </row>
    <row r="37" spans="1:11" x14ac:dyDescent="0.25">
      <c r="A37" s="120" t="s">
        <v>1070</v>
      </c>
      <c r="B37" s="122" t="s">
        <v>1061</v>
      </c>
      <c r="C37" s="130" t="s">
        <v>1071</v>
      </c>
      <c r="D37" s="130" t="s">
        <v>1072</v>
      </c>
      <c r="E37" s="122" t="s">
        <v>1073</v>
      </c>
      <c r="F37" s="122" t="s">
        <v>1064</v>
      </c>
      <c r="G37" s="514"/>
      <c r="H37" s="515"/>
      <c r="I37" s="515"/>
      <c r="J37" s="515"/>
      <c r="K37" s="516"/>
    </row>
    <row r="38" spans="1:11" x14ac:dyDescent="0.25">
      <c r="A38" s="123"/>
      <c r="B38" s="126" t="s">
        <v>1061</v>
      </c>
      <c r="C38" s="125" t="s">
        <v>1074</v>
      </c>
      <c r="D38" s="125" t="s">
        <v>1075</v>
      </c>
      <c r="E38" s="124" t="s">
        <v>1076</v>
      </c>
      <c r="F38" s="126" t="s">
        <v>1064</v>
      </c>
      <c r="G38" s="508"/>
      <c r="H38" s="509"/>
      <c r="I38" s="509"/>
      <c r="J38" s="509"/>
      <c r="K38" s="510"/>
    </row>
    <row r="39" spans="1:11" x14ac:dyDescent="0.25">
      <c r="A39" s="123"/>
      <c r="B39" s="126" t="s">
        <v>1061</v>
      </c>
      <c r="C39" s="125" t="s">
        <v>1071</v>
      </c>
      <c r="D39" s="125" t="s">
        <v>1077</v>
      </c>
      <c r="E39" s="124" t="s">
        <v>1078</v>
      </c>
      <c r="F39" s="126" t="s">
        <v>1064</v>
      </c>
      <c r="G39" s="508"/>
      <c r="H39" s="509"/>
      <c r="I39" s="509"/>
      <c r="J39" s="509"/>
      <c r="K39" s="510"/>
    </row>
    <row r="40" spans="1:11" x14ac:dyDescent="0.25">
      <c r="A40" s="123"/>
      <c r="B40" s="124" t="s">
        <v>1079</v>
      </c>
      <c r="C40" s="125" t="s">
        <v>1071</v>
      </c>
      <c r="D40" s="125" t="s">
        <v>1080</v>
      </c>
      <c r="E40" s="126" t="s">
        <v>1081</v>
      </c>
      <c r="F40" s="124" t="s">
        <v>1082</v>
      </c>
      <c r="G40" s="508"/>
      <c r="H40" s="509"/>
      <c r="I40" s="509"/>
      <c r="J40" s="509"/>
      <c r="K40" s="510"/>
    </row>
    <row r="41" spans="1:11" x14ac:dyDescent="0.25">
      <c r="A41" s="123"/>
      <c r="B41" s="126" t="s">
        <v>1053</v>
      </c>
      <c r="C41" s="125" t="s">
        <v>1083</v>
      </c>
      <c r="D41" s="125" t="s">
        <v>1084</v>
      </c>
      <c r="E41" s="126">
        <v>10100229</v>
      </c>
      <c r="F41" s="124" t="s">
        <v>1069</v>
      </c>
      <c r="G41" s="508"/>
      <c r="H41" s="509"/>
      <c r="I41" s="509"/>
      <c r="J41" s="509"/>
      <c r="K41" s="510"/>
    </row>
    <row r="42" spans="1:11" x14ac:dyDescent="0.25">
      <c r="A42" s="123"/>
      <c r="B42" s="126" t="s">
        <v>1053</v>
      </c>
      <c r="C42" s="125" t="s">
        <v>1085</v>
      </c>
      <c r="D42" s="125" t="s">
        <v>1084</v>
      </c>
      <c r="E42" s="126">
        <v>10100229</v>
      </c>
      <c r="F42" s="124" t="s">
        <v>1069</v>
      </c>
      <c r="G42" s="508"/>
      <c r="H42" s="509"/>
      <c r="I42" s="509"/>
      <c r="J42" s="509"/>
      <c r="K42" s="510"/>
    </row>
    <row r="43" spans="1:11" x14ac:dyDescent="0.25">
      <c r="A43" s="123"/>
      <c r="B43" s="126" t="s">
        <v>1086</v>
      </c>
      <c r="C43" s="125" t="s">
        <v>1087</v>
      </c>
      <c r="D43" s="125" t="s">
        <v>1075</v>
      </c>
      <c r="E43" s="124" t="s">
        <v>1088</v>
      </c>
      <c r="F43" s="126" t="s">
        <v>1060</v>
      </c>
      <c r="G43" s="508"/>
      <c r="H43" s="509"/>
      <c r="I43" s="509"/>
      <c r="J43" s="509"/>
      <c r="K43" s="510"/>
    </row>
    <row r="44" spans="1:11" x14ac:dyDescent="0.25">
      <c r="A44" s="123"/>
      <c r="B44" s="126" t="s">
        <v>1086</v>
      </c>
      <c r="C44" s="125" t="s">
        <v>1087</v>
      </c>
      <c r="D44" s="125" t="s">
        <v>1075</v>
      </c>
      <c r="E44" s="126" t="s">
        <v>1089</v>
      </c>
      <c r="F44" s="126" t="s">
        <v>1060</v>
      </c>
      <c r="G44" s="508"/>
      <c r="H44" s="509"/>
      <c r="I44" s="509"/>
      <c r="J44" s="509"/>
      <c r="K44" s="510"/>
    </row>
    <row r="45" spans="1:11" x14ac:dyDescent="0.25">
      <c r="A45" s="123"/>
      <c r="B45" s="126" t="s">
        <v>1086</v>
      </c>
      <c r="C45" s="125" t="s">
        <v>1087</v>
      </c>
      <c r="D45" s="125" t="s">
        <v>1075</v>
      </c>
      <c r="E45" s="126">
        <v>10100229</v>
      </c>
      <c r="F45" s="126" t="s">
        <v>1060</v>
      </c>
      <c r="G45" s="508"/>
      <c r="H45" s="509"/>
      <c r="I45" s="509"/>
      <c r="J45" s="509"/>
      <c r="K45" s="510"/>
    </row>
    <row r="46" spans="1:11" x14ac:dyDescent="0.25">
      <c r="A46" s="123"/>
      <c r="B46" s="126" t="s">
        <v>1053</v>
      </c>
      <c r="C46" s="125" t="s">
        <v>1090</v>
      </c>
      <c r="D46" s="125" t="s">
        <v>1084</v>
      </c>
      <c r="E46" s="126">
        <v>10100228</v>
      </c>
      <c r="F46" s="124" t="s">
        <v>1069</v>
      </c>
      <c r="G46" s="508"/>
      <c r="H46" s="509"/>
      <c r="I46" s="509"/>
      <c r="J46" s="509"/>
      <c r="K46" s="510"/>
    </row>
    <row r="47" spans="1:11" ht="15.75" thickBot="1" x14ac:dyDescent="0.3">
      <c r="A47" s="127"/>
      <c r="B47" s="128"/>
      <c r="C47" s="131"/>
      <c r="D47" s="131"/>
      <c r="E47" s="128"/>
      <c r="F47" s="128"/>
      <c r="G47" s="517"/>
      <c r="H47" s="518"/>
      <c r="I47" s="518"/>
      <c r="J47" s="518"/>
      <c r="K47" s="519"/>
    </row>
    <row r="48" spans="1:11" ht="15.75" thickBot="1" x14ac:dyDescent="0.3">
      <c r="A48" s="102" t="s">
        <v>906</v>
      </c>
      <c r="B48" s="103" t="s">
        <v>907</v>
      </c>
      <c r="C48" s="104" t="s">
        <v>908</v>
      </c>
      <c r="D48" s="103" t="s">
        <v>909</v>
      </c>
      <c r="E48" s="103" t="s">
        <v>910</v>
      </c>
      <c r="F48" s="104" t="s">
        <v>877</v>
      </c>
      <c r="G48" s="105" t="s">
        <v>911</v>
      </c>
      <c r="H48" s="106"/>
      <c r="I48" s="106"/>
      <c r="J48" s="106"/>
      <c r="K48" s="132"/>
    </row>
    <row r="49" spans="1:11" x14ac:dyDescent="0.25">
      <c r="A49" s="109" t="s">
        <v>1091</v>
      </c>
      <c r="B49" s="111" t="s">
        <v>1053</v>
      </c>
      <c r="C49" s="112" t="s">
        <v>1092</v>
      </c>
      <c r="D49" s="112" t="s">
        <v>1093</v>
      </c>
      <c r="E49" s="111" t="s">
        <v>1094</v>
      </c>
      <c r="F49" s="111" t="s">
        <v>1056</v>
      </c>
      <c r="G49" s="505"/>
      <c r="H49" s="506"/>
      <c r="I49" s="506"/>
      <c r="J49" s="506"/>
      <c r="K49" s="507"/>
    </row>
    <row r="50" spans="1:11" x14ac:dyDescent="0.25">
      <c r="A50" s="113"/>
      <c r="B50" s="115" t="s">
        <v>1053</v>
      </c>
      <c r="C50" s="116" t="s">
        <v>1092</v>
      </c>
      <c r="D50" s="116" t="s">
        <v>1095</v>
      </c>
      <c r="E50" s="115" t="s">
        <v>1096</v>
      </c>
      <c r="F50" s="115" t="s">
        <v>1056</v>
      </c>
      <c r="G50" s="502"/>
      <c r="H50" s="503"/>
      <c r="I50" s="503"/>
      <c r="J50" s="503"/>
      <c r="K50" s="504"/>
    </row>
    <row r="51" spans="1:11" x14ac:dyDescent="0.25">
      <c r="A51" s="113"/>
      <c r="B51" s="115" t="s">
        <v>1061</v>
      </c>
      <c r="C51" s="116" t="s">
        <v>1092</v>
      </c>
      <c r="D51" s="116" t="s">
        <v>1097</v>
      </c>
      <c r="E51" s="115" t="s">
        <v>1098</v>
      </c>
      <c r="F51" s="115" t="s">
        <v>1064</v>
      </c>
      <c r="G51" s="502"/>
      <c r="H51" s="503"/>
      <c r="I51" s="503"/>
      <c r="J51" s="503"/>
      <c r="K51" s="504"/>
    </row>
    <row r="52" spans="1:11" x14ac:dyDescent="0.25">
      <c r="A52" s="113"/>
      <c r="B52" s="115" t="s">
        <v>1061</v>
      </c>
      <c r="C52" s="116" t="s">
        <v>1092</v>
      </c>
      <c r="D52" s="116" t="s">
        <v>1097</v>
      </c>
      <c r="E52" s="115" t="s">
        <v>1099</v>
      </c>
      <c r="F52" s="115" t="s">
        <v>1064</v>
      </c>
      <c r="G52" s="502"/>
      <c r="H52" s="503"/>
      <c r="I52" s="503"/>
      <c r="J52" s="503"/>
      <c r="K52" s="504"/>
    </row>
    <row r="53" spans="1:11" x14ac:dyDescent="0.25">
      <c r="A53" s="113"/>
      <c r="B53" s="115" t="s">
        <v>1061</v>
      </c>
      <c r="C53" s="117" t="s">
        <v>1092</v>
      </c>
      <c r="D53" s="117" t="s">
        <v>1100</v>
      </c>
      <c r="E53" s="115" t="s">
        <v>1101</v>
      </c>
      <c r="F53" s="115" t="s">
        <v>1064</v>
      </c>
      <c r="G53" s="502"/>
      <c r="H53" s="503"/>
      <c r="I53" s="503"/>
      <c r="J53" s="503"/>
      <c r="K53" s="504"/>
    </row>
    <row r="54" spans="1:11" x14ac:dyDescent="0.25">
      <c r="A54" s="113"/>
      <c r="B54" s="114" t="s">
        <v>1061</v>
      </c>
      <c r="C54" s="116" t="s">
        <v>1092</v>
      </c>
      <c r="D54" s="116" t="s">
        <v>1102</v>
      </c>
      <c r="E54" s="115" t="s">
        <v>1103</v>
      </c>
      <c r="F54" s="115" t="s">
        <v>1064</v>
      </c>
      <c r="G54" s="502"/>
      <c r="H54" s="503"/>
      <c r="I54" s="503"/>
      <c r="J54" s="503"/>
      <c r="K54" s="504"/>
    </row>
    <row r="55" spans="1:11" x14ac:dyDescent="0.25">
      <c r="A55" s="113"/>
      <c r="B55" s="114" t="s">
        <v>1067</v>
      </c>
      <c r="C55" s="116" t="s">
        <v>1095</v>
      </c>
      <c r="D55" s="116" t="s">
        <v>1084</v>
      </c>
      <c r="E55" s="115">
        <v>10100219</v>
      </c>
      <c r="F55" s="114" t="s">
        <v>1069</v>
      </c>
      <c r="G55" s="502"/>
      <c r="H55" s="503"/>
      <c r="I55" s="503"/>
      <c r="J55" s="503"/>
      <c r="K55" s="504"/>
    </row>
    <row r="56" spans="1:11" ht="15.75" thickBot="1" x14ac:dyDescent="0.3">
      <c r="A56" s="133"/>
      <c r="B56" s="134"/>
      <c r="C56" s="135"/>
      <c r="D56" s="135"/>
      <c r="E56" s="134"/>
      <c r="F56" s="134"/>
      <c r="G56" s="520"/>
      <c r="H56" s="521"/>
      <c r="I56" s="521"/>
      <c r="J56" s="521"/>
      <c r="K56" s="522"/>
    </row>
    <row r="57" spans="1:11" x14ac:dyDescent="0.25">
      <c r="A57" s="136" t="s">
        <v>1104</v>
      </c>
      <c r="B57" s="122" t="s">
        <v>1053</v>
      </c>
      <c r="C57" s="130" t="s">
        <v>1105</v>
      </c>
      <c r="D57" s="130" t="s">
        <v>1106</v>
      </c>
      <c r="E57" s="121" t="s">
        <v>1107</v>
      </c>
      <c r="F57" s="122" t="s">
        <v>1056</v>
      </c>
      <c r="G57" s="514"/>
      <c r="H57" s="515"/>
      <c r="I57" s="515"/>
      <c r="J57" s="515"/>
      <c r="K57" s="516"/>
    </row>
    <row r="58" spans="1:11" x14ac:dyDescent="0.25">
      <c r="A58" s="123"/>
      <c r="B58" s="126" t="s">
        <v>1053</v>
      </c>
      <c r="C58" s="125" t="s">
        <v>1105</v>
      </c>
      <c r="D58" s="125" t="s">
        <v>1108</v>
      </c>
      <c r="E58" s="124" t="s">
        <v>1109</v>
      </c>
      <c r="F58" s="126" t="s">
        <v>1056</v>
      </c>
      <c r="G58" s="508"/>
      <c r="H58" s="509"/>
      <c r="I58" s="509"/>
      <c r="J58" s="509"/>
      <c r="K58" s="510"/>
    </row>
    <row r="59" spans="1:11" x14ac:dyDescent="0.25">
      <c r="A59" s="137"/>
      <c r="B59" s="124" t="s">
        <v>1110</v>
      </c>
      <c r="C59" s="125" t="s">
        <v>1105</v>
      </c>
      <c r="D59" s="126" t="s">
        <v>1111</v>
      </c>
      <c r="E59" s="124" t="s">
        <v>1112</v>
      </c>
      <c r="F59" s="126" t="s">
        <v>1064</v>
      </c>
      <c r="G59" s="410"/>
      <c r="H59" s="410"/>
      <c r="I59" s="410"/>
      <c r="J59" s="410"/>
      <c r="K59" s="411"/>
    </row>
    <row r="60" spans="1:11" x14ac:dyDescent="0.25">
      <c r="A60" s="137"/>
      <c r="B60" s="124" t="s">
        <v>1110</v>
      </c>
      <c r="C60" s="125" t="s">
        <v>1105</v>
      </c>
      <c r="D60" s="125" t="s">
        <v>1113</v>
      </c>
      <c r="E60" s="124" t="s">
        <v>1114</v>
      </c>
      <c r="F60" s="126" t="s">
        <v>1064</v>
      </c>
      <c r="G60" s="410"/>
      <c r="H60" s="410"/>
      <c r="I60" s="410"/>
      <c r="J60" s="410"/>
      <c r="K60" s="411"/>
    </row>
    <row r="61" spans="1:11" x14ac:dyDescent="0.25">
      <c r="A61" s="137"/>
      <c r="B61" s="124" t="s">
        <v>1110</v>
      </c>
      <c r="C61" s="125" t="s">
        <v>1105</v>
      </c>
      <c r="D61" s="126" t="s">
        <v>1115</v>
      </c>
      <c r="E61" s="126" t="s">
        <v>1116</v>
      </c>
      <c r="F61" s="126" t="s">
        <v>1064</v>
      </c>
      <c r="G61" s="410"/>
      <c r="H61" s="410"/>
      <c r="I61" s="410"/>
      <c r="J61" s="410"/>
      <c r="K61" s="411"/>
    </row>
    <row r="62" spans="1:11" x14ac:dyDescent="0.25">
      <c r="A62" s="137"/>
      <c r="B62" s="124" t="s">
        <v>1067</v>
      </c>
      <c r="C62" s="125" t="s">
        <v>1108</v>
      </c>
      <c r="D62" s="126" t="s">
        <v>1068</v>
      </c>
      <c r="E62" s="126">
        <v>10100218</v>
      </c>
      <c r="F62" s="124" t="s">
        <v>1069</v>
      </c>
      <c r="G62" s="410"/>
      <c r="H62" s="410"/>
      <c r="I62" s="410"/>
      <c r="J62" s="410"/>
      <c r="K62" s="411"/>
    </row>
    <row r="63" spans="1:11" ht="15.75" thickBot="1" x14ac:dyDescent="0.3">
      <c r="A63" s="138"/>
      <c r="B63" s="128"/>
      <c r="C63" s="128"/>
      <c r="D63" s="128"/>
      <c r="E63" s="128"/>
      <c r="F63" s="128"/>
      <c r="G63" s="412"/>
      <c r="H63" s="412"/>
      <c r="I63" s="412"/>
      <c r="J63" s="412"/>
      <c r="K63" s="413"/>
    </row>
    <row r="64" spans="1:11" x14ac:dyDescent="0.25">
      <c r="A64" s="139" t="s">
        <v>1117</v>
      </c>
      <c r="B64" s="111" t="s">
        <v>1053</v>
      </c>
      <c r="C64" s="140" t="s">
        <v>1118</v>
      </c>
      <c r="D64" s="140" t="s">
        <v>1119</v>
      </c>
      <c r="E64" s="110" t="s">
        <v>1120</v>
      </c>
      <c r="F64" s="111" t="s">
        <v>1056</v>
      </c>
      <c r="G64" s="498"/>
      <c r="H64" s="498"/>
      <c r="I64" s="498"/>
      <c r="J64" s="498"/>
      <c r="K64" s="499"/>
    </row>
    <row r="65" spans="1:11" x14ac:dyDescent="0.25">
      <c r="A65" s="141"/>
      <c r="B65" s="115" t="s">
        <v>1053</v>
      </c>
      <c r="C65" s="117" t="s">
        <v>1118</v>
      </c>
      <c r="D65" s="117" t="s">
        <v>1121</v>
      </c>
      <c r="E65" s="114" t="s">
        <v>1122</v>
      </c>
      <c r="F65" s="115" t="s">
        <v>1056</v>
      </c>
      <c r="G65" s="496"/>
      <c r="H65" s="496"/>
      <c r="I65" s="496"/>
      <c r="J65" s="496"/>
      <c r="K65" s="497"/>
    </row>
    <row r="66" spans="1:11" x14ac:dyDescent="0.25">
      <c r="A66" s="141"/>
      <c r="B66" s="114" t="s">
        <v>1110</v>
      </c>
      <c r="C66" s="117" t="s">
        <v>1118</v>
      </c>
      <c r="D66" s="115" t="s">
        <v>1123</v>
      </c>
      <c r="E66" s="114" t="s">
        <v>1124</v>
      </c>
      <c r="F66" s="115" t="s">
        <v>1064</v>
      </c>
      <c r="G66" s="496"/>
      <c r="H66" s="496"/>
      <c r="I66" s="496"/>
      <c r="J66" s="496"/>
      <c r="K66" s="497"/>
    </row>
    <row r="67" spans="1:11" x14ac:dyDescent="0.25">
      <c r="A67" s="141"/>
      <c r="B67" s="114" t="s">
        <v>1110</v>
      </c>
      <c r="C67" s="117" t="s">
        <v>1118</v>
      </c>
      <c r="D67" s="116" t="s">
        <v>1125</v>
      </c>
      <c r="E67" s="114" t="s">
        <v>1126</v>
      </c>
      <c r="F67" s="115" t="s">
        <v>1064</v>
      </c>
      <c r="G67" s="496"/>
      <c r="H67" s="496"/>
      <c r="I67" s="496"/>
      <c r="J67" s="496"/>
      <c r="K67" s="497"/>
    </row>
    <row r="68" spans="1:11" x14ac:dyDescent="0.25">
      <c r="A68" s="141"/>
      <c r="B68" s="114" t="s">
        <v>1110</v>
      </c>
      <c r="C68" s="117" t="s">
        <v>1118</v>
      </c>
      <c r="D68" s="142">
        <v>46270</v>
      </c>
      <c r="E68" s="114" t="s">
        <v>1127</v>
      </c>
      <c r="F68" s="115" t="s">
        <v>1064</v>
      </c>
      <c r="G68" s="496"/>
      <c r="H68" s="496"/>
      <c r="I68" s="496"/>
      <c r="J68" s="496"/>
      <c r="K68" s="497"/>
    </row>
    <row r="69" spans="1:11" x14ac:dyDescent="0.25">
      <c r="A69" s="141"/>
      <c r="B69" s="114" t="s">
        <v>1067</v>
      </c>
      <c r="C69" s="117" t="s">
        <v>1121</v>
      </c>
      <c r="D69" s="114" t="s">
        <v>1128</v>
      </c>
      <c r="E69" s="115">
        <v>10100226</v>
      </c>
      <c r="F69" s="114" t="s">
        <v>1069</v>
      </c>
      <c r="G69" s="496"/>
      <c r="H69" s="496"/>
      <c r="I69" s="496"/>
      <c r="J69" s="496"/>
      <c r="K69" s="497"/>
    </row>
    <row r="70" spans="1:11" ht="15.75" thickBot="1" x14ac:dyDescent="0.3">
      <c r="A70" s="143"/>
      <c r="B70" s="119"/>
      <c r="C70" s="119"/>
      <c r="D70" s="119"/>
      <c r="E70" s="119"/>
      <c r="F70" s="119"/>
      <c r="G70" s="500"/>
      <c r="H70" s="500"/>
      <c r="I70" s="500"/>
      <c r="J70" s="500"/>
      <c r="K70" s="501"/>
    </row>
    <row r="71" spans="1:11" x14ac:dyDescent="0.25">
      <c r="A71" s="144" t="s">
        <v>1129</v>
      </c>
      <c r="B71" s="145" t="s">
        <v>884</v>
      </c>
      <c r="C71" s="146" t="s">
        <v>1130</v>
      </c>
      <c r="D71" s="146" t="s">
        <v>1131</v>
      </c>
      <c r="E71" s="145" t="s">
        <v>1132</v>
      </c>
      <c r="F71" s="147" t="s">
        <v>1056</v>
      </c>
      <c r="G71" s="523"/>
      <c r="H71" s="523"/>
      <c r="I71" s="523"/>
      <c r="J71" s="523"/>
      <c r="K71" s="524"/>
    </row>
    <row r="72" spans="1:11" x14ac:dyDescent="0.25">
      <c r="A72" s="137"/>
      <c r="B72" s="124" t="s">
        <v>884</v>
      </c>
      <c r="C72" s="148" t="s">
        <v>1130</v>
      </c>
      <c r="D72" s="148" t="s">
        <v>1133</v>
      </c>
      <c r="E72" s="124" t="s">
        <v>1134</v>
      </c>
      <c r="F72" s="126" t="s">
        <v>1056</v>
      </c>
      <c r="G72" s="410"/>
      <c r="H72" s="410"/>
      <c r="I72" s="410"/>
      <c r="J72" s="410"/>
      <c r="K72" s="411"/>
    </row>
    <row r="73" spans="1:11" x14ac:dyDescent="0.25">
      <c r="A73" s="137"/>
      <c r="B73" s="124" t="s">
        <v>1110</v>
      </c>
      <c r="C73" s="148" t="s">
        <v>1130</v>
      </c>
      <c r="D73" s="148" t="s">
        <v>1135</v>
      </c>
      <c r="E73" s="126" t="s">
        <v>1136</v>
      </c>
      <c r="F73" s="126" t="s">
        <v>1064</v>
      </c>
      <c r="G73" s="410"/>
      <c r="H73" s="410"/>
      <c r="I73" s="410"/>
      <c r="J73" s="410"/>
      <c r="K73" s="411"/>
    </row>
    <row r="74" spans="1:11" x14ac:dyDescent="0.25">
      <c r="A74" s="137"/>
      <c r="B74" s="124" t="s">
        <v>1110</v>
      </c>
      <c r="C74" s="148" t="s">
        <v>1130</v>
      </c>
      <c r="D74" s="148" t="s">
        <v>1137</v>
      </c>
      <c r="E74" s="124" t="s">
        <v>1138</v>
      </c>
      <c r="F74" s="126" t="s">
        <v>1064</v>
      </c>
      <c r="G74" s="410"/>
      <c r="H74" s="410"/>
      <c r="I74" s="410"/>
      <c r="J74" s="410"/>
      <c r="K74" s="411"/>
    </row>
    <row r="75" spans="1:11" x14ac:dyDescent="0.25">
      <c r="A75" s="137"/>
      <c r="B75" s="124" t="s">
        <v>1110</v>
      </c>
      <c r="C75" s="148" t="s">
        <v>1130</v>
      </c>
      <c r="D75" s="148" t="s">
        <v>1139</v>
      </c>
      <c r="E75" s="124" t="s">
        <v>1140</v>
      </c>
      <c r="F75" s="126" t="s">
        <v>1064</v>
      </c>
      <c r="G75" s="410"/>
      <c r="H75" s="410"/>
      <c r="I75" s="410"/>
      <c r="J75" s="410"/>
      <c r="K75" s="411"/>
    </row>
    <row r="76" spans="1:11" x14ac:dyDescent="0.25">
      <c r="A76" s="137"/>
      <c r="B76" s="124" t="s">
        <v>1110</v>
      </c>
      <c r="C76" s="148" t="s">
        <v>1130</v>
      </c>
      <c r="D76" s="148" t="s">
        <v>1141</v>
      </c>
      <c r="E76" s="124" t="s">
        <v>1142</v>
      </c>
      <c r="F76" s="126" t="s">
        <v>1064</v>
      </c>
      <c r="G76" s="410"/>
      <c r="H76" s="410"/>
      <c r="I76" s="410"/>
      <c r="J76" s="410"/>
      <c r="K76" s="411"/>
    </row>
    <row r="77" spans="1:11" x14ac:dyDescent="0.25">
      <c r="A77" s="137"/>
      <c r="B77" s="124" t="s">
        <v>1067</v>
      </c>
      <c r="C77" s="148" t="s">
        <v>1133</v>
      </c>
      <c r="D77" s="148" t="s">
        <v>1068</v>
      </c>
      <c r="E77" s="126">
        <v>10100227</v>
      </c>
      <c r="F77" s="124" t="s">
        <v>1069</v>
      </c>
      <c r="G77" s="410"/>
      <c r="H77" s="410"/>
      <c r="I77" s="410"/>
      <c r="J77" s="410"/>
      <c r="K77" s="411"/>
    </row>
    <row r="78" spans="1:11" x14ac:dyDescent="0.25">
      <c r="A78" s="149"/>
      <c r="B78" s="150" t="s">
        <v>1067</v>
      </c>
      <c r="C78" s="151" t="s">
        <v>1143</v>
      </c>
      <c r="D78" s="151" t="s">
        <v>986</v>
      </c>
      <c r="E78" s="152">
        <v>10100220</v>
      </c>
      <c r="F78" s="124" t="s">
        <v>1069</v>
      </c>
      <c r="G78" s="525"/>
      <c r="H78" s="525"/>
      <c r="I78" s="525"/>
      <c r="J78" s="525"/>
      <c r="K78" s="526"/>
    </row>
    <row r="79" spans="1:11" ht="15.75" thickBot="1" x14ac:dyDescent="0.3">
      <c r="A79" s="76"/>
      <c r="B79" s="77"/>
      <c r="C79" s="77"/>
      <c r="D79" s="77"/>
      <c r="E79" s="77"/>
      <c r="F79" s="77"/>
      <c r="G79" s="527"/>
      <c r="H79" s="528"/>
      <c r="I79" s="528"/>
      <c r="J79" s="528"/>
      <c r="K79" s="529"/>
    </row>
    <row r="81" spans="1:5" ht="15.75" thickBot="1" x14ac:dyDescent="0.3"/>
    <row r="82" spans="1:5" ht="15.75" thickBot="1" x14ac:dyDescent="0.3">
      <c r="A82" s="67" t="s">
        <v>964</v>
      </c>
      <c r="B82" s="68" t="s">
        <v>965</v>
      </c>
      <c r="C82" s="68" t="s">
        <v>966</v>
      </c>
      <c r="D82" s="68" t="s">
        <v>967</v>
      </c>
      <c r="E82" s="69" t="s">
        <v>966</v>
      </c>
    </row>
    <row r="83" spans="1:5" x14ac:dyDescent="0.25">
      <c r="A83" s="70"/>
      <c r="B83" s="71"/>
      <c r="C83" s="71"/>
      <c r="D83" s="71"/>
      <c r="E83" s="72"/>
    </row>
    <row r="84" spans="1:5" x14ac:dyDescent="0.25">
      <c r="A84" s="73"/>
      <c r="B84" s="74"/>
      <c r="C84" s="74"/>
      <c r="D84" s="74"/>
      <c r="E84" s="75"/>
    </row>
    <row r="85" spans="1:5" x14ac:dyDescent="0.25">
      <c r="A85" s="73"/>
      <c r="B85" s="74"/>
      <c r="C85" s="74"/>
      <c r="D85" s="74"/>
      <c r="E85" s="75"/>
    </row>
    <row r="86" spans="1:5" ht="15.75" thickBot="1" x14ac:dyDescent="0.3">
      <c r="A86" s="76"/>
      <c r="B86" s="77"/>
      <c r="C86" s="77"/>
      <c r="D86" s="77"/>
      <c r="E86" s="78"/>
    </row>
  </sheetData>
  <mergeCells count="74">
    <mergeCell ref="G78:K78"/>
    <mergeCell ref="G79:K79"/>
    <mergeCell ref="G72:K72"/>
    <mergeCell ref="G73:K73"/>
    <mergeCell ref="G74:K74"/>
    <mergeCell ref="G75:K75"/>
    <mergeCell ref="G76:K76"/>
    <mergeCell ref="G77:K77"/>
    <mergeCell ref="G71:K71"/>
    <mergeCell ref="G60:K60"/>
    <mergeCell ref="G61:K61"/>
    <mergeCell ref="G62:K62"/>
    <mergeCell ref="G63:K63"/>
    <mergeCell ref="G64:K64"/>
    <mergeCell ref="G65:K65"/>
    <mergeCell ref="G66:K66"/>
    <mergeCell ref="G67:K67"/>
    <mergeCell ref="G68:K68"/>
    <mergeCell ref="G69:K69"/>
    <mergeCell ref="G70:K70"/>
    <mergeCell ref="G59:K59"/>
    <mergeCell ref="G47:K47"/>
    <mergeCell ref="G49:K49"/>
    <mergeCell ref="G50:K50"/>
    <mergeCell ref="G51:K51"/>
    <mergeCell ref="G52:K52"/>
    <mergeCell ref="G53:K53"/>
    <mergeCell ref="G54:K54"/>
    <mergeCell ref="G55:K55"/>
    <mergeCell ref="G56:K56"/>
    <mergeCell ref="G57:K57"/>
    <mergeCell ref="G58:K58"/>
    <mergeCell ref="G46:K46"/>
    <mergeCell ref="G35:K35"/>
    <mergeCell ref="G36:K36"/>
    <mergeCell ref="G37:K37"/>
    <mergeCell ref="G38:K38"/>
    <mergeCell ref="G39:K39"/>
    <mergeCell ref="G40:K40"/>
    <mergeCell ref="G41:K41"/>
    <mergeCell ref="G42:K42"/>
    <mergeCell ref="G43:K43"/>
    <mergeCell ref="G44:K44"/>
    <mergeCell ref="G45:K45"/>
    <mergeCell ref="G34:K34"/>
    <mergeCell ref="G23:K23"/>
    <mergeCell ref="G24:K24"/>
    <mergeCell ref="G25:K25"/>
    <mergeCell ref="G26:K26"/>
    <mergeCell ref="G27:K27"/>
    <mergeCell ref="G28:K28"/>
    <mergeCell ref="G29:K29"/>
    <mergeCell ref="G30:K30"/>
    <mergeCell ref="G31:K31"/>
    <mergeCell ref="G32:K32"/>
    <mergeCell ref="G33:K33"/>
    <mergeCell ref="G22:K22"/>
    <mergeCell ref="G11:K11"/>
    <mergeCell ref="G12:K12"/>
    <mergeCell ref="G13:K13"/>
    <mergeCell ref="G14:K14"/>
    <mergeCell ref="G15:K15"/>
    <mergeCell ref="G16:K16"/>
    <mergeCell ref="G17:K17"/>
    <mergeCell ref="G18:K18"/>
    <mergeCell ref="G19:K19"/>
    <mergeCell ref="G20:K20"/>
    <mergeCell ref="G21:K21"/>
    <mergeCell ref="G10:K10"/>
    <mergeCell ref="A3:B3"/>
    <mergeCell ref="D3:E3"/>
    <mergeCell ref="A4:C4"/>
    <mergeCell ref="G8:K8"/>
    <mergeCell ref="G9:K9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D9D4A-4816-4318-8191-789AA95AB9B8}">
  <dimension ref="A1:R84"/>
  <sheetViews>
    <sheetView showGridLines="0" workbookViewId="0">
      <pane ySplit="6" topLeftCell="A7" activePane="bottomLeft" state="frozen"/>
      <selection pane="bottomLeft" activeCell="J17" sqref="J17"/>
    </sheetView>
  </sheetViews>
  <sheetFormatPr defaultRowHeight="12.75" x14ac:dyDescent="0.2"/>
  <cols>
    <col min="1" max="1" width="1.85546875" style="203" customWidth="1"/>
    <col min="2" max="2" width="0.42578125" style="203" customWidth="1"/>
    <col min="3" max="3" width="9.42578125" style="221" customWidth="1"/>
    <col min="4" max="4" width="1" style="203" customWidth="1"/>
    <col min="5" max="5" width="10.28515625" style="221" customWidth="1"/>
    <col min="6" max="6" width="0.7109375" style="203" customWidth="1"/>
    <col min="7" max="7" width="11.5703125" style="222" customWidth="1"/>
    <col min="8" max="8" width="0.7109375" style="223" customWidth="1"/>
    <col min="9" max="9" width="11.85546875" style="222" customWidth="1"/>
    <col min="10" max="10" width="5.7109375" style="222" customWidth="1"/>
    <col min="11" max="11" width="5.7109375" style="203" customWidth="1"/>
    <col min="12" max="12" width="0.7109375" style="203" customWidth="1"/>
    <col min="13" max="13" width="8.140625" style="203" customWidth="1"/>
    <col min="14" max="14" width="0.85546875" style="203" customWidth="1"/>
    <col min="15" max="15" width="14.85546875" style="203" customWidth="1"/>
    <col min="16" max="16" width="9" style="203" customWidth="1"/>
    <col min="17" max="17" width="0.85546875" style="203" customWidth="1"/>
    <col min="18" max="18" width="49.28515625" style="203" customWidth="1"/>
    <col min="19" max="256" width="9.140625" style="203"/>
    <col min="257" max="257" width="1.85546875" style="203" customWidth="1"/>
    <col min="258" max="258" width="0.42578125" style="203" customWidth="1"/>
    <col min="259" max="259" width="9.42578125" style="203" customWidth="1"/>
    <col min="260" max="260" width="1" style="203" customWidth="1"/>
    <col min="261" max="261" width="10.28515625" style="203" customWidth="1"/>
    <col min="262" max="262" width="0.7109375" style="203" customWidth="1"/>
    <col min="263" max="263" width="11.5703125" style="203" customWidth="1"/>
    <col min="264" max="264" width="0.7109375" style="203" customWidth="1"/>
    <col min="265" max="265" width="11.85546875" style="203" customWidth="1"/>
    <col min="266" max="267" width="5.7109375" style="203" customWidth="1"/>
    <col min="268" max="268" width="0.7109375" style="203" customWidth="1"/>
    <col min="269" max="269" width="8.140625" style="203" customWidth="1"/>
    <col min="270" max="270" width="0.85546875" style="203" customWidth="1"/>
    <col min="271" max="271" width="14.85546875" style="203" customWidth="1"/>
    <col min="272" max="272" width="9" style="203" customWidth="1"/>
    <col min="273" max="273" width="0.85546875" style="203" customWidth="1"/>
    <col min="274" max="274" width="49.28515625" style="203" customWidth="1"/>
    <col min="275" max="512" width="9.140625" style="203"/>
    <col min="513" max="513" width="1.85546875" style="203" customWidth="1"/>
    <col min="514" max="514" width="0.42578125" style="203" customWidth="1"/>
    <col min="515" max="515" width="9.42578125" style="203" customWidth="1"/>
    <col min="516" max="516" width="1" style="203" customWidth="1"/>
    <col min="517" max="517" width="10.28515625" style="203" customWidth="1"/>
    <col min="518" max="518" width="0.7109375" style="203" customWidth="1"/>
    <col min="519" max="519" width="11.5703125" style="203" customWidth="1"/>
    <col min="520" max="520" width="0.7109375" style="203" customWidth="1"/>
    <col min="521" max="521" width="11.85546875" style="203" customWidth="1"/>
    <col min="522" max="523" width="5.7109375" style="203" customWidth="1"/>
    <col min="524" max="524" width="0.7109375" style="203" customWidth="1"/>
    <col min="525" max="525" width="8.140625" style="203" customWidth="1"/>
    <col min="526" max="526" width="0.85546875" style="203" customWidth="1"/>
    <col min="527" max="527" width="14.85546875" style="203" customWidth="1"/>
    <col min="528" max="528" width="9" style="203" customWidth="1"/>
    <col min="529" max="529" width="0.85546875" style="203" customWidth="1"/>
    <col min="530" max="530" width="49.28515625" style="203" customWidth="1"/>
    <col min="531" max="768" width="9.140625" style="203"/>
    <col min="769" max="769" width="1.85546875" style="203" customWidth="1"/>
    <col min="770" max="770" width="0.42578125" style="203" customWidth="1"/>
    <col min="771" max="771" width="9.42578125" style="203" customWidth="1"/>
    <col min="772" max="772" width="1" style="203" customWidth="1"/>
    <col min="773" max="773" width="10.28515625" style="203" customWidth="1"/>
    <col min="774" max="774" width="0.7109375" style="203" customWidth="1"/>
    <col min="775" max="775" width="11.5703125" style="203" customWidth="1"/>
    <col min="776" max="776" width="0.7109375" style="203" customWidth="1"/>
    <col min="777" max="777" width="11.85546875" style="203" customWidth="1"/>
    <col min="778" max="779" width="5.7109375" style="203" customWidth="1"/>
    <col min="780" max="780" width="0.7109375" style="203" customWidth="1"/>
    <col min="781" max="781" width="8.140625" style="203" customWidth="1"/>
    <col min="782" max="782" width="0.85546875" style="203" customWidth="1"/>
    <col min="783" max="783" width="14.85546875" style="203" customWidth="1"/>
    <col min="784" max="784" width="9" style="203" customWidth="1"/>
    <col min="785" max="785" width="0.85546875" style="203" customWidth="1"/>
    <col min="786" max="786" width="49.28515625" style="203" customWidth="1"/>
    <col min="787" max="1024" width="9.140625" style="203"/>
    <col min="1025" max="1025" width="1.85546875" style="203" customWidth="1"/>
    <col min="1026" max="1026" width="0.42578125" style="203" customWidth="1"/>
    <col min="1027" max="1027" width="9.42578125" style="203" customWidth="1"/>
    <col min="1028" max="1028" width="1" style="203" customWidth="1"/>
    <col min="1029" max="1029" width="10.28515625" style="203" customWidth="1"/>
    <col min="1030" max="1030" width="0.7109375" style="203" customWidth="1"/>
    <col min="1031" max="1031" width="11.5703125" style="203" customWidth="1"/>
    <col min="1032" max="1032" width="0.7109375" style="203" customWidth="1"/>
    <col min="1033" max="1033" width="11.85546875" style="203" customWidth="1"/>
    <col min="1034" max="1035" width="5.7109375" style="203" customWidth="1"/>
    <col min="1036" max="1036" width="0.7109375" style="203" customWidth="1"/>
    <col min="1037" max="1037" width="8.140625" style="203" customWidth="1"/>
    <col min="1038" max="1038" width="0.85546875" style="203" customWidth="1"/>
    <col min="1039" max="1039" width="14.85546875" style="203" customWidth="1"/>
    <col min="1040" max="1040" width="9" style="203" customWidth="1"/>
    <col min="1041" max="1041" width="0.85546875" style="203" customWidth="1"/>
    <col min="1042" max="1042" width="49.28515625" style="203" customWidth="1"/>
    <col min="1043" max="1280" width="9.140625" style="203"/>
    <col min="1281" max="1281" width="1.85546875" style="203" customWidth="1"/>
    <col min="1282" max="1282" width="0.42578125" style="203" customWidth="1"/>
    <col min="1283" max="1283" width="9.42578125" style="203" customWidth="1"/>
    <col min="1284" max="1284" width="1" style="203" customWidth="1"/>
    <col min="1285" max="1285" width="10.28515625" style="203" customWidth="1"/>
    <col min="1286" max="1286" width="0.7109375" style="203" customWidth="1"/>
    <col min="1287" max="1287" width="11.5703125" style="203" customWidth="1"/>
    <col min="1288" max="1288" width="0.7109375" style="203" customWidth="1"/>
    <col min="1289" max="1289" width="11.85546875" style="203" customWidth="1"/>
    <col min="1290" max="1291" width="5.7109375" style="203" customWidth="1"/>
    <col min="1292" max="1292" width="0.7109375" style="203" customWidth="1"/>
    <col min="1293" max="1293" width="8.140625" style="203" customWidth="1"/>
    <col min="1294" max="1294" width="0.85546875" style="203" customWidth="1"/>
    <col min="1295" max="1295" width="14.85546875" style="203" customWidth="1"/>
    <col min="1296" max="1296" width="9" style="203" customWidth="1"/>
    <col min="1297" max="1297" width="0.85546875" style="203" customWidth="1"/>
    <col min="1298" max="1298" width="49.28515625" style="203" customWidth="1"/>
    <col min="1299" max="1536" width="9.140625" style="203"/>
    <col min="1537" max="1537" width="1.85546875" style="203" customWidth="1"/>
    <col min="1538" max="1538" width="0.42578125" style="203" customWidth="1"/>
    <col min="1539" max="1539" width="9.42578125" style="203" customWidth="1"/>
    <col min="1540" max="1540" width="1" style="203" customWidth="1"/>
    <col min="1541" max="1541" width="10.28515625" style="203" customWidth="1"/>
    <col min="1542" max="1542" width="0.7109375" style="203" customWidth="1"/>
    <col min="1543" max="1543" width="11.5703125" style="203" customWidth="1"/>
    <col min="1544" max="1544" width="0.7109375" style="203" customWidth="1"/>
    <col min="1545" max="1545" width="11.85546875" style="203" customWidth="1"/>
    <col min="1546" max="1547" width="5.7109375" style="203" customWidth="1"/>
    <col min="1548" max="1548" width="0.7109375" style="203" customWidth="1"/>
    <col min="1549" max="1549" width="8.140625" style="203" customWidth="1"/>
    <col min="1550" max="1550" width="0.85546875" style="203" customWidth="1"/>
    <col min="1551" max="1551" width="14.85546875" style="203" customWidth="1"/>
    <col min="1552" max="1552" width="9" style="203" customWidth="1"/>
    <col min="1553" max="1553" width="0.85546875" style="203" customWidth="1"/>
    <col min="1554" max="1554" width="49.28515625" style="203" customWidth="1"/>
    <col min="1555" max="1792" width="9.140625" style="203"/>
    <col min="1793" max="1793" width="1.85546875" style="203" customWidth="1"/>
    <col min="1794" max="1794" width="0.42578125" style="203" customWidth="1"/>
    <col min="1795" max="1795" width="9.42578125" style="203" customWidth="1"/>
    <col min="1796" max="1796" width="1" style="203" customWidth="1"/>
    <col min="1797" max="1797" width="10.28515625" style="203" customWidth="1"/>
    <col min="1798" max="1798" width="0.7109375" style="203" customWidth="1"/>
    <col min="1799" max="1799" width="11.5703125" style="203" customWidth="1"/>
    <col min="1800" max="1800" width="0.7109375" style="203" customWidth="1"/>
    <col min="1801" max="1801" width="11.85546875" style="203" customWidth="1"/>
    <col min="1802" max="1803" width="5.7109375" style="203" customWidth="1"/>
    <col min="1804" max="1804" width="0.7109375" style="203" customWidth="1"/>
    <col min="1805" max="1805" width="8.140625" style="203" customWidth="1"/>
    <col min="1806" max="1806" width="0.85546875" style="203" customWidth="1"/>
    <col min="1807" max="1807" width="14.85546875" style="203" customWidth="1"/>
    <col min="1808" max="1808" width="9" style="203" customWidth="1"/>
    <col min="1809" max="1809" width="0.85546875" style="203" customWidth="1"/>
    <col min="1810" max="1810" width="49.28515625" style="203" customWidth="1"/>
    <col min="1811" max="2048" width="9.140625" style="203"/>
    <col min="2049" max="2049" width="1.85546875" style="203" customWidth="1"/>
    <col min="2050" max="2050" width="0.42578125" style="203" customWidth="1"/>
    <col min="2051" max="2051" width="9.42578125" style="203" customWidth="1"/>
    <col min="2052" max="2052" width="1" style="203" customWidth="1"/>
    <col min="2053" max="2053" width="10.28515625" style="203" customWidth="1"/>
    <col min="2054" max="2054" width="0.7109375" style="203" customWidth="1"/>
    <col min="2055" max="2055" width="11.5703125" style="203" customWidth="1"/>
    <col min="2056" max="2056" width="0.7109375" style="203" customWidth="1"/>
    <col min="2057" max="2057" width="11.85546875" style="203" customWidth="1"/>
    <col min="2058" max="2059" width="5.7109375" style="203" customWidth="1"/>
    <col min="2060" max="2060" width="0.7109375" style="203" customWidth="1"/>
    <col min="2061" max="2061" width="8.140625" style="203" customWidth="1"/>
    <col min="2062" max="2062" width="0.85546875" style="203" customWidth="1"/>
    <col min="2063" max="2063" width="14.85546875" style="203" customWidth="1"/>
    <col min="2064" max="2064" width="9" style="203" customWidth="1"/>
    <col min="2065" max="2065" width="0.85546875" style="203" customWidth="1"/>
    <col min="2066" max="2066" width="49.28515625" style="203" customWidth="1"/>
    <col min="2067" max="2304" width="9.140625" style="203"/>
    <col min="2305" max="2305" width="1.85546875" style="203" customWidth="1"/>
    <col min="2306" max="2306" width="0.42578125" style="203" customWidth="1"/>
    <col min="2307" max="2307" width="9.42578125" style="203" customWidth="1"/>
    <col min="2308" max="2308" width="1" style="203" customWidth="1"/>
    <col min="2309" max="2309" width="10.28515625" style="203" customWidth="1"/>
    <col min="2310" max="2310" width="0.7109375" style="203" customWidth="1"/>
    <col min="2311" max="2311" width="11.5703125" style="203" customWidth="1"/>
    <col min="2312" max="2312" width="0.7109375" style="203" customWidth="1"/>
    <col min="2313" max="2313" width="11.85546875" style="203" customWidth="1"/>
    <col min="2314" max="2315" width="5.7109375" style="203" customWidth="1"/>
    <col min="2316" max="2316" width="0.7109375" style="203" customWidth="1"/>
    <col min="2317" max="2317" width="8.140625" style="203" customWidth="1"/>
    <col min="2318" max="2318" width="0.85546875" style="203" customWidth="1"/>
    <col min="2319" max="2319" width="14.85546875" style="203" customWidth="1"/>
    <col min="2320" max="2320" width="9" style="203" customWidth="1"/>
    <col min="2321" max="2321" width="0.85546875" style="203" customWidth="1"/>
    <col min="2322" max="2322" width="49.28515625" style="203" customWidth="1"/>
    <col min="2323" max="2560" width="9.140625" style="203"/>
    <col min="2561" max="2561" width="1.85546875" style="203" customWidth="1"/>
    <col min="2562" max="2562" width="0.42578125" style="203" customWidth="1"/>
    <col min="2563" max="2563" width="9.42578125" style="203" customWidth="1"/>
    <col min="2564" max="2564" width="1" style="203" customWidth="1"/>
    <col min="2565" max="2565" width="10.28515625" style="203" customWidth="1"/>
    <col min="2566" max="2566" width="0.7109375" style="203" customWidth="1"/>
    <col min="2567" max="2567" width="11.5703125" style="203" customWidth="1"/>
    <col min="2568" max="2568" width="0.7109375" style="203" customWidth="1"/>
    <col min="2569" max="2569" width="11.85546875" style="203" customWidth="1"/>
    <col min="2570" max="2571" width="5.7109375" style="203" customWidth="1"/>
    <col min="2572" max="2572" width="0.7109375" style="203" customWidth="1"/>
    <col min="2573" max="2573" width="8.140625" style="203" customWidth="1"/>
    <col min="2574" max="2574" width="0.85546875" style="203" customWidth="1"/>
    <col min="2575" max="2575" width="14.85546875" style="203" customWidth="1"/>
    <col min="2576" max="2576" width="9" style="203" customWidth="1"/>
    <col min="2577" max="2577" width="0.85546875" style="203" customWidth="1"/>
    <col min="2578" max="2578" width="49.28515625" style="203" customWidth="1"/>
    <col min="2579" max="2816" width="9.140625" style="203"/>
    <col min="2817" max="2817" width="1.85546875" style="203" customWidth="1"/>
    <col min="2818" max="2818" width="0.42578125" style="203" customWidth="1"/>
    <col min="2819" max="2819" width="9.42578125" style="203" customWidth="1"/>
    <col min="2820" max="2820" width="1" style="203" customWidth="1"/>
    <col min="2821" max="2821" width="10.28515625" style="203" customWidth="1"/>
    <col min="2822" max="2822" width="0.7109375" style="203" customWidth="1"/>
    <col min="2823" max="2823" width="11.5703125" style="203" customWidth="1"/>
    <col min="2824" max="2824" width="0.7109375" style="203" customWidth="1"/>
    <col min="2825" max="2825" width="11.85546875" style="203" customWidth="1"/>
    <col min="2826" max="2827" width="5.7109375" style="203" customWidth="1"/>
    <col min="2828" max="2828" width="0.7109375" style="203" customWidth="1"/>
    <col min="2829" max="2829" width="8.140625" style="203" customWidth="1"/>
    <col min="2830" max="2830" width="0.85546875" style="203" customWidth="1"/>
    <col min="2831" max="2831" width="14.85546875" style="203" customWidth="1"/>
    <col min="2832" max="2832" width="9" style="203" customWidth="1"/>
    <col min="2833" max="2833" width="0.85546875" style="203" customWidth="1"/>
    <col min="2834" max="2834" width="49.28515625" style="203" customWidth="1"/>
    <col min="2835" max="3072" width="9.140625" style="203"/>
    <col min="3073" max="3073" width="1.85546875" style="203" customWidth="1"/>
    <col min="3074" max="3074" width="0.42578125" style="203" customWidth="1"/>
    <col min="3075" max="3075" width="9.42578125" style="203" customWidth="1"/>
    <col min="3076" max="3076" width="1" style="203" customWidth="1"/>
    <col min="3077" max="3077" width="10.28515625" style="203" customWidth="1"/>
    <col min="3078" max="3078" width="0.7109375" style="203" customWidth="1"/>
    <col min="3079" max="3079" width="11.5703125" style="203" customWidth="1"/>
    <col min="3080" max="3080" width="0.7109375" style="203" customWidth="1"/>
    <col min="3081" max="3081" width="11.85546875" style="203" customWidth="1"/>
    <col min="3082" max="3083" width="5.7109375" style="203" customWidth="1"/>
    <col min="3084" max="3084" width="0.7109375" style="203" customWidth="1"/>
    <col min="3085" max="3085" width="8.140625" style="203" customWidth="1"/>
    <col min="3086" max="3086" width="0.85546875" style="203" customWidth="1"/>
    <col min="3087" max="3087" width="14.85546875" style="203" customWidth="1"/>
    <col min="3088" max="3088" width="9" style="203" customWidth="1"/>
    <col min="3089" max="3089" width="0.85546875" style="203" customWidth="1"/>
    <col min="3090" max="3090" width="49.28515625" style="203" customWidth="1"/>
    <col min="3091" max="3328" width="9.140625" style="203"/>
    <col min="3329" max="3329" width="1.85546875" style="203" customWidth="1"/>
    <col min="3330" max="3330" width="0.42578125" style="203" customWidth="1"/>
    <col min="3331" max="3331" width="9.42578125" style="203" customWidth="1"/>
    <col min="3332" max="3332" width="1" style="203" customWidth="1"/>
    <col min="3333" max="3333" width="10.28515625" style="203" customWidth="1"/>
    <col min="3334" max="3334" width="0.7109375" style="203" customWidth="1"/>
    <col min="3335" max="3335" width="11.5703125" style="203" customWidth="1"/>
    <col min="3336" max="3336" width="0.7109375" style="203" customWidth="1"/>
    <col min="3337" max="3337" width="11.85546875" style="203" customWidth="1"/>
    <col min="3338" max="3339" width="5.7109375" style="203" customWidth="1"/>
    <col min="3340" max="3340" width="0.7109375" style="203" customWidth="1"/>
    <col min="3341" max="3341" width="8.140625" style="203" customWidth="1"/>
    <col min="3342" max="3342" width="0.85546875" style="203" customWidth="1"/>
    <col min="3343" max="3343" width="14.85546875" style="203" customWidth="1"/>
    <col min="3344" max="3344" width="9" style="203" customWidth="1"/>
    <col min="3345" max="3345" width="0.85546875" style="203" customWidth="1"/>
    <col min="3346" max="3346" width="49.28515625" style="203" customWidth="1"/>
    <col min="3347" max="3584" width="9.140625" style="203"/>
    <col min="3585" max="3585" width="1.85546875" style="203" customWidth="1"/>
    <col min="3586" max="3586" width="0.42578125" style="203" customWidth="1"/>
    <col min="3587" max="3587" width="9.42578125" style="203" customWidth="1"/>
    <col min="3588" max="3588" width="1" style="203" customWidth="1"/>
    <col min="3589" max="3589" width="10.28515625" style="203" customWidth="1"/>
    <col min="3590" max="3590" width="0.7109375" style="203" customWidth="1"/>
    <col min="3591" max="3591" width="11.5703125" style="203" customWidth="1"/>
    <col min="3592" max="3592" width="0.7109375" style="203" customWidth="1"/>
    <col min="3593" max="3593" width="11.85546875" style="203" customWidth="1"/>
    <col min="3594" max="3595" width="5.7109375" style="203" customWidth="1"/>
    <col min="3596" max="3596" width="0.7109375" style="203" customWidth="1"/>
    <col min="3597" max="3597" width="8.140625" style="203" customWidth="1"/>
    <col min="3598" max="3598" width="0.85546875" style="203" customWidth="1"/>
    <col min="3599" max="3599" width="14.85546875" style="203" customWidth="1"/>
    <col min="3600" max="3600" width="9" style="203" customWidth="1"/>
    <col min="3601" max="3601" width="0.85546875" style="203" customWidth="1"/>
    <col min="3602" max="3602" width="49.28515625" style="203" customWidth="1"/>
    <col min="3603" max="3840" width="9.140625" style="203"/>
    <col min="3841" max="3841" width="1.85546875" style="203" customWidth="1"/>
    <col min="3842" max="3842" width="0.42578125" style="203" customWidth="1"/>
    <col min="3843" max="3843" width="9.42578125" style="203" customWidth="1"/>
    <col min="3844" max="3844" width="1" style="203" customWidth="1"/>
    <col min="3845" max="3845" width="10.28515625" style="203" customWidth="1"/>
    <col min="3846" max="3846" width="0.7109375" style="203" customWidth="1"/>
    <col min="3847" max="3847" width="11.5703125" style="203" customWidth="1"/>
    <col min="3848" max="3848" width="0.7109375" style="203" customWidth="1"/>
    <col min="3849" max="3849" width="11.85546875" style="203" customWidth="1"/>
    <col min="3850" max="3851" width="5.7109375" style="203" customWidth="1"/>
    <col min="3852" max="3852" width="0.7109375" style="203" customWidth="1"/>
    <col min="3853" max="3853" width="8.140625" style="203" customWidth="1"/>
    <col min="3854" max="3854" width="0.85546875" style="203" customWidth="1"/>
    <col min="3855" max="3855" width="14.85546875" style="203" customWidth="1"/>
    <col min="3856" max="3856" width="9" style="203" customWidth="1"/>
    <col min="3857" max="3857" width="0.85546875" style="203" customWidth="1"/>
    <col min="3858" max="3858" width="49.28515625" style="203" customWidth="1"/>
    <col min="3859" max="4096" width="9.140625" style="203"/>
    <col min="4097" max="4097" width="1.85546875" style="203" customWidth="1"/>
    <col min="4098" max="4098" width="0.42578125" style="203" customWidth="1"/>
    <col min="4099" max="4099" width="9.42578125" style="203" customWidth="1"/>
    <col min="4100" max="4100" width="1" style="203" customWidth="1"/>
    <col min="4101" max="4101" width="10.28515625" style="203" customWidth="1"/>
    <col min="4102" max="4102" width="0.7109375" style="203" customWidth="1"/>
    <col min="4103" max="4103" width="11.5703125" style="203" customWidth="1"/>
    <col min="4104" max="4104" width="0.7109375" style="203" customWidth="1"/>
    <col min="4105" max="4105" width="11.85546875" style="203" customWidth="1"/>
    <col min="4106" max="4107" width="5.7109375" style="203" customWidth="1"/>
    <col min="4108" max="4108" width="0.7109375" style="203" customWidth="1"/>
    <col min="4109" max="4109" width="8.140625" style="203" customWidth="1"/>
    <col min="4110" max="4110" width="0.85546875" style="203" customWidth="1"/>
    <col min="4111" max="4111" width="14.85546875" style="203" customWidth="1"/>
    <col min="4112" max="4112" width="9" style="203" customWidth="1"/>
    <col min="4113" max="4113" width="0.85546875" style="203" customWidth="1"/>
    <col min="4114" max="4114" width="49.28515625" style="203" customWidth="1"/>
    <col min="4115" max="4352" width="9.140625" style="203"/>
    <col min="4353" max="4353" width="1.85546875" style="203" customWidth="1"/>
    <col min="4354" max="4354" width="0.42578125" style="203" customWidth="1"/>
    <col min="4355" max="4355" width="9.42578125" style="203" customWidth="1"/>
    <col min="4356" max="4356" width="1" style="203" customWidth="1"/>
    <col min="4357" max="4357" width="10.28515625" style="203" customWidth="1"/>
    <col min="4358" max="4358" width="0.7109375" style="203" customWidth="1"/>
    <col min="4359" max="4359" width="11.5703125" style="203" customWidth="1"/>
    <col min="4360" max="4360" width="0.7109375" style="203" customWidth="1"/>
    <col min="4361" max="4361" width="11.85546875" style="203" customWidth="1"/>
    <col min="4362" max="4363" width="5.7109375" style="203" customWidth="1"/>
    <col min="4364" max="4364" width="0.7109375" style="203" customWidth="1"/>
    <col min="4365" max="4365" width="8.140625" style="203" customWidth="1"/>
    <col min="4366" max="4366" width="0.85546875" style="203" customWidth="1"/>
    <col min="4367" max="4367" width="14.85546875" style="203" customWidth="1"/>
    <col min="4368" max="4368" width="9" style="203" customWidth="1"/>
    <col min="4369" max="4369" width="0.85546875" style="203" customWidth="1"/>
    <col min="4370" max="4370" width="49.28515625" style="203" customWidth="1"/>
    <col min="4371" max="4608" width="9.140625" style="203"/>
    <col min="4609" max="4609" width="1.85546875" style="203" customWidth="1"/>
    <col min="4610" max="4610" width="0.42578125" style="203" customWidth="1"/>
    <col min="4611" max="4611" width="9.42578125" style="203" customWidth="1"/>
    <col min="4612" max="4612" width="1" style="203" customWidth="1"/>
    <col min="4613" max="4613" width="10.28515625" style="203" customWidth="1"/>
    <col min="4614" max="4614" width="0.7109375" style="203" customWidth="1"/>
    <col min="4615" max="4615" width="11.5703125" style="203" customWidth="1"/>
    <col min="4616" max="4616" width="0.7109375" style="203" customWidth="1"/>
    <col min="4617" max="4617" width="11.85546875" style="203" customWidth="1"/>
    <col min="4618" max="4619" width="5.7109375" style="203" customWidth="1"/>
    <col min="4620" max="4620" width="0.7109375" style="203" customWidth="1"/>
    <col min="4621" max="4621" width="8.140625" style="203" customWidth="1"/>
    <col min="4622" max="4622" width="0.85546875" style="203" customWidth="1"/>
    <col min="4623" max="4623" width="14.85546875" style="203" customWidth="1"/>
    <col min="4624" max="4624" width="9" style="203" customWidth="1"/>
    <col min="4625" max="4625" width="0.85546875" style="203" customWidth="1"/>
    <col min="4626" max="4626" width="49.28515625" style="203" customWidth="1"/>
    <col min="4627" max="4864" width="9.140625" style="203"/>
    <col min="4865" max="4865" width="1.85546875" style="203" customWidth="1"/>
    <col min="4866" max="4866" width="0.42578125" style="203" customWidth="1"/>
    <col min="4867" max="4867" width="9.42578125" style="203" customWidth="1"/>
    <col min="4868" max="4868" width="1" style="203" customWidth="1"/>
    <col min="4869" max="4869" width="10.28515625" style="203" customWidth="1"/>
    <col min="4870" max="4870" width="0.7109375" style="203" customWidth="1"/>
    <col min="4871" max="4871" width="11.5703125" style="203" customWidth="1"/>
    <col min="4872" max="4872" width="0.7109375" style="203" customWidth="1"/>
    <col min="4873" max="4873" width="11.85546875" style="203" customWidth="1"/>
    <col min="4874" max="4875" width="5.7109375" style="203" customWidth="1"/>
    <col min="4876" max="4876" width="0.7109375" style="203" customWidth="1"/>
    <col min="4877" max="4877" width="8.140625" style="203" customWidth="1"/>
    <col min="4878" max="4878" width="0.85546875" style="203" customWidth="1"/>
    <col min="4879" max="4879" width="14.85546875" style="203" customWidth="1"/>
    <col min="4880" max="4880" width="9" style="203" customWidth="1"/>
    <col min="4881" max="4881" width="0.85546875" style="203" customWidth="1"/>
    <col min="4882" max="4882" width="49.28515625" style="203" customWidth="1"/>
    <col min="4883" max="5120" width="9.140625" style="203"/>
    <col min="5121" max="5121" width="1.85546875" style="203" customWidth="1"/>
    <col min="5122" max="5122" width="0.42578125" style="203" customWidth="1"/>
    <col min="5123" max="5123" width="9.42578125" style="203" customWidth="1"/>
    <col min="5124" max="5124" width="1" style="203" customWidth="1"/>
    <col min="5125" max="5125" width="10.28515625" style="203" customWidth="1"/>
    <col min="5126" max="5126" width="0.7109375" style="203" customWidth="1"/>
    <col min="5127" max="5127" width="11.5703125" style="203" customWidth="1"/>
    <col min="5128" max="5128" width="0.7109375" style="203" customWidth="1"/>
    <col min="5129" max="5129" width="11.85546875" style="203" customWidth="1"/>
    <col min="5130" max="5131" width="5.7109375" style="203" customWidth="1"/>
    <col min="5132" max="5132" width="0.7109375" style="203" customWidth="1"/>
    <col min="5133" max="5133" width="8.140625" style="203" customWidth="1"/>
    <col min="5134" max="5134" width="0.85546875" style="203" customWidth="1"/>
    <col min="5135" max="5135" width="14.85546875" style="203" customWidth="1"/>
    <col min="5136" max="5136" width="9" style="203" customWidth="1"/>
    <col min="5137" max="5137" width="0.85546875" style="203" customWidth="1"/>
    <col min="5138" max="5138" width="49.28515625" style="203" customWidth="1"/>
    <col min="5139" max="5376" width="9.140625" style="203"/>
    <col min="5377" max="5377" width="1.85546875" style="203" customWidth="1"/>
    <col min="5378" max="5378" width="0.42578125" style="203" customWidth="1"/>
    <col min="5379" max="5379" width="9.42578125" style="203" customWidth="1"/>
    <col min="5380" max="5380" width="1" style="203" customWidth="1"/>
    <col min="5381" max="5381" width="10.28515625" style="203" customWidth="1"/>
    <col min="5382" max="5382" width="0.7109375" style="203" customWidth="1"/>
    <col min="5383" max="5383" width="11.5703125" style="203" customWidth="1"/>
    <col min="5384" max="5384" width="0.7109375" style="203" customWidth="1"/>
    <col min="5385" max="5385" width="11.85546875" style="203" customWidth="1"/>
    <col min="5386" max="5387" width="5.7109375" style="203" customWidth="1"/>
    <col min="5388" max="5388" width="0.7109375" style="203" customWidth="1"/>
    <col min="5389" max="5389" width="8.140625" style="203" customWidth="1"/>
    <col min="5390" max="5390" width="0.85546875" style="203" customWidth="1"/>
    <col min="5391" max="5391" width="14.85546875" style="203" customWidth="1"/>
    <col min="5392" max="5392" width="9" style="203" customWidth="1"/>
    <col min="5393" max="5393" width="0.85546875" style="203" customWidth="1"/>
    <col min="5394" max="5394" width="49.28515625" style="203" customWidth="1"/>
    <col min="5395" max="5632" width="9.140625" style="203"/>
    <col min="5633" max="5633" width="1.85546875" style="203" customWidth="1"/>
    <col min="5634" max="5634" width="0.42578125" style="203" customWidth="1"/>
    <col min="5635" max="5635" width="9.42578125" style="203" customWidth="1"/>
    <col min="5636" max="5636" width="1" style="203" customWidth="1"/>
    <col min="5637" max="5637" width="10.28515625" style="203" customWidth="1"/>
    <col min="5638" max="5638" width="0.7109375" style="203" customWidth="1"/>
    <col min="5639" max="5639" width="11.5703125" style="203" customWidth="1"/>
    <col min="5640" max="5640" width="0.7109375" style="203" customWidth="1"/>
    <col min="5641" max="5641" width="11.85546875" style="203" customWidth="1"/>
    <col min="5642" max="5643" width="5.7109375" style="203" customWidth="1"/>
    <col min="5644" max="5644" width="0.7109375" style="203" customWidth="1"/>
    <col min="5645" max="5645" width="8.140625" style="203" customWidth="1"/>
    <col min="5646" max="5646" width="0.85546875" style="203" customWidth="1"/>
    <col min="5647" max="5647" width="14.85546875" style="203" customWidth="1"/>
    <col min="5648" max="5648" width="9" style="203" customWidth="1"/>
    <col min="5649" max="5649" width="0.85546875" style="203" customWidth="1"/>
    <col min="5650" max="5650" width="49.28515625" style="203" customWidth="1"/>
    <col min="5651" max="5888" width="9.140625" style="203"/>
    <col min="5889" max="5889" width="1.85546875" style="203" customWidth="1"/>
    <col min="5890" max="5890" width="0.42578125" style="203" customWidth="1"/>
    <col min="5891" max="5891" width="9.42578125" style="203" customWidth="1"/>
    <col min="5892" max="5892" width="1" style="203" customWidth="1"/>
    <col min="5893" max="5893" width="10.28515625" style="203" customWidth="1"/>
    <col min="5894" max="5894" width="0.7109375" style="203" customWidth="1"/>
    <col min="5895" max="5895" width="11.5703125" style="203" customWidth="1"/>
    <col min="5896" max="5896" width="0.7109375" style="203" customWidth="1"/>
    <col min="5897" max="5897" width="11.85546875" style="203" customWidth="1"/>
    <col min="5898" max="5899" width="5.7109375" style="203" customWidth="1"/>
    <col min="5900" max="5900" width="0.7109375" style="203" customWidth="1"/>
    <col min="5901" max="5901" width="8.140625" style="203" customWidth="1"/>
    <col min="5902" max="5902" width="0.85546875" style="203" customWidth="1"/>
    <col min="5903" max="5903" width="14.85546875" style="203" customWidth="1"/>
    <col min="5904" max="5904" width="9" style="203" customWidth="1"/>
    <col min="5905" max="5905" width="0.85546875" style="203" customWidth="1"/>
    <col min="5906" max="5906" width="49.28515625" style="203" customWidth="1"/>
    <col min="5907" max="6144" width="9.140625" style="203"/>
    <col min="6145" max="6145" width="1.85546875" style="203" customWidth="1"/>
    <col min="6146" max="6146" width="0.42578125" style="203" customWidth="1"/>
    <col min="6147" max="6147" width="9.42578125" style="203" customWidth="1"/>
    <col min="6148" max="6148" width="1" style="203" customWidth="1"/>
    <col min="6149" max="6149" width="10.28515625" style="203" customWidth="1"/>
    <col min="6150" max="6150" width="0.7109375" style="203" customWidth="1"/>
    <col min="6151" max="6151" width="11.5703125" style="203" customWidth="1"/>
    <col min="6152" max="6152" width="0.7109375" style="203" customWidth="1"/>
    <col min="6153" max="6153" width="11.85546875" style="203" customWidth="1"/>
    <col min="6154" max="6155" width="5.7109375" style="203" customWidth="1"/>
    <col min="6156" max="6156" width="0.7109375" style="203" customWidth="1"/>
    <col min="6157" max="6157" width="8.140625" style="203" customWidth="1"/>
    <col min="6158" max="6158" width="0.85546875" style="203" customWidth="1"/>
    <col min="6159" max="6159" width="14.85546875" style="203" customWidth="1"/>
    <col min="6160" max="6160" width="9" style="203" customWidth="1"/>
    <col min="6161" max="6161" width="0.85546875" style="203" customWidth="1"/>
    <col min="6162" max="6162" width="49.28515625" style="203" customWidth="1"/>
    <col min="6163" max="6400" width="9.140625" style="203"/>
    <col min="6401" max="6401" width="1.85546875" style="203" customWidth="1"/>
    <col min="6402" max="6402" width="0.42578125" style="203" customWidth="1"/>
    <col min="6403" max="6403" width="9.42578125" style="203" customWidth="1"/>
    <col min="6404" max="6404" width="1" style="203" customWidth="1"/>
    <col min="6405" max="6405" width="10.28515625" style="203" customWidth="1"/>
    <col min="6406" max="6406" width="0.7109375" style="203" customWidth="1"/>
    <col min="6407" max="6407" width="11.5703125" style="203" customWidth="1"/>
    <col min="6408" max="6408" width="0.7109375" style="203" customWidth="1"/>
    <col min="6409" max="6409" width="11.85546875" style="203" customWidth="1"/>
    <col min="6410" max="6411" width="5.7109375" style="203" customWidth="1"/>
    <col min="6412" max="6412" width="0.7109375" style="203" customWidth="1"/>
    <col min="6413" max="6413" width="8.140625" style="203" customWidth="1"/>
    <col min="6414" max="6414" width="0.85546875" style="203" customWidth="1"/>
    <col min="6415" max="6415" width="14.85546875" style="203" customWidth="1"/>
    <col min="6416" max="6416" width="9" style="203" customWidth="1"/>
    <col min="6417" max="6417" width="0.85546875" style="203" customWidth="1"/>
    <col min="6418" max="6418" width="49.28515625" style="203" customWidth="1"/>
    <col min="6419" max="6656" width="9.140625" style="203"/>
    <col min="6657" max="6657" width="1.85546875" style="203" customWidth="1"/>
    <col min="6658" max="6658" width="0.42578125" style="203" customWidth="1"/>
    <col min="6659" max="6659" width="9.42578125" style="203" customWidth="1"/>
    <col min="6660" max="6660" width="1" style="203" customWidth="1"/>
    <col min="6661" max="6661" width="10.28515625" style="203" customWidth="1"/>
    <col min="6662" max="6662" width="0.7109375" style="203" customWidth="1"/>
    <col min="6663" max="6663" width="11.5703125" style="203" customWidth="1"/>
    <col min="6664" max="6664" width="0.7109375" style="203" customWidth="1"/>
    <col min="6665" max="6665" width="11.85546875" style="203" customWidth="1"/>
    <col min="6666" max="6667" width="5.7109375" style="203" customWidth="1"/>
    <col min="6668" max="6668" width="0.7109375" style="203" customWidth="1"/>
    <col min="6669" max="6669" width="8.140625" style="203" customWidth="1"/>
    <col min="6670" max="6670" width="0.85546875" style="203" customWidth="1"/>
    <col min="6671" max="6671" width="14.85546875" style="203" customWidth="1"/>
    <col min="6672" max="6672" width="9" style="203" customWidth="1"/>
    <col min="6673" max="6673" width="0.85546875" style="203" customWidth="1"/>
    <col min="6674" max="6674" width="49.28515625" style="203" customWidth="1"/>
    <col min="6675" max="6912" width="9.140625" style="203"/>
    <col min="6913" max="6913" width="1.85546875" style="203" customWidth="1"/>
    <col min="6914" max="6914" width="0.42578125" style="203" customWidth="1"/>
    <col min="6915" max="6915" width="9.42578125" style="203" customWidth="1"/>
    <col min="6916" max="6916" width="1" style="203" customWidth="1"/>
    <col min="6917" max="6917" width="10.28515625" style="203" customWidth="1"/>
    <col min="6918" max="6918" width="0.7109375" style="203" customWidth="1"/>
    <col min="6919" max="6919" width="11.5703125" style="203" customWidth="1"/>
    <col min="6920" max="6920" width="0.7109375" style="203" customWidth="1"/>
    <col min="6921" max="6921" width="11.85546875" style="203" customWidth="1"/>
    <col min="6922" max="6923" width="5.7109375" style="203" customWidth="1"/>
    <col min="6924" max="6924" width="0.7109375" style="203" customWidth="1"/>
    <col min="6925" max="6925" width="8.140625" style="203" customWidth="1"/>
    <col min="6926" max="6926" width="0.85546875" style="203" customWidth="1"/>
    <col min="6927" max="6927" width="14.85546875" style="203" customWidth="1"/>
    <col min="6928" max="6928" width="9" style="203" customWidth="1"/>
    <col min="6929" max="6929" width="0.85546875" style="203" customWidth="1"/>
    <col min="6930" max="6930" width="49.28515625" style="203" customWidth="1"/>
    <col min="6931" max="7168" width="9.140625" style="203"/>
    <col min="7169" max="7169" width="1.85546875" style="203" customWidth="1"/>
    <col min="7170" max="7170" width="0.42578125" style="203" customWidth="1"/>
    <col min="7171" max="7171" width="9.42578125" style="203" customWidth="1"/>
    <col min="7172" max="7172" width="1" style="203" customWidth="1"/>
    <col min="7173" max="7173" width="10.28515625" style="203" customWidth="1"/>
    <col min="7174" max="7174" width="0.7109375" style="203" customWidth="1"/>
    <col min="7175" max="7175" width="11.5703125" style="203" customWidth="1"/>
    <col min="7176" max="7176" width="0.7109375" style="203" customWidth="1"/>
    <col min="7177" max="7177" width="11.85546875" style="203" customWidth="1"/>
    <col min="7178" max="7179" width="5.7109375" style="203" customWidth="1"/>
    <col min="7180" max="7180" width="0.7109375" style="203" customWidth="1"/>
    <col min="7181" max="7181" width="8.140625" style="203" customWidth="1"/>
    <col min="7182" max="7182" width="0.85546875" style="203" customWidth="1"/>
    <col min="7183" max="7183" width="14.85546875" style="203" customWidth="1"/>
    <col min="7184" max="7184" width="9" style="203" customWidth="1"/>
    <col min="7185" max="7185" width="0.85546875" style="203" customWidth="1"/>
    <col min="7186" max="7186" width="49.28515625" style="203" customWidth="1"/>
    <col min="7187" max="7424" width="9.140625" style="203"/>
    <col min="7425" max="7425" width="1.85546875" style="203" customWidth="1"/>
    <col min="7426" max="7426" width="0.42578125" style="203" customWidth="1"/>
    <col min="7427" max="7427" width="9.42578125" style="203" customWidth="1"/>
    <col min="7428" max="7428" width="1" style="203" customWidth="1"/>
    <col min="7429" max="7429" width="10.28515625" style="203" customWidth="1"/>
    <col min="7430" max="7430" width="0.7109375" style="203" customWidth="1"/>
    <col min="7431" max="7431" width="11.5703125" style="203" customWidth="1"/>
    <col min="7432" max="7432" width="0.7109375" style="203" customWidth="1"/>
    <col min="7433" max="7433" width="11.85546875" style="203" customWidth="1"/>
    <col min="7434" max="7435" width="5.7109375" style="203" customWidth="1"/>
    <col min="7436" max="7436" width="0.7109375" style="203" customWidth="1"/>
    <col min="7437" max="7437" width="8.140625" style="203" customWidth="1"/>
    <col min="7438" max="7438" width="0.85546875" style="203" customWidth="1"/>
    <col min="7439" max="7439" width="14.85546875" style="203" customWidth="1"/>
    <col min="7440" max="7440" width="9" style="203" customWidth="1"/>
    <col min="7441" max="7441" width="0.85546875" style="203" customWidth="1"/>
    <col min="7442" max="7442" width="49.28515625" style="203" customWidth="1"/>
    <col min="7443" max="7680" width="9.140625" style="203"/>
    <col min="7681" max="7681" width="1.85546875" style="203" customWidth="1"/>
    <col min="7682" max="7682" width="0.42578125" style="203" customWidth="1"/>
    <col min="7683" max="7683" width="9.42578125" style="203" customWidth="1"/>
    <col min="7684" max="7684" width="1" style="203" customWidth="1"/>
    <col min="7685" max="7685" width="10.28515625" style="203" customWidth="1"/>
    <col min="7686" max="7686" width="0.7109375" style="203" customWidth="1"/>
    <col min="7687" max="7687" width="11.5703125" style="203" customWidth="1"/>
    <col min="7688" max="7688" width="0.7109375" style="203" customWidth="1"/>
    <col min="7689" max="7689" width="11.85546875" style="203" customWidth="1"/>
    <col min="7690" max="7691" width="5.7109375" style="203" customWidth="1"/>
    <col min="7692" max="7692" width="0.7109375" style="203" customWidth="1"/>
    <col min="7693" max="7693" width="8.140625" style="203" customWidth="1"/>
    <col min="7694" max="7694" width="0.85546875" style="203" customWidth="1"/>
    <col min="7695" max="7695" width="14.85546875" style="203" customWidth="1"/>
    <col min="7696" max="7696" width="9" style="203" customWidth="1"/>
    <col min="7697" max="7697" width="0.85546875" style="203" customWidth="1"/>
    <col min="7698" max="7698" width="49.28515625" style="203" customWidth="1"/>
    <col min="7699" max="7936" width="9.140625" style="203"/>
    <col min="7937" max="7937" width="1.85546875" style="203" customWidth="1"/>
    <col min="7938" max="7938" width="0.42578125" style="203" customWidth="1"/>
    <col min="7939" max="7939" width="9.42578125" style="203" customWidth="1"/>
    <col min="7940" max="7940" width="1" style="203" customWidth="1"/>
    <col min="7941" max="7941" width="10.28515625" style="203" customWidth="1"/>
    <col min="7942" max="7942" width="0.7109375" style="203" customWidth="1"/>
    <col min="7943" max="7943" width="11.5703125" style="203" customWidth="1"/>
    <col min="7944" max="7944" width="0.7109375" style="203" customWidth="1"/>
    <col min="7945" max="7945" width="11.85546875" style="203" customWidth="1"/>
    <col min="7946" max="7947" width="5.7109375" style="203" customWidth="1"/>
    <col min="7948" max="7948" width="0.7109375" style="203" customWidth="1"/>
    <col min="7949" max="7949" width="8.140625" style="203" customWidth="1"/>
    <col min="7950" max="7950" width="0.85546875" style="203" customWidth="1"/>
    <col min="7951" max="7951" width="14.85546875" style="203" customWidth="1"/>
    <col min="7952" max="7952" width="9" style="203" customWidth="1"/>
    <col min="7953" max="7953" width="0.85546875" style="203" customWidth="1"/>
    <col min="7954" max="7954" width="49.28515625" style="203" customWidth="1"/>
    <col min="7955" max="8192" width="9.140625" style="203"/>
    <col min="8193" max="8193" width="1.85546875" style="203" customWidth="1"/>
    <col min="8194" max="8194" width="0.42578125" style="203" customWidth="1"/>
    <col min="8195" max="8195" width="9.42578125" style="203" customWidth="1"/>
    <col min="8196" max="8196" width="1" style="203" customWidth="1"/>
    <col min="8197" max="8197" width="10.28515625" style="203" customWidth="1"/>
    <col min="8198" max="8198" width="0.7109375" style="203" customWidth="1"/>
    <col min="8199" max="8199" width="11.5703125" style="203" customWidth="1"/>
    <col min="8200" max="8200" width="0.7109375" style="203" customWidth="1"/>
    <col min="8201" max="8201" width="11.85546875" style="203" customWidth="1"/>
    <col min="8202" max="8203" width="5.7109375" style="203" customWidth="1"/>
    <col min="8204" max="8204" width="0.7109375" style="203" customWidth="1"/>
    <col min="8205" max="8205" width="8.140625" style="203" customWidth="1"/>
    <col min="8206" max="8206" width="0.85546875" style="203" customWidth="1"/>
    <col min="8207" max="8207" width="14.85546875" style="203" customWidth="1"/>
    <col min="8208" max="8208" width="9" style="203" customWidth="1"/>
    <col min="8209" max="8209" width="0.85546875" style="203" customWidth="1"/>
    <col min="8210" max="8210" width="49.28515625" style="203" customWidth="1"/>
    <col min="8211" max="8448" width="9.140625" style="203"/>
    <col min="8449" max="8449" width="1.85546875" style="203" customWidth="1"/>
    <col min="8450" max="8450" width="0.42578125" style="203" customWidth="1"/>
    <col min="8451" max="8451" width="9.42578125" style="203" customWidth="1"/>
    <col min="8452" max="8452" width="1" style="203" customWidth="1"/>
    <col min="8453" max="8453" width="10.28515625" style="203" customWidth="1"/>
    <col min="8454" max="8454" width="0.7109375" style="203" customWidth="1"/>
    <col min="8455" max="8455" width="11.5703125" style="203" customWidth="1"/>
    <col min="8456" max="8456" width="0.7109375" style="203" customWidth="1"/>
    <col min="8457" max="8457" width="11.85546875" style="203" customWidth="1"/>
    <col min="8458" max="8459" width="5.7109375" style="203" customWidth="1"/>
    <col min="8460" max="8460" width="0.7109375" style="203" customWidth="1"/>
    <col min="8461" max="8461" width="8.140625" style="203" customWidth="1"/>
    <col min="8462" max="8462" width="0.85546875" style="203" customWidth="1"/>
    <col min="8463" max="8463" width="14.85546875" style="203" customWidth="1"/>
    <col min="8464" max="8464" width="9" style="203" customWidth="1"/>
    <col min="8465" max="8465" width="0.85546875" style="203" customWidth="1"/>
    <col min="8466" max="8466" width="49.28515625" style="203" customWidth="1"/>
    <col min="8467" max="8704" width="9.140625" style="203"/>
    <col min="8705" max="8705" width="1.85546875" style="203" customWidth="1"/>
    <col min="8706" max="8706" width="0.42578125" style="203" customWidth="1"/>
    <col min="8707" max="8707" width="9.42578125" style="203" customWidth="1"/>
    <col min="8708" max="8708" width="1" style="203" customWidth="1"/>
    <col min="8709" max="8709" width="10.28515625" style="203" customWidth="1"/>
    <col min="8710" max="8710" width="0.7109375" style="203" customWidth="1"/>
    <col min="8711" max="8711" width="11.5703125" style="203" customWidth="1"/>
    <col min="8712" max="8712" width="0.7109375" style="203" customWidth="1"/>
    <col min="8713" max="8713" width="11.85546875" style="203" customWidth="1"/>
    <col min="8714" max="8715" width="5.7109375" style="203" customWidth="1"/>
    <col min="8716" max="8716" width="0.7109375" style="203" customWidth="1"/>
    <col min="8717" max="8717" width="8.140625" style="203" customWidth="1"/>
    <col min="8718" max="8718" width="0.85546875" style="203" customWidth="1"/>
    <col min="8719" max="8719" width="14.85546875" style="203" customWidth="1"/>
    <col min="8720" max="8720" width="9" style="203" customWidth="1"/>
    <col min="8721" max="8721" width="0.85546875" style="203" customWidth="1"/>
    <col min="8722" max="8722" width="49.28515625" style="203" customWidth="1"/>
    <col min="8723" max="8960" width="9.140625" style="203"/>
    <col min="8961" max="8961" width="1.85546875" style="203" customWidth="1"/>
    <col min="8962" max="8962" width="0.42578125" style="203" customWidth="1"/>
    <col min="8963" max="8963" width="9.42578125" style="203" customWidth="1"/>
    <col min="8964" max="8964" width="1" style="203" customWidth="1"/>
    <col min="8965" max="8965" width="10.28515625" style="203" customWidth="1"/>
    <col min="8966" max="8966" width="0.7109375" style="203" customWidth="1"/>
    <col min="8967" max="8967" width="11.5703125" style="203" customWidth="1"/>
    <col min="8968" max="8968" width="0.7109375" style="203" customWidth="1"/>
    <col min="8969" max="8969" width="11.85546875" style="203" customWidth="1"/>
    <col min="8970" max="8971" width="5.7109375" style="203" customWidth="1"/>
    <col min="8972" max="8972" width="0.7109375" style="203" customWidth="1"/>
    <col min="8973" max="8973" width="8.140625" style="203" customWidth="1"/>
    <col min="8974" max="8974" width="0.85546875" style="203" customWidth="1"/>
    <col min="8975" max="8975" width="14.85546875" style="203" customWidth="1"/>
    <col min="8976" max="8976" width="9" style="203" customWidth="1"/>
    <col min="8977" max="8977" width="0.85546875" style="203" customWidth="1"/>
    <col min="8978" max="8978" width="49.28515625" style="203" customWidth="1"/>
    <col min="8979" max="9216" width="9.140625" style="203"/>
    <col min="9217" max="9217" width="1.85546875" style="203" customWidth="1"/>
    <col min="9218" max="9218" width="0.42578125" style="203" customWidth="1"/>
    <col min="9219" max="9219" width="9.42578125" style="203" customWidth="1"/>
    <col min="9220" max="9220" width="1" style="203" customWidth="1"/>
    <col min="9221" max="9221" width="10.28515625" style="203" customWidth="1"/>
    <col min="9222" max="9222" width="0.7109375" style="203" customWidth="1"/>
    <col min="9223" max="9223" width="11.5703125" style="203" customWidth="1"/>
    <col min="9224" max="9224" width="0.7109375" style="203" customWidth="1"/>
    <col min="9225" max="9225" width="11.85546875" style="203" customWidth="1"/>
    <col min="9226" max="9227" width="5.7109375" style="203" customWidth="1"/>
    <col min="9228" max="9228" width="0.7109375" style="203" customWidth="1"/>
    <col min="9229" max="9229" width="8.140625" style="203" customWidth="1"/>
    <col min="9230" max="9230" width="0.85546875" style="203" customWidth="1"/>
    <col min="9231" max="9231" width="14.85546875" style="203" customWidth="1"/>
    <col min="9232" max="9232" width="9" style="203" customWidth="1"/>
    <col min="9233" max="9233" width="0.85546875" style="203" customWidth="1"/>
    <col min="9234" max="9234" width="49.28515625" style="203" customWidth="1"/>
    <col min="9235" max="9472" width="9.140625" style="203"/>
    <col min="9473" max="9473" width="1.85546875" style="203" customWidth="1"/>
    <col min="9474" max="9474" width="0.42578125" style="203" customWidth="1"/>
    <col min="9475" max="9475" width="9.42578125" style="203" customWidth="1"/>
    <col min="9476" max="9476" width="1" style="203" customWidth="1"/>
    <col min="9477" max="9477" width="10.28515625" style="203" customWidth="1"/>
    <col min="9478" max="9478" width="0.7109375" style="203" customWidth="1"/>
    <col min="9479" max="9479" width="11.5703125" style="203" customWidth="1"/>
    <col min="9480" max="9480" width="0.7109375" style="203" customWidth="1"/>
    <col min="9481" max="9481" width="11.85546875" style="203" customWidth="1"/>
    <col min="9482" max="9483" width="5.7109375" style="203" customWidth="1"/>
    <col min="9484" max="9484" width="0.7109375" style="203" customWidth="1"/>
    <col min="9485" max="9485" width="8.140625" style="203" customWidth="1"/>
    <col min="9486" max="9486" width="0.85546875" style="203" customWidth="1"/>
    <col min="9487" max="9487" width="14.85546875" style="203" customWidth="1"/>
    <col min="9488" max="9488" width="9" style="203" customWidth="1"/>
    <col min="9489" max="9489" width="0.85546875" style="203" customWidth="1"/>
    <col min="9490" max="9490" width="49.28515625" style="203" customWidth="1"/>
    <col min="9491" max="9728" width="9.140625" style="203"/>
    <col min="9729" max="9729" width="1.85546875" style="203" customWidth="1"/>
    <col min="9730" max="9730" width="0.42578125" style="203" customWidth="1"/>
    <col min="9731" max="9731" width="9.42578125" style="203" customWidth="1"/>
    <col min="9732" max="9732" width="1" style="203" customWidth="1"/>
    <col min="9733" max="9733" width="10.28515625" style="203" customWidth="1"/>
    <col min="9734" max="9734" width="0.7109375" style="203" customWidth="1"/>
    <col min="9735" max="9735" width="11.5703125" style="203" customWidth="1"/>
    <col min="9736" max="9736" width="0.7109375" style="203" customWidth="1"/>
    <col min="9737" max="9737" width="11.85546875" style="203" customWidth="1"/>
    <col min="9738" max="9739" width="5.7109375" style="203" customWidth="1"/>
    <col min="9740" max="9740" width="0.7109375" style="203" customWidth="1"/>
    <col min="9741" max="9741" width="8.140625" style="203" customWidth="1"/>
    <col min="9742" max="9742" width="0.85546875" style="203" customWidth="1"/>
    <col min="9743" max="9743" width="14.85546875" style="203" customWidth="1"/>
    <col min="9744" max="9744" width="9" style="203" customWidth="1"/>
    <col min="9745" max="9745" width="0.85546875" style="203" customWidth="1"/>
    <col min="9746" max="9746" width="49.28515625" style="203" customWidth="1"/>
    <col min="9747" max="9984" width="9.140625" style="203"/>
    <col min="9985" max="9985" width="1.85546875" style="203" customWidth="1"/>
    <col min="9986" max="9986" width="0.42578125" style="203" customWidth="1"/>
    <col min="9987" max="9987" width="9.42578125" style="203" customWidth="1"/>
    <col min="9988" max="9988" width="1" style="203" customWidth="1"/>
    <col min="9989" max="9989" width="10.28515625" style="203" customWidth="1"/>
    <col min="9990" max="9990" width="0.7109375" style="203" customWidth="1"/>
    <col min="9991" max="9991" width="11.5703125" style="203" customWidth="1"/>
    <col min="9992" max="9992" width="0.7109375" style="203" customWidth="1"/>
    <col min="9993" max="9993" width="11.85546875" style="203" customWidth="1"/>
    <col min="9994" max="9995" width="5.7109375" style="203" customWidth="1"/>
    <col min="9996" max="9996" width="0.7109375" style="203" customWidth="1"/>
    <col min="9997" max="9997" width="8.140625" style="203" customWidth="1"/>
    <col min="9998" max="9998" width="0.85546875" style="203" customWidth="1"/>
    <col min="9999" max="9999" width="14.85546875" style="203" customWidth="1"/>
    <col min="10000" max="10000" width="9" style="203" customWidth="1"/>
    <col min="10001" max="10001" width="0.85546875" style="203" customWidth="1"/>
    <col min="10002" max="10002" width="49.28515625" style="203" customWidth="1"/>
    <col min="10003" max="10240" width="9.140625" style="203"/>
    <col min="10241" max="10241" width="1.85546875" style="203" customWidth="1"/>
    <col min="10242" max="10242" width="0.42578125" style="203" customWidth="1"/>
    <col min="10243" max="10243" width="9.42578125" style="203" customWidth="1"/>
    <col min="10244" max="10244" width="1" style="203" customWidth="1"/>
    <col min="10245" max="10245" width="10.28515625" style="203" customWidth="1"/>
    <col min="10246" max="10246" width="0.7109375" style="203" customWidth="1"/>
    <col min="10247" max="10247" width="11.5703125" style="203" customWidth="1"/>
    <col min="10248" max="10248" width="0.7109375" style="203" customWidth="1"/>
    <col min="10249" max="10249" width="11.85546875" style="203" customWidth="1"/>
    <col min="10250" max="10251" width="5.7109375" style="203" customWidth="1"/>
    <col min="10252" max="10252" width="0.7109375" style="203" customWidth="1"/>
    <col min="10253" max="10253" width="8.140625" style="203" customWidth="1"/>
    <col min="10254" max="10254" width="0.85546875" style="203" customWidth="1"/>
    <col min="10255" max="10255" width="14.85546875" style="203" customWidth="1"/>
    <col min="10256" max="10256" width="9" style="203" customWidth="1"/>
    <col min="10257" max="10257" width="0.85546875" style="203" customWidth="1"/>
    <col min="10258" max="10258" width="49.28515625" style="203" customWidth="1"/>
    <col min="10259" max="10496" width="9.140625" style="203"/>
    <col min="10497" max="10497" width="1.85546875" style="203" customWidth="1"/>
    <col min="10498" max="10498" width="0.42578125" style="203" customWidth="1"/>
    <col min="10499" max="10499" width="9.42578125" style="203" customWidth="1"/>
    <col min="10500" max="10500" width="1" style="203" customWidth="1"/>
    <col min="10501" max="10501" width="10.28515625" style="203" customWidth="1"/>
    <col min="10502" max="10502" width="0.7109375" style="203" customWidth="1"/>
    <col min="10503" max="10503" width="11.5703125" style="203" customWidth="1"/>
    <col min="10504" max="10504" width="0.7109375" style="203" customWidth="1"/>
    <col min="10505" max="10505" width="11.85546875" style="203" customWidth="1"/>
    <col min="10506" max="10507" width="5.7109375" style="203" customWidth="1"/>
    <col min="10508" max="10508" width="0.7109375" style="203" customWidth="1"/>
    <col min="10509" max="10509" width="8.140625" style="203" customWidth="1"/>
    <col min="10510" max="10510" width="0.85546875" style="203" customWidth="1"/>
    <col min="10511" max="10511" width="14.85546875" style="203" customWidth="1"/>
    <col min="10512" max="10512" width="9" style="203" customWidth="1"/>
    <col min="10513" max="10513" width="0.85546875" style="203" customWidth="1"/>
    <col min="10514" max="10514" width="49.28515625" style="203" customWidth="1"/>
    <col min="10515" max="10752" width="9.140625" style="203"/>
    <col min="10753" max="10753" width="1.85546875" style="203" customWidth="1"/>
    <col min="10754" max="10754" width="0.42578125" style="203" customWidth="1"/>
    <col min="10755" max="10755" width="9.42578125" style="203" customWidth="1"/>
    <col min="10756" max="10756" width="1" style="203" customWidth="1"/>
    <col min="10757" max="10757" width="10.28515625" style="203" customWidth="1"/>
    <col min="10758" max="10758" width="0.7109375" style="203" customWidth="1"/>
    <col min="10759" max="10759" width="11.5703125" style="203" customWidth="1"/>
    <col min="10760" max="10760" width="0.7109375" style="203" customWidth="1"/>
    <col min="10761" max="10761" width="11.85546875" style="203" customWidth="1"/>
    <col min="10762" max="10763" width="5.7109375" style="203" customWidth="1"/>
    <col min="10764" max="10764" width="0.7109375" style="203" customWidth="1"/>
    <col min="10765" max="10765" width="8.140625" style="203" customWidth="1"/>
    <col min="10766" max="10766" width="0.85546875" style="203" customWidth="1"/>
    <col min="10767" max="10767" width="14.85546875" style="203" customWidth="1"/>
    <col min="10768" max="10768" width="9" style="203" customWidth="1"/>
    <col min="10769" max="10769" width="0.85546875" style="203" customWidth="1"/>
    <col min="10770" max="10770" width="49.28515625" style="203" customWidth="1"/>
    <col min="10771" max="11008" width="9.140625" style="203"/>
    <col min="11009" max="11009" width="1.85546875" style="203" customWidth="1"/>
    <col min="11010" max="11010" width="0.42578125" style="203" customWidth="1"/>
    <col min="11011" max="11011" width="9.42578125" style="203" customWidth="1"/>
    <col min="11012" max="11012" width="1" style="203" customWidth="1"/>
    <col min="11013" max="11013" width="10.28515625" style="203" customWidth="1"/>
    <col min="11014" max="11014" width="0.7109375" style="203" customWidth="1"/>
    <col min="11015" max="11015" width="11.5703125" style="203" customWidth="1"/>
    <col min="11016" max="11016" width="0.7109375" style="203" customWidth="1"/>
    <col min="11017" max="11017" width="11.85546875" style="203" customWidth="1"/>
    <col min="11018" max="11019" width="5.7109375" style="203" customWidth="1"/>
    <col min="11020" max="11020" width="0.7109375" style="203" customWidth="1"/>
    <col min="11021" max="11021" width="8.140625" style="203" customWidth="1"/>
    <col min="11022" max="11022" width="0.85546875" style="203" customWidth="1"/>
    <col min="11023" max="11023" width="14.85546875" style="203" customWidth="1"/>
    <col min="11024" max="11024" width="9" style="203" customWidth="1"/>
    <col min="11025" max="11025" width="0.85546875" style="203" customWidth="1"/>
    <col min="11026" max="11026" width="49.28515625" style="203" customWidth="1"/>
    <col min="11027" max="11264" width="9.140625" style="203"/>
    <col min="11265" max="11265" width="1.85546875" style="203" customWidth="1"/>
    <col min="11266" max="11266" width="0.42578125" style="203" customWidth="1"/>
    <col min="11267" max="11267" width="9.42578125" style="203" customWidth="1"/>
    <col min="11268" max="11268" width="1" style="203" customWidth="1"/>
    <col min="11269" max="11269" width="10.28515625" style="203" customWidth="1"/>
    <col min="11270" max="11270" width="0.7109375" style="203" customWidth="1"/>
    <col min="11271" max="11271" width="11.5703125" style="203" customWidth="1"/>
    <col min="11272" max="11272" width="0.7109375" style="203" customWidth="1"/>
    <col min="11273" max="11273" width="11.85546875" style="203" customWidth="1"/>
    <col min="11274" max="11275" width="5.7109375" style="203" customWidth="1"/>
    <col min="11276" max="11276" width="0.7109375" style="203" customWidth="1"/>
    <col min="11277" max="11277" width="8.140625" style="203" customWidth="1"/>
    <col min="11278" max="11278" width="0.85546875" style="203" customWidth="1"/>
    <col min="11279" max="11279" width="14.85546875" style="203" customWidth="1"/>
    <col min="11280" max="11280" width="9" style="203" customWidth="1"/>
    <col min="11281" max="11281" width="0.85546875" style="203" customWidth="1"/>
    <col min="11282" max="11282" width="49.28515625" style="203" customWidth="1"/>
    <col min="11283" max="11520" width="9.140625" style="203"/>
    <col min="11521" max="11521" width="1.85546875" style="203" customWidth="1"/>
    <col min="11522" max="11522" width="0.42578125" style="203" customWidth="1"/>
    <col min="11523" max="11523" width="9.42578125" style="203" customWidth="1"/>
    <col min="11524" max="11524" width="1" style="203" customWidth="1"/>
    <col min="11525" max="11525" width="10.28515625" style="203" customWidth="1"/>
    <col min="11526" max="11526" width="0.7109375" style="203" customWidth="1"/>
    <col min="11527" max="11527" width="11.5703125" style="203" customWidth="1"/>
    <col min="11528" max="11528" width="0.7109375" style="203" customWidth="1"/>
    <col min="11529" max="11529" width="11.85546875" style="203" customWidth="1"/>
    <col min="11530" max="11531" width="5.7109375" style="203" customWidth="1"/>
    <col min="11532" max="11532" width="0.7109375" style="203" customWidth="1"/>
    <col min="11533" max="11533" width="8.140625" style="203" customWidth="1"/>
    <col min="11534" max="11534" width="0.85546875" style="203" customWidth="1"/>
    <col min="11535" max="11535" width="14.85546875" style="203" customWidth="1"/>
    <col min="11536" max="11536" width="9" style="203" customWidth="1"/>
    <col min="11537" max="11537" width="0.85546875" style="203" customWidth="1"/>
    <col min="11538" max="11538" width="49.28515625" style="203" customWidth="1"/>
    <col min="11539" max="11776" width="9.140625" style="203"/>
    <col min="11777" max="11777" width="1.85546875" style="203" customWidth="1"/>
    <col min="11778" max="11778" width="0.42578125" style="203" customWidth="1"/>
    <col min="11779" max="11779" width="9.42578125" style="203" customWidth="1"/>
    <col min="11780" max="11780" width="1" style="203" customWidth="1"/>
    <col min="11781" max="11781" width="10.28515625" style="203" customWidth="1"/>
    <col min="11782" max="11782" width="0.7109375" style="203" customWidth="1"/>
    <col min="11783" max="11783" width="11.5703125" style="203" customWidth="1"/>
    <col min="11784" max="11784" width="0.7109375" style="203" customWidth="1"/>
    <col min="11785" max="11785" width="11.85546875" style="203" customWidth="1"/>
    <col min="11786" max="11787" width="5.7109375" style="203" customWidth="1"/>
    <col min="11788" max="11788" width="0.7109375" style="203" customWidth="1"/>
    <col min="11789" max="11789" width="8.140625" style="203" customWidth="1"/>
    <col min="11790" max="11790" width="0.85546875" style="203" customWidth="1"/>
    <col min="11791" max="11791" width="14.85546875" style="203" customWidth="1"/>
    <col min="11792" max="11792" width="9" style="203" customWidth="1"/>
    <col min="11793" max="11793" width="0.85546875" style="203" customWidth="1"/>
    <col min="11794" max="11794" width="49.28515625" style="203" customWidth="1"/>
    <col min="11795" max="12032" width="9.140625" style="203"/>
    <col min="12033" max="12033" width="1.85546875" style="203" customWidth="1"/>
    <col min="12034" max="12034" width="0.42578125" style="203" customWidth="1"/>
    <col min="12035" max="12035" width="9.42578125" style="203" customWidth="1"/>
    <col min="12036" max="12036" width="1" style="203" customWidth="1"/>
    <col min="12037" max="12037" width="10.28515625" style="203" customWidth="1"/>
    <col min="12038" max="12038" width="0.7109375" style="203" customWidth="1"/>
    <col min="12039" max="12039" width="11.5703125" style="203" customWidth="1"/>
    <col min="12040" max="12040" width="0.7109375" style="203" customWidth="1"/>
    <col min="12041" max="12041" width="11.85546875" style="203" customWidth="1"/>
    <col min="12042" max="12043" width="5.7109375" style="203" customWidth="1"/>
    <col min="12044" max="12044" width="0.7109375" style="203" customWidth="1"/>
    <col min="12045" max="12045" width="8.140625" style="203" customWidth="1"/>
    <col min="12046" max="12046" width="0.85546875" style="203" customWidth="1"/>
    <col min="12047" max="12047" width="14.85546875" style="203" customWidth="1"/>
    <col min="12048" max="12048" width="9" style="203" customWidth="1"/>
    <col min="12049" max="12049" width="0.85546875" style="203" customWidth="1"/>
    <col min="12050" max="12050" width="49.28515625" style="203" customWidth="1"/>
    <col min="12051" max="12288" width="9.140625" style="203"/>
    <col min="12289" max="12289" width="1.85546875" style="203" customWidth="1"/>
    <col min="12290" max="12290" width="0.42578125" style="203" customWidth="1"/>
    <col min="12291" max="12291" width="9.42578125" style="203" customWidth="1"/>
    <col min="12292" max="12292" width="1" style="203" customWidth="1"/>
    <col min="12293" max="12293" width="10.28515625" style="203" customWidth="1"/>
    <col min="12294" max="12294" width="0.7109375" style="203" customWidth="1"/>
    <col min="12295" max="12295" width="11.5703125" style="203" customWidth="1"/>
    <col min="12296" max="12296" width="0.7109375" style="203" customWidth="1"/>
    <col min="12297" max="12297" width="11.85546875" style="203" customWidth="1"/>
    <col min="12298" max="12299" width="5.7109375" style="203" customWidth="1"/>
    <col min="12300" max="12300" width="0.7109375" style="203" customWidth="1"/>
    <col min="12301" max="12301" width="8.140625" style="203" customWidth="1"/>
    <col min="12302" max="12302" width="0.85546875" style="203" customWidth="1"/>
    <col min="12303" max="12303" width="14.85546875" style="203" customWidth="1"/>
    <col min="12304" max="12304" width="9" style="203" customWidth="1"/>
    <col min="12305" max="12305" width="0.85546875" style="203" customWidth="1"/>
    <col min="12306" max="12306" width="49.28515625" style="203" customWidth="1"/>
    <col min="12307" max="12544" width="9.140625" style="203"/>
    <col min="12545" max="12545" width="1.85546875" style="203" customWidth="1"/>
    <col min="12546" max="12546" width="0.42578125" style="203" customWidth="1"/>
    <col min="12547" max="12547" width="9.42578125" style="203" customWidth="1"/>
    <col min="12548" max="12548" width="1" style="203" customWidth="1"/>
    <col min="12549" max="12549" width="10.28515625" style="203" customWidth="1"/>
    <col min="12550" max="12550" width="0.7109375" style="203" customWidth="1"/>
    <col min="12551" max="12551" width="11.5703125" style="203" customWidth="1"/>
    <col min="12552" max="12552" width="0.7109375" style="203" customWidth="1"/>
    <col min="12553" max="12553" width="11.85546875" style="203" customWidth="1"/>
    <col min="12554" max="12555" width="5.7109375" style="203" customWidth="1"/>
    <col min="12556" max="12556" width="0.7109375" style="203" customWidth="1"/>
    <col min="12557" max="12557" width="8.140625" style="203" customWidth="1"/>
    <col min="12558" max="12558" width="0.85546875" style="203" customWidth="1"/>
    <col min="12559" max="12559" width="14.85546875" style="203" customWidth="1"/>
    <col min="12560" max="12560" width="9" style="203" customWidth="1"/>
    <col min="12561" max="12561" width="0.85546875" style="203" customWidth="1"/>
    <col min="12562" max="12562" width="49.28515625" style="203" customWidth="1"/>
    <col min="12563" max="12800" width="9.140625" style="203"/>
    <col min="12801" max="12801" width="1.85546875" style="203" customWidth="1"/>
    <col min="12802" max="12802" width="0.42578125" style="203" customWidth="1"/>
    <col min="12803" max="12803" width="9.42578125" style="203" customWidth="1"/>
    <col min="12804" max="12804" width="1" style="203" customWidth="1"/>
    <col min="12805" max="12805" width="10.28515625" style="203" customWidth="1"/>
    <col min="12806" max="12806" width="0.7109375" style="203" customWidth="1"/>
    <col min="12807" max="12807" width="11.5703125" style="203" customWidth="1"/>
    <col min="12808" max="12808" width="0.7109375" style="203" customWidth="1"/>
    <col min="12809" max="12809" width="11.85546875" style="203" customWidth="1"/>
    <col min="12810" max="12811" width="5.7109375" style="203" customWidth="1"/>
    <col min="12812" max="12812" width="0.7109375" style="203" customWidth="1"/>
    <col min="12813" max="12813" width="8.140625" style="203" customWidth="1"/>
    <col min="12814" max="12814" width="0.85546875" style="203" customWidth="1"/>
    <col min="12815" max="12815" width="14.85546875" style="203" customWidth="1"/>
    <col min="12816" max="12816" width="9" style="203" customWidth="1"/>
    <col min="12817" max="12817" width="0.85546875" style="203" customWidth="1"/>
    <col min="12818" max="12818" width="49.28515625" style="203" customWidth="1"/>
    <col min="12819" max="13056" width="9.140625" style="203"/>
    <col min="13057" max="13057" width="1.85546875" style="203" customWidth="1"/>
    <col min="13058" max="13058" width="0.42578125" style="203" customWidth="1"/>
    <col min="13059" max="13059" width="9.42578125" style="203" customWidth="1"/>
    <col min="13060" max="13060" width="1" style="203" customWidth="1"/>
    <col min="13061" max="13061" width="10.28515625" style="203" customWidth="1"/>
    <col min="13062" max="13062" width="0.7109375" style="203" customWidth="1"/>
    <col min="13063" max="13063" width="11.5703125" style="203" customWidth="1"/>
    <col min="13064" max="13064" width="0.7109375" style="203" customWidth="1"/>
    <col min="13065" max="13065" width="11.85546875" style="203" customWidth="1"/>
    <col min="13066" max="13067" width="5.7109375" style="203" customWidth="1"/>
    <col min="13068" max="13068" width="0.7109375" style="203" customWidth="1"/>
    <col min="13069" max="13069" width="8.140625" style="203" customWidth="1"/>
    <col min="13070" max="13070" width="0.85546875" style="203" customWidth="1"/>
    <col min="13071" max="13071" width="14.85546875" style="203" customWidth="1"/>
    <col min="13072" max="13072" width="9" style="203" customWidth="1"/>
    <col min="13073" max="13073" width="0.85546875" style="203" customWidth="1"/>
    <col min="13074" max="13074" width="49.28515625" style="203" customWidth="1"/>
    <col min="13075" max="13312" width="9.140625" style="203"/>
    <col min="13313" max="13313" width="1.85546875" style="203" customWidth="1"/>
    <col min="13314" max="13314" width="0.42578125" style="203" customWidth="1"/>
    <col min="13315" max="13315" width="9.42578125" style="203" customWidth="1"/>
    <col min="13316" max="13316" width="1" style="203" customWidth="1"/>
    <col min="13317" max="13317" width="10.28515625" style="203" customWidth="1"/>
    <col min="13318" max="13318" width="0.7109375" style="203" customWidth="1"/>
    <col min="13319" max="13319" width="11.5703125" style="203" customWidth="1"/>
    <col min="13320" max="13320" width="0.7109375" style="203" customWidth="1"/>
    <col min="13321" max="13321" width="11.85546875" style="203" customWidth="1"/>
    <col min="13322" max="13323" width="5.7109375" style="203" customWidth="1"/>
    <col min="13324" max="13324" width="0.7109375" style="203" customWidth="1"/>
    <col min="13325" max="13325" width="8.140625" style="203" customWidth="1"/>
    <col min="13326" max="13326" width="0.85546875" style="203" customWidth="1"/>
    <col min="13327" max="13327" width="14.85546875" style="203" customWidth="1"/>
    <col min="13328" max="13328" width="9" style="203" customWidth="1"/>
    <col min="13329" max="13329" width="0.85546875" style="203" customWidth="1"/>
    <col min="13330" max="13330" width="49.28515625" style="203" customWidth="1"/>
    <col min="13331" max="13568" width="9.140625" style="203"/>
    <col min="13569" max="13569" width="1.85546875" style="203" customWidth="1"/>
    <col min="13570" max="13570" width="0.42578125" style="203" customWidth="1"/>
    <col min="13571" max="13571" width="9.42578125" style="203" customWidth="1"/>
    <col min="13572" max="13572" width="1" style="203" customWidth="1"/>
    <col min="13573" max="13573" width="10.28515625" style="203" customWidth="1"/>
    <col min="13574" max="13574" width="0.7109375" style="203" customWidth="1"/>
    <col min="13575" max="13575" width="11.5703125" style="203" customWidth="1"/>
    <col min="13576" max="13576" width="0.7109375" style="203" customWidth="1"/>
    <col min="13577" max="13577" width="11.85546875" style="203" customWidth="1"/>
    <col min="13578" max="13579" width="5.7109375" style="203" customWidth="1"/>
    <col min="13580" max="13580" width="0.7109375" style="203" customWidth="1"/>
    <col min="13581" max="13581" width="8.140625" style="203" customWidth="1"/>
    <col min="13582" max="13582" width="0.85546875" style="203" customWidth="1"/>
    <col min="13583" max="13583" width="14.85546875" style="203" customWidth="1"/>
    <col min="13584" max="13584" width="9" style="203" customWidth="1"/>
    <col min="13585" max="13585" width="0.85546875" style="203" customWidth="1"/>
    <col min="13586" max="13586" width="49.28515625" style="203" customWidth="1"/>
    <col min="13587" max="13824" width="9.140625" style="203"/>
    <col min="13825" max="13825" width="1.85546875" style="203" customWidth="1"/>
    <col min="13826" max="13826" width="0.42578125" style="203" customWidth="1"/>
    <col min="13827" max="13827" width="9.42578125" style="203" customWidth="1"/>
    <col min="13828" max="13828" width="1" style="203" customWidth="1"/>
    <col min="13829" max="13829" width="10.28515625" style="203" customWidth="1"/>
    <col min="13830" max="13830" width="0.7109375" style="203" customWidth="1"/>
    <col min="13831" max="13831" width="11.5703125" style="203" customWidth="1"/>
    <col min="13832" max="13832" width="0.7109375" style="203" customWidth="1"/>
    <col min="13833" max="13833" width="11.85546875" style="203" customWidth="1"/>
    <col min="13834" max="13835" width="5.7109375" style="203" customWidth="1"/>
    <col min="13836" max="13836" width="0.7109375" style="203" customWidth="1"/>
    <col min="13837" max="13837" width="8.140625" style="203" customWidth="1"/>
    <col min="13838" max="13838" width="0.85546875" style="203" customWidth="1"/>
    <col min="13839" max="13839" width="14.85546875" style="203" customWidth="1"/>
    <col min="13840" max="13840" width="9" style="203" customWidth="1"/>
    <col min="13841" max="13841" width="0.85546875" style="203" customWidth="1"/>
    <col min="13842" max="13842" width="49.28515625" style="203" customWidth="1"/>
    <col min="13843" max="14080" width="9.140625" style="203"/>
    <col min="14081" max="14081" width="1.85546875" style="203" customWidth="1"/>
    <col min="14082" max="14082" width="0.42578125" style="203" customWidth="1"/>
    <col min="14083" max="14083" width="9.42578125" style="203" customWidth="1"/>
    <col min="14084" max="14084" width="1" style="203" customWidth="1"/>
    <col min="14085" max="14085" width="10.28515625" style="203" customWidth="1"/>
    <col min="14086" max="14086" width="0.7109375" style="203" customWidth="1"/>
    <col min="14087" max="14087" width="11.5703125" style="203" customWidth="1"/>
    <col min="14088" max="14088" width="0.7109375" style="203" customWidth="1"/>
    <col min="14089" max="14089" width="11.85546875" style="203" customWidth="1"/>
    <col min="14090" max="14091" width="5.7109375" style="203" customWidth="1"/>
    <col min="14092" max="14092" width="0.7109375" style="203" customWidth="1"/>
    <col min="14093" max="14093" width="8.140625" style="203" customWidth="1"/>
    <col min="14094" max="14094" width="0.85546875" style="203" customWidth="1"/>
    <col min="14095" max="14095" width="14.85546875" style="203" customWidth="1"/>
    <col min="14096" max="14096" width="9" style="203" customWidth="1"/>
    <col min="14097" max="14097" width="0.85546875" style="203" customWidth="1"/>
    <col min="14098" max="14098" width="49.28515625" style="203" customWidth="1"/>
    <col min="14099" max="14336" width="9.140625" style="203"/>
    <col min="14337" max="14337" width="1.85546875" style="203" customWidth="1"/>
    <col min="14338" max="14338" width="0.42578125" style="203" customWidth="1"/>
    <col min="14339" max="14339" width="9.42578125" style="203" customWidth="1"/>
    <col min="14340" max="14340" width="1" style="203" customWidth="1"/>
    <col min="14341" max="14341" width="10.28515625" style="203" customWidth="1"/>
    <col min="14342" max="14342" width="0.7109375" style="203" customWidth="1"/>
    <col min="14343" max="14343" width="11.5703125" style="203" customWidth="1"/>
    <col min="14344" max="14344" width="0.7109375" style="203" customWidth="1"/>
    <col min="14345" max="14345" width="11.85546875" style="203" customWidth="1"/>
    <col min="14346" max="14347" width="5.7109375" style="203" customWidth="1"/>
    <col min="14348" max="14348" width="0.7109375" style="203" customWidth="1"/>
    <col min="14349" max="14349" width="8.140625" style="203" customWidth="1"/>
    <col min="14350" max="14350" width="0.85546875" style="203" customWidth="1"/>
    <col min="14351" max="14351" width="14.85546875" style="203" customWidth="1"/>
    <col min="14352" max="14352" width="9" style="203" customWidth="1"/>
    <col min="14353" max="14353" width="0.85546875" style="203" customWidth="1"/>
    <col min="14354" max="14354" width="49.28515625" style="203" customWidth="1"/>
    <col min="14355" max="14592" width="9.140625" style="203"/>
    <col min="14593" max="14593" width="1.85546875" style="203" customWidth="1"/>
    <col min="14594" max="14594" width="0.42578125" style="203" customWidth="1"/>
    <col min="14595" max="14595" width="9.42578125" style="203" customWidth="1"/>
    <col min="14596" max="14596" width="1" style="203" customWidth="1"/>
    <col min="14597" max="14597" width="10.28515625" style="203" customWidth="1"/>
    <col min="14598" max="14598" width="0.7109375" style="203" customWidth="1"/>
    <col min="14599" max="14599" width="11.5703125" style="203" customWidth="1"/>
    <col min="14600" max="14600" width="0.7109375" style="203" customWidth="1"/>
    <col min="14601" max="14601" width="11.85546875" style="203" customWidth="1"/>
    <col min="14602" max="14603" width="5.7109375" style="203" customWidth="1"/>
    <col min="14604" max="14604" width="0.7109375" style="203" customWidth="1"/>
    <col min="14605" max="14605" width="8.140625" style="203" customWidth="1"/>
    <col min="14606" max="14606" width="0.85546875" style="203" customWidth="1"/>
    <col min="14607" max="14607" width="14.85546875" style="203" customWidth="1"/>
    <col min="14608" max="14608" width="9" style="203" customWidth="1"/>
    <col min="14609" max="14609" width="0.85546875" style="203" customWidth="1"/>
    <col min="14610" max="14610" width="49.28515625" style="203" customWidth="1"/>
    <col min="14611" max="14848" width="9.140625" style="203"/>
    <col min="14849" max="14849" width="1.85546875" style="203" customWidth="1"/>
    <col min="14850" max="14850" width="0.42578125" style="203" customWidth="1"/>
    <col min="14851" max="14851" width="9.42578125" style="203" customWidth="1"/>
    <col min="14852" max="14852" width="1" style="203" customWidth="1"/>
    <col min="14853" max="14853" width="10.28515625" style="203" customWidth="1"/>
    <col min="14854" max="14854" width="0.7109375" style="203" customWidth="1"/>
    <col min="14855" max="14855" width="11.5703125" style="203" customWidth="1"/>
    <col min="14856" max="14856" width="0.7109375" style="203" customWidth="1"/>
    <col min="14857" max="14857" width="11.85546875" style="203" customWidth="1"/>
    <col min="14858" max="14859" width="5.7109375" style="203" customWidth="1"/>
    <col min="14860" max="14860" width="0.7109375" style="203" customWidth="1"/>
    <col min="14861" max="14861" width="8.140625" style="203" customWidth="1"/>
    <col min="14862" max="14862" width="0.85546875" style="203" customWidth="1"/>
    <col min="14863" max="14863" width="14.85546875" style="203" customWidth="1"/>
    <col min="14864" max="14864" width="9" style="203" customWidth="1"/>
    <col min="14865" max="14865" width="0.85546875" style="203" customWidth="1"/>
    <col min="14866" max="14866" width="49.28515625" style="203" customWidth="1"/>
    <col min="14867" max="15104" width="9.140625" style="203"/>
    <col min="15105" max="15105" width="1.85546875" style="203" customWidth="1"/>
    <col min="15106" max="15106" width="0.42578125" style="203" customWidth="1"/>
    <col min="15107" max="15107" width="9.42578125" style="203" customWidth="1"/>
    <col min="15108" max="15108" width="1" style="203" customWidth="1"/>
    <col min="15109" max="15109" width="10.28515625" style="203" customWidth="1"/>
    <col min="15110" max="15110" width="0.7109375" style="203" customWidth="1"/>
    <col min="15111" max="15111" width="11.5703125" style="203" customWidth="1"/>
    <col min="15112" max="15112" width="0.7109375" style="203" customWidth="1"/>
    <col min="15113" max="15113" width="11.85546875" style="203" customWidth="1"/>
    <col min="15114" max="15115" width="5.7109375" style="203" customWidth="1"/>
    <col min="15116" max="15116" width="0.7109375" style="203" customWidth="1"/>
    <col min="15117" max="15117" width="8.140625" style="203" customWidth="1"/>
    <col min="15118" max="15118" width="0.85546875" style="203" customWidth="1"/>
    <col min="15119" max="15119" width="14.85546875" style="203" customWidth="1"/>
    <col min="15120" max="15120" width="9" style="203" customWidth="1"/>
    <col min="15121" max="15121" width="0.85546875" style="203" customWidth="1"/>
    <col min="15122" max="15122" width="49.28515625" style="203" customWidth="1"/>
    <col min="15123" max="15360" width="9.140625" style="203"/>
    <col min="15361" max="15361" width="1.85546875" style="203" customWidth="1"/>
    <col min="15362" max="15362" width="0.42578125" style="203" customWidth="1"/>
    <col min="15363" max="15363" width="9.42578125" style="203" customWidth="1"/>
    <col min="15364" max="15364" width="1" style="203" customWidth="1"/>
    <col min="15365" max="15365" width="10.28515625" style="203" customWidth="1"/>
    <col min="15366" max="15366" width="0.7109375" style="203" customWidth="1"/>
    <col min="15367" max="15367" width="11.5703125" style="203" customWidth="1"/>
    <col min="15368" max="15368" width="0.7109375" style="203" customWidth="1"/>
    <col min="15369" max="15369" width="11.85546875" style="203" customWidth="1"/>
    <col min="15370" max="15371" width="5.7109375" style="203" customWidth="1"/>
    <col min="15372" max="15372" width="0.7109375" style="203" customWidth="1"/>
    <col min="15373" max="15373" width="8.140625" style="203" customWidth="1"/>
    <col min="15374" max="15374" width="0.85546875" style="203" customWidth="1"/>
    <col min="15375" max="15375" width="14.85546875" style="203" customWidth="1"/>
    <col min="15376" max="15376" width="9" style="203" customWidth="1"/>
    <col min="15377" max="15377" width="0.85546875" style="203" customWidth="1"/>
    <col min="15378" max="15378" width="49.28515625" style="203" customWidth="1"/>
    <col min="15379" max="15616" width="9.140625" style="203"/>
    <col min="15617" max="15617" width="1.85546875" style="203" customWidth="1"/>
    <col min="15618" max="15618" width="0.42578125" style="203" customWidth="1"/>
    <col min="15619" max="15619" width="9.42578125" style="203" customWidth="1"/>
    <col min="15620" max="15620" width="1" style="203" customWidth="1"/>
    <col min="15621" max="15621" width="10.28515625" style="203" customWidth="1"/>
    <col min="15622" max="15622" width="0.7109375" style="203" customWidth="1"/>
    <col min="15623" max="15623" width="11.5703125" style="203" customWidth="1"/>
    <col min="15624" max="15624" width="0.7109375" style="203" customWidth="1"/>
    <col min="15625" max="15625" width="11.85546875" style="203" customWidth="1"/>
    <col min="15626" max="15627" width="5.7109375" style="203" customWidth="1"/>
    <col min="15628" max="15628" width="0.7109375" style="203" customWidth="1"/>
    <col min="15629" max="15629" width="8.140625" style="203" customWidth="1"/>
    <col min="15630" max="15630" width="0.85546875" style="203" customWidth="1"/>
    <col min="15631" max="15631" width="14.85546875" style="203" customWidth="1"/>
    <col min="15632" max="15632" width="9" style="203" customWidth="1"/>
    <col min="15633" max="15633" width="0.85546875" style="203" customWidth="1"/>
    <col min="15634" max="15634" width="49.28515625" style="203" customWidth="1"/>
    <col min="15635" max="15872" width="9.140625" style="203"/>
    <col min="15873" max="15873" width="1.85546875" style="203" customWidth="1"/>
    <col min="15874" max="15874" width="0.42578125" style="203" customWidth="1"/>
    <col min="15875" max="15875" width="9.42578125" style="203" customWidth="1"/>
    <col min="15876" max="15876" width="1" style="203" customWidth="1"/>
    <col min="15877" max="15877" width="10.28515625" style="203" customWidth="1"/>
    <col min="15878" max="15878" width="0.7109375" style="203" customWidth="1"/>
    <col min="15879" max="15879" width="11.5703125" style="203" customWidth="1"/>
    <col min="15880" max="15880" width="0.7109375" style="203" customWidth="1"/>
    <col min="15881" max="15881" width="11.85546875" style="203" customWidth="1"/>
    <col min="15882" max="15883" width="5.7109375" style="203" customWidth="1"/>
    <col min="15884" max="15884" width="0.7109375" style="203" customWidth="1"/>
    <col min="15885" max="15885" width="8.140625" style="203" customWidth="1"/>
    <col min="15886" max="15886" width="0.85546875" style="203" customWidth="1"/>
    <col min="15887" max="15887" width="14.85546875" style="203" customWidth="1"/>
    <col min="15888" max="15888" width="9" style="203" customWidth="1"/>
    <col min="15889" max="15889" width="0.85546875" style="203" customWidth="1"/>
    <col min="15890" max="15890" width="49.28515625" style="203" customWidth="1"/>
    <col min="15891" max="16128" width="9.140625" style="203"/>
    <col min="16129" max="16129" width="1.85546875" style="203" customWidth="1"/>
    <col min="16130" max="16130" width="0.42578125" style="203" customWidth="1"/>
    <col min="16131" max="16131" width="9.42578125" style="203" customWidth="1"/>
    <col min="16132" max="16132" width="1" style="203" customWidth="1"/>
    <col min="16133" max="16133" width="10.28515625" style="203" customWidth="1"/>
    <col min="16134" max="16134" width="0.7109375" style="203" customWidth="1"/>
    <col min="16135" max="16135" width="11.5703125" style="203" customWidth="1"/>
    <col min="16136" max="16136" width="0.7109375" style="203" customWidth="1"/>
    <col min="16137" max="16137" width="11.85546875" style="203" customWidth="1"/>
    <col min="16138" max="16139" width="5.7109375" style="203" customWidth="1"/>
    <col min="16140" max="16140" width="0.7109375" style="203" customWidth="1"/>
    <col min="16141" max="16141" width="8.140625" style="203" customWidth="1"/>
    <col min="16142" max="16142" width="0.85546875" style="203" customWidth="1"/>
    <col min="16143" max="16143" width="14.85546875" style="203" customWidth="1"/>
    <col min="16144" max="16144" width="9" style="203" customWidth="1"/>
    <col min="16145" max="16145" width="0.85546875" style="203" customWidth="1"/>
    <col min="16146" max="16146" width="49.28515625" style="203" customWidth="1"/>
    <col min="16147" max="16384" width="9.140625" style="203"/>
  </cols>
  <sheetData>
    <row r="1" spans="1:18" x14ac:dyDescent="0.2">
      <c r="A1" s="196" t="s">
        <v>1181</v>
      </c>
      <c r="B1" s="197"/>
      <c r="C1" s="198"/>
      <c r="D1" s="197"/>
      <c r="E1" s="198"/>
      <c r="F1" s="197"/>
      <c r="G1" s="199"/>
      <c r="H1" s="200"/>
      <c r="I1" s="199"/>
      <c r="J1" s="197"/>
      <c r="K1" s="197"/>
      <c r="L1" s="201" t="s">
        <v>1182</v>
      </c>
      <c r="M1" s="197"/>
      <c r="N1" s="197"/>
      <c r="O1" s="197"/>
      <c r="P1" s="197"/>
      <c r="Q1" s="197"/>
      <c r="R1" s="202" t="s">
        <v>1183</v>
      </c>
    </row>
    <row r="2" spans="1:18" x14ac:dyDescent="0.2">
      <c r="A2" s="196"/>
      <c r="B2" s="196" t="s">
        <v>1184</v>
      </c>
      <c r="C2" s="204" t="s">
        <v>1185</v>
      </c>
      <c r="D2" s="196"/>
      <c r="E2" s="204"/>
      <c r="F2" s="196"/>
      <c r="G2" s="205"/>
      <c r="H2" s="206"/>
      <c r="I2" s="207"/>
      <c r="J2" s="196"/>
      <c r="K2" s="196"/>
      <c r="L2" s="201" t="s">
        <v>1186</v>
      </c>
      <c r="M2" s="196"/>
      <c r="N2" s="196"/>
      <c r="O2" s="196"/>
      <c r="P2" s="196"/>
      <c r="Q2" s="196"/>
      <c r="R2" s="202" t="s">
        <v>1187</v>
      </c>
    </row>
    <row r="3" spans="1:18" x14ac:dyDescent="0.2">
      <c r="A3" s="530" t="s">
        <v>1188</v>
      </c>
      <c r="B3" s="531"/>
      <c r="C3" s="531"/>
      <c r="D3" s="531"/>
      <c r="E3" s="208" t="s">
        <v>1189</v>
      </c>
      <c r="F3" s="196"/>
      <c r="G3" s="207"/>
      <c r="H3" s="206"/>
      <c r="I3" s="207"/>
      <c r="J3" s="196"/>
      <c r="K3" s="196"/>
      <c r="L3" s="209" t="s">
        <v>1190</v>
      </c>
      <c r="M3" s="210"/>
      <c r="N3" s="210"/>
      <c r="O3" s="210"/>
      <c r="P3" s="210"/>
      <c r="Q3" s="210"/>
      <c r="R3" s="211" t="s">
        <v>1191</v>
      </c>
    </row>
    <row r="4" spans="1:18" s="212" customFormat="1" x14ac:dyDescent="0.2">
      <c r="A4" s="532" t="s">
        <v>1192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3"/>
    </row>
    <row r="5" spans="1:18" s="212" customFormat="1" x14ac:dyDescent="0.2">
      <c r="A5" s="196"/>
      <c r="B5" s="196"/>
      <c r="C5" s="208"/>
      <c r="D5" s="196"/>
      <c r="E5" s="208"/>
      <c r="F5" s="196"/>
      <c r="G5" s="534" t="s">
        <v>1193</v>
      </c>
      <c r="H5" s="535"/>
      <c r="I5" s="535"/>
      <c r="J5" s="196"/>
      <c r="K5" s="196"/>
      <c r="L5" s="196"/>
      <c r="M5" s="196"/>
      <c r="N5" s="196"/>
      <c r="O5" s="196"/>
      <c r="P5" s="196"/>
      <c r="Q5" s="196"/>
      <c r="R5" s="213" t="s">
        <v>1194</v>
      </c>
    </row>
    <row r="6" spans="1:18" s="212" customFormat="1" x14ac:dyDescent="0.2">
      <c r="A6" s="210"/>
      <c r="B6" s="210"/>
      <c r="C6" s="214" t="s">
        <v>1195</v>
      </c>
      <c r="D6" s="215"/>
      <c r="E6" s="214" t="s">
        <v>1196</v>
      </c>
      <c r="F6" s="215"/>
      <c r="G6" s="216" t="s">
        <v>1197</v>
      </c>
      <c r="H6" s="217"/>
      <c r="I6" s="216" t="s">
        <v>1198</v>
      </c>
      <c r="J6" s="218"/>
      <c r="K6" s="218" t="s">
        <v>1199</v>
      </c>
      <c r="L6" s="218"/>
      <c r="M6" s="218" t="s">
        <v>1200</v>
      </c>
      <c r="N6" s="218"/>
      <c r="O6" s="218"/>
      <c r="P6" s="218" t="s">
        <v>1201</v>
      </c>
      <c r="Q6" s="218"/>
      <c r="R6" s="219" t="s">
        <v>1202</v>
      </c>
    </row>
    <row r="7" spans="1:18" ht="11.25" customHeight="1" x14ac:dyDescent="0.2">
      <c r="C7" s="220"/>
    </row>
    <row r="8" spans="1:18" ht="13.5" customHeight="1" x14ac:dyDescent="0.2">
      <c r="C8" s="220" t="s">
        <v>1203</v>
      </c>
      <c r="K8" s="224"/>
      <c r="P8" s="221"/>
    </row>
    <row r="9" spans="1:18" x14ac:dyDescent="0.2">
      <c r="C9" s="225" t="s">
        <v>1204</v>
      </c>
      <c r="D9" s="226"/>
      <c r="E9" s="227" t="s">
        <v>1205</v>
      </c>
      <c r="F9" s="226"/>
      <c r="G9" s="228" t="s">
        <v>1206</v>
      </c>
      <c r="H9" s="229"/>
      <c r="I9" s="228" t="s">
        <v>1207</v>
      </c>
      <c r="J9" s="228" t="s">
        <v>1208</v>
      </c>
      <c r="K9" s="230" t="s">
        <v>1209</v>
      </c>
      <c r="L9" s="226"/>
      <c r="M9" s="231" t="s">
        <v>1027</v>
      </c>
      <c r="N9" s="226"/>
      <c r="O9" s="232" t="s">
        <v>1210</v>
      </c>
      <c r="P9" s="233" t="s">
        <v>1211</v>
      </c>
      <c r="Q9" s="226"/>
      <c r="R9" s="234" t="s">
        <v>1212</v>
      </c>
    </row>
    <row r="10" spans="1:18" x14ac:dyDescent="0.2">
      <c r="C10" s="235"/>
      <c r="D10" s="226"/>
      <c r="E10" s="227" t="s">
        <v>1205</v>
      </c>
      <c r="F10" s="226"/>
      <c r="G10" s="228" t="s">
        <v>1206</v>
      </c>
      <c r="H10" s="229"/>
      <c r="I10" s="228" t="s">
        <v>1213</v>
      </c>
      <c r="J10" s="236" t="s">
        <v>1214</v>
      </c>
      <c r="K10" s="230" t="s">
        <v>1215</v>
      </c>
      <c r="L10" s="226"/>
      <c r="M10" s="237" t="s">
        <v>1027</v>
      </c>
      <c r="N10" s="226"/>
      <c r="O10" s="232" t="s">
        <v>1216</v>
      </c>
      <c r="P10" s="233" t="s">
        <v>1211</v>
      </c>
      <c r="Q10" s="226"/>
      <c r="R10" s="234" t="s">
        <v>1212</v>
      </c>
    </row>
    <row r="11" spans="1:18" x14ac:dyDescent="0.2">
      <c r="C11" s="235"/>
      <c r="D11" s="226"/>
      <c r="E11" s="227" t="s">
        <v>1217</v>
      </c>
      <c r="F11" s="226"/>
      <c r="G11" s="228" t="s">
        <v>1206</v>
      </c>
      <c r="H11" s="229"/>
      <c r="I11" s="228" t="s">
        <v>1218</v>
      </c>
      <c r="J11" s="236" t="s">
        <v>1208</v>
      </c>
      <c r="K11" s="238" t="s">
        <v>1219</v>
      </c>
      <c r="L11" s="226"/>
      <c r="M11" s="239" t="s">
        <v>1220</v>
      </c>
      <c r="N11" s="226"/>
      <c r="O11" s="232" t="s">
        <v>1221</v>
      </c>
      <c r="P11" s="233" t="s">
        <v>1211</v>
      </c>
      <c r="Q11" s="226"/>
      <c r="R11" s="234" t="s">
        <v>1212</v>
      </c>
    </row>
    <row r="12" spans="1:18" x14ac:dyDescent="0.2">
      <c r="C12" s="225" t="s">
        <v>1222</v>
      </c>
      <c r="D12" s="226"/>
      <c r="E12" s="227" t="s">
        <v>1217</v>
      </c>
      <c r="F12" s="226"/>
      <c r="G12" s="228" t="s">
        <v>1206</v>
      </c>
      <c r="H12" s="229"/>
      <c r="I12" s="228" t="s">
        <v>1218</v>
      </c>
      <c r="J12" s="236" t="s">
        <v>1208</v>
      </c>
      <c r="K12" s="238" t="s">
        <v>1223</v>
      </c>
      <c r="L12" s="226"/>
      <c r="M12" s="239" t="s">
        <v>1220</v>
      </c>
      <c r="N12" s="226"/>
      <c r="O12" s="232" t="s">
        <v>1221</v>
      </c>
      <c r="P12" s="233" t="s">
        <v>1211</v>
      </c>
      <c r="Q12" s="226"/>
      <c r="R12" s="240" t="s">
        <v>1212</v>
      </c>
    </row>
    <row r="13" spans="1:18" ht="11.25" customHeight="1" x14ac:dyDescent="0.2">
      <c r="C13" s="220"/>
      <c r="K13" s="224"/>
      <c r="P13" s="233"/>
    </row>
    <row r="14" spans="1:18" ht="11.25" customHeight="1" x14ac:dyDescent="0.2">
      <c r="C14" s="220" t="s">
        <v>1224</v>
      </c>
      <c r="K14" s="224"/>
      <c r="P14" s="233"/>
    </row>
    <row r="15" spans="1:18" ht="11.25" customHeight="1" x14ac:dyDescent="0.2">
      <c r="C15" s="235" t="s">
        <v>1225</v>
      </c>
      <c r="D15" s="226"/>
      <c r="E15" s="227" t="s">
        <v>1226</v>
      </c>
      <c r="F15" s="226"/>
      <c r="G15" s="236" t="s">
        <v>1227</v>
      </c>
      <c r="H15" s="229"/>
      <c r="I15" s="236" t="s">
        <v>1228</v>
      </c>
      <c r="J15" s="236" t="s">
        <v>1208</v>
      </c>
      <c r="K15" s="241" t="s">
        <v>1229</v>
      </c>
      <c r="L15" s="226"/>
      <c r="M15" s="239" t="s">
        <v>1220</v>
      </c>
      <c r="N15" s="226"/>
      <c r="O15" s="232" t="s">
        <v>1210</v>
      </c>
      <c r="P15" s="233" t="s">
        <v>1211</v>
      </c>
      <c r="Q15" s="226"/>
      <c r="R15" s="232" t="s">
        <v>1212</v>
      </c>
    </row>
    <row r="16" spans="1:18" ht="11.25" customHeight="1" x14ac:dyDescent="0.2">
      <c r="C16" s="235"/>
      <c r="D16" s="226"/>
      <c r="E16" s="227" t="s">
        <v>1226</v>
      </c>
      <c r="F16" s="226"/>
      <c r="G16" s="236" t="s">
        <v>1230</v>
      </c>
      <c r="H16" s="229"/>
      <c r="I16" s="236" t="s">
        <v>1231</v>
      </c>
      <c r="J16" s="236" t="s">
        <v>1214</v>
      </c>
      <c r="K16" s="241" t="s">
        <v>1232</v>
      </c>
      <c r="L16" s="226"/>
      <c r="M16" s="242" t="s">
        <v>1220</v>
      </c>
      <c r="N16" s="226"/>
      <c r="O16" s="232" t="s">
        <v>1216</v>
      </c>
      <c r="P16" s="233" t="s">
        <v>1211</v>
      </c>
      <c r="Q16" s="226"/>
      <c r="R16" s="226" t="s">
        <v>1212</v>
      </c>
    </row>
    <row r="17" spans="3:18" ht="11.25" customHeight="1" x14ac:dyDescent="0.2">
      <c r="C17" s="220"/>
      <c r="K17" s="224"/>
      <c r="P17" s="233"/>
    </row>
    <row r="18" spans="3:18" ht="11.25" customHeight="1" x14ac:dyDescent="0.2">
      <c r="C18" s="220" t="s">
        <v>1233</v>
      </c>
      <c r="K18" s="224"/>
      <c r="P18" s="233"/>
    </row>
    <row r="19" spans="3:18" x14ac:dyDescent="0.2">
      <c r="C19" s="225" t="s">
        <v>1234</v>
      </c>
      <c r="D19" s="226"/>
      <c r="E19" s="227" t="s">
        <v>1205</v>
      </c>
      <c r="F19" s="226"/>
      <c r="G19" s="228" t="s">
        <v>1206</v>
      </c>
      <c r="H19" s="229"/>
      <c r="I19" s="228" t="s">
        <v>1207</v>
      </c>
      <c r="J19" s="228" t="s">
        <v>1208</v>
      </c>
      <c r="K19" s="230" t="s">
        <v>1235</v>
      </c>
      <c r="L19" s="226"/>
      <c r="M19" s="237" t="s">
        <v>1027</v>
      </c>
      <c r="N19" s="226"/>
      <c r="O19" s="226" t="s">
        <v>1210</v>
      </c>
      <c r="P19" s="233" t="s">
        <v>1211</v>
      </c>
      <c r="Q19" s="226"/>
      <c r="R19" s="240" t="s">
        <v>1212</v>
      </c>
    </row>
    <row r="20" spans="3:18" x14ac:dyDescent="0.2">
      <c r="C20" s="235"/>
      <c r="D20" s="226"/>
      <c r="E20" s="227" t="s">
        <v>1205</v>
      </c>
      <c r="F20" s="226"/>
      <c r="G20" s="228" t="s">
        <v>1207</v>
      </c>
      <c r="H20" s="229"/>
      <c r="I20" s="228" t="s">
        <v>1236</v>
      </c>
      <c r="J20" s="228" t="s">
        <v>1208</v>
      </c>
      <c r="K20" s="230" t="s">
        <v>1237</v>
      </c>
      <c r="L20" s="226"/>
      <c r="M20" s="237" t="s">
        <v>1027</v>
      </c>
      <c r="N20" s="226"/>
      <c r="O20" s="226" t="s">
        <v>1210</v>
      </c>
      <c r="P20" s="233" t="s">
        <v>1211</v>
      </c>
      <c r="Q20" s="226"/>
      <c r="R20" s="240" t="s">
        <v>1212</v>
      </c>
    </row>
    <row r="21" spans="3:18" x14ac:dyDescent="0.2">
      <c r="C21" s="235"/>
      <c r="D21" s="226"/>
      <c r="E21" s="227" t="s">
        <v>1205</v>
      </c>
      <c r="F21" s="226"/>
      <c r="G21" s="228" t="s">
        <v>1236</v>
      </c>
      <c r="H21" s="229"/>
      <c r="I21" s="228" t="s">
        <v>1238</v>
      </c>
      <c r="J21" s="228" t="s">
        <v>1208</v>
      </c>
      <c r="K21" s="230" t="s">
        <v>1239</v>
      </c>
      <c r="L21" s="226"/>
      <c r="M21" s="237" t="s">
        <v>1027</v>
      </c>
      <c r="N21" s="226"/>
      <c r="O21" s="226" t="s">
        <v>1210</v>
      </c>
      <c r="P21" s="233" t="s">
        <v>1211</v>
      </c>
      <c r="Q21" s="226"/>
      <c r="R21" s="234" t="s">
        <v>1212</v>
      </c>
    </row>
    <row r="22" spans="3:18" x14ac:dyDescent="0.2">
      <c r="C22" s="235"/>
      <c r="D22" s="226"/>
      <c r="E22" s="227" t="s">
        <v>1240</v>
      </c>
      <c r="F22" s="226"/>
      <c r="G22" s="228" t="s">
        <v>1241</v>
      </c>
      <c r="H22" s="229"/>
      <c r="I22" s="228" t="s">
        <v>1242</v>
      </c>
      <c r="J22" s="228" t="s">
        <v>1208</v>
      </c>
      <c r="K22" s="230" t="s">
        <v>1243</v>
      </c>
      <c r="L22" s="226"/>
      <c r="M22" s="239" t="s">
        <v>1220</v>
      </c>
      <c r="N22" s="226"/>
      <c r="O22" s="232" t="s">
        <v>1210</v>
      </c>
      <c r="P22" s="233" t="s">
        <v>1211</v>
      </c>
      <c r="Q22" s="226"/>
      <c r="R22" s="240" t="s">
        <v>1212</v>
      </c>
    </row>
    <row r="23" spans="3:18" x14ac:dyDescent="0.2">
      <c r="C23" s="235"/>
      <c r="D23" s="226"/>
      <c r="E23" s="227" t="s">
        <v>1240</v>
      </c>
      <c r="F23" s="226"/>
      <c r="G23" s="228" t="s">
        <v>1244</v>
      </c>
      <c r="H23" s="229"/>
      <c r="I23" s="228" t="s">
        <v>1245</v>
      </c>
      <c r="J23" s="228" t="s">
        <v>1208</v>
      </c>
      <c r="K23" s="230" t="s">
        <v>1246</v>
      </c>
      <c r="L23" s="226"/>
      <c r="M23" s="242" t="s">
        <v>1220</v>
      </c>
      <c r="N23" s="226"/>
      <c r="O23" s="232" t="s">
        <v>1210</v>
      </c>
      <c r="P23" s="233" t="s">
        <v>1211</v>
      </c>
      <c r="Q23" s="226"/>
      <c r="R23" s="240" t="s">
        <v>1212</v>
      </c>
    </row>
    <row r="24" spans="3:18" x14ac:dyDescent="0.2">
      <c r="C24" s="235"/>
      <c r="D24" s="226"/>
      <c r="E24" s="227" t="s">
        <v>1205</v>
      </c>
      <c r="F24" s="226"/>
      <c r="G24" s="228" t="s">
        <v>1206</v>
      </c>
      <c r="H24" s="229"/>
      <c r="I24" s="228" t="s">
        <v>1213</v>
      </c>
      <c r="J24" s="228" t="s">
        <v>1214</v>
      </c>
      <c r="K24" s="230" t="s">
        <v>1247</v>
      </c>
      <c r="L24" s="226"/>
      <c r="M24" s="231" t="s">
        <v>1027</v>
      </c>
      <c r="N24" s="226"/>
      <c r="O24" s="232" t="s">
        <v>1216</v>
      </c>
      <c r="P24" s="233" t="s">
        <v>1211</v>
      </c>
      <c r="Q24" s="226"/>
      <c r="R24" s="234" t="s">
        <v>1212</v>
      </c>
    </row>
    <row r="25" spans="3:18" x14ac:dyDescent="0.2">
      <c r="C25" s="235"/>
      <c r="D25" s="226"/>
      <c r="E25" s="227" t="s">
        <v>1205</v>
      </c>
      <c r="F25" s="226"/>
      <c r="G25" s="228" t="s">
        <v>1213</v>
      </c>
      <c r="H25" s="229"/>
      <c r="I25" s="228" t="s">
        <v>1248</v>
      </c>
      <c r="J25" s="228" t="s">
        <v>1214</v>
      </c>
      <c r="K25" s="230" t="s">
        <v>1249</v>
      </c>
      <c r="L25" s="226"/>
      <c r="M25" s="237" t="s">
        <v>1027</v>
      </c>
      <c r="N25" s="226"/>
      <c r="O25" s="232" t="s">
        <v>1216</v>
      </c>
      <c r="P25" s="233" t="s">
        <v>1211</v>
      </c>
      <c r="Q25" s="226"/>
      <c r="R25" s="240" t="s">
        <v>1212</v>
      </c>
    </row>
    <row r="26" spans="3:18" x14ac:dyDescent="0.2">
      <c r="C26" s="235"/>
      <c r="D26" s="226"/>
      <c r="E26" s="227" t="s">
        <v>1205</v>
      </c>
      <c r="F26" s="226"/>
      <c r="G26" s="236" t="s">
        <v>1248</v>
      </c>
      <c r="H26" s="229"/>
      <c r="I26" s="228" t="s">
        <v>1250</v>
      </c>
      <c r="J26" s="228" t="s">
        <v>1214</v>
      </c>
      <c r="K26" s="230" t="s">
        <v>1251</v>
      </c>
      <c r="L26" s="226"/>
      <c r="M26" s="231" t="s">
        <v>1027</v>
      </c>
      <c r="N26" s="226"/>
      <c r="O26" s="232" t="s">
        <v>1216</v>
      </c>
      <c r="P26" s="233" t="s">
        <v>1211</v>
      </c>
      <c r="Q26" s="226"/>
      <c r="R26" s="240" t="s">
        <v>1212</v>
      </c>
    </row>
    <row r="27" spans="3:18" x14ac:dyDescent="0.2">
      <c r="C27" s="235"/>
      <c r="D27" s="226"/>
      <c r="E27" s="227" t="s">
        <v>1240</v>
      </c>
      <c r="F27" s="226"/>
      <c r="G27" s="236" t="s">
        <v>1248</v>
      </c>
      <c r="H27" s="229"/>
      <c r="I27" s="228" t="s">
        <v>1252</v>
      </c>
      <c r="J27" s="228" t="s">
        <v>1214</v>
      </c>
      <c r="K27" s="238" t="s">
        <v>1253</v>
      </c>
      <c r="L27" s="226"/>
      <c r="M27" s="242" t="s">
        <v>1220</v>
      </c>
      <c r="N27" s="226"/>
      <c r="O27" s="232" t="s">
        <v>1216</v>
      </c>
      <c r="P27" s="233" t="s">
        <v>1211</v>
      </c>
      <c r="Q27" s="226"/>
      <c r="R27" s="240" t="s">
        <v>1212</v>
      </c>
    </row>
    <row r="28" spans="3:18" x14ac:dyDescent="0.2">
      <c r="C28" s="235"/>
      <c r="D28" s="226"/>
      <c r="E28" s="227" t="s">
        <v>1240</v>
      </c>
      <c r="F28" s="226"/>
      <c r="G28" s="228" t="s">
        <v>1254</v>
      </c>
      <c r="H28" s="229"/>
      <c r="I28" s="228" t="s">
        <v>1255</v>
      </c>
      <c r="J28" s="228" t="s">
        <v>1214</v>
      </c>
      <c r="K28" s="238" t="s">
        <v>1256</v>
      </c>
      <c r="L28" s="226"/>
      <c r="M28" s="239" t="s">
        <v>1220</v>
      </c>
      <c r="N28" s="226"/>
      <c r="O28" s="232" t="s">
        <v>1216</v>
      </c>
      <c r="P28" s="233" t="s">
        <v>1211</v>
      </c>
      <c r="Q28" s="226"/>
      <c r="R28" s="234" t="s">
        <v>1212</v>
      </c>
    </row>
    <row r="29" spans="3:18" x14ac:dyDescent="0.2">
      <c r="C29" s="220"/>
      <c r="K29" s="224"/>
      <c r="P29" s="233"/>
    </row>
    <row r="30" spans="3:18" x14ac:dyDescent="0.2">
      <c r="C30" s="225" t="s">
        <v>1257</v>
      </c>
      <c r="D30" s="226"/>
      <c r="E30" s="227" t="s">
        <v>1258</v>
      </c>
      <c r="F30" s="226"/>
      <c r="G30" s="228" t="s">
        <v>1259</v>
      </c>
      <c r="H30" s="229"/>
      <c r="I30" s="228" t="s">
        <v>1238</v>
      </c>
      <c r="J30" s="228" t="s">
        <v>1208</v>
      </c>
      <c r="K30" s="230" t="s">
        <v>1260</v>
      </c>
      <c r="L30" s="226"/>
      <c r="M30" s="231" t="s">
        <v>1027</v>
      </c>
      <c r="N30" s="226"/>
      <c r="O30" s="232" t="s">
        <v>1261</v>
      </c>
      <c r="P30" s="233" t="s">
        <v>1211</v>
      </c>
      <c r="Q30" s="226"/>
      <c r="R30" s="234" t="s">
        <v>1212</v>
      </c>
    </row>
    <row r="31" spans="3:18" x14ac:dyDescent="0.2">
      <c r="C31" s="235"/>
      <c r="D31" s="226"/>
      <c r="E31" s="227" t="s">
        <v>1258</v>
      </c>
      <c r="F31" s="226"/>
      <c r="G31" s="228" t="s">
        <v>1262</v>
      </c>
      <c r="H31" s="229"/>
      <c r="I31" s="228" t="s">
        <v>1250</v>
      </c>
      <c r="J31" s="228" t="s">
        <v>1214</v>
      </c>
      <c r="K31" s="230" t="s">
        <v>1263</v>
      </c>
      <c r="L31" s="226"/>
      <c r="M31" s="231" t="s">
        <v>1027</v>
      </c>
      <c r="N31" s="226"/>
      <c r="O31" s="232" t="s">
        <v>1261</v>
      </c>
      <c r="P31" s="233" t="s">
        <v>1211</v>
      </c>
      <c r="Q31" s="226"/>
      <c r="R31" s="234" t="s">
        <v>1212</v>
      </c>
    </row>
    <row r="32" spans="3:18" x14ac:dyDescent="0.2">
      <c r="C32" s="220"/>
      <c r="K32" s="224"/>
      <c r="P32" s="233"/>
    </row>
    <row r="33" spans="1:18" x14ac:dyDescent="0.2">
      <c r="C33" s="235" t="s">
        <v>1264</v>
      </c>
      <c r="D33" s="226"/>
      <c r="E33" s="227" t="s">
        <v>1265</v>
      </c>
      <c r="F33" s="226"/>
      <c r="G33" s="228" t="s">
        <v>1266</v>
      </c>
      <c r="H33" s="229"/>
      <c r="I33" s="228" t="s">
        <v>1238</v>
      </c>
      <c r="J33" s="228" t="s">
        <v>1208</v>
      </c>
      <c r="K33" s="230" t="s">
        <v>1267</v>
      </c>
      <c r="L33" s="226"/>
      <c r="M33" s="242" t="s">
        <v>1220</v>
      </c>
      <c r="N33" s="226"/>
      <c r="O33" s="232" t="s">
        <v>1268</v>
      </c>
      <c r="P33" s="233" t="s">
        <v>1211</v>
      </c>
      <c r="Q33" s="226"/>
      <c r="R33" s="240" t="s">
        <v>1212</v>
      </c>
    </row>
    <row r="34" spans="1:18" x14ac:dyDescent="0.2">
      <c r="C34" s="235"/>
      <c r="D34" s="226"/>
      <c r="E34" s="227" t="s">
        <v>1265</v>
      </c>
      <c r="F34" s="226"/>
      <c r="G34" s="228" t="s">
        <v>1269</v>
      </c>
      <c r="H34" s="229"/>
      <c r="I34" s="228" t="s">
        <v>1250</v>
      </c>
      <c r="J34" s="228" t="s">
        <v>1214</v>
      </c>
      <c r="K34" s="230" t="s">
        <v>1270</v>
      </c>
      <c r="L34" s="226"/>
      <c r="M34" s="242" t="s">
        <v>1220</v>
      </c>
      <c r="N34" s="226"/>
      <c r="O34" s="232" t="s">
        <v>1268</v>
      </c>
      <c r="P34" s="233" t="s">
        <v>1211</v>
      </c>
      <c r="Q34" s="226"/>
      <c r="R34" s="240" t="s">
        <v>1212</v>
      </c>
    </row>
    <row r="35" spans="1:18" x14ac:dyDescent="0.2">
      <c r="C35" s="220"/>
      <c r="K35" s="221"/>
      <c r="P35" s="221"/>
    </row>
    <row r="36" spans="1:18" x14ac:dyDescent="0.2">
      <c r="C36" s="220"/>
      <c r="K36" s="221"/>
      <c r="P36" s="221"/>
    </row>
    <row r="37" spans="1:18" x14ac:dyDescent="0.2">
      <c r="C37" s="220"/>
      <c r="K37" s="221"/>
      <c r="P37" s="221"/>
    </row>
    <row r="38" spans="1:18" x14ac:dyDescent="0.2">
      <c r="C38" s="220"/>
      <c r="K38" s="221"/>
      <c r="P38" s="221"/>
    </row>
    <row r="39" spans="1:18" x14ac:dyDescent="0.2">
      <c r="C39" s="220"/>
      <c r="K39" s="221"/>
      <c r="P39" s="221"/>
    </row>
    <row r="40" spans="1:18" x14ac:dyDescent="0.2">
      <c r="C40" s="220"/>
      <c r="K40" s="221"/>
      <c r="P40" s="221"/>
    </row>
    <row r="41" spans="1:18" x14ac:dyDescent="0.2">
      <c r="C41" s="220"/>
      <c r="K41" s="221"/>
      <c r="P41" s="221"/>
    </row>
    <row r="42" spans="1:18" x14ac:dyDescent="0.2">
      <c r="C42" s="243"/>
      <c r="G42" s="222" t="s">
        <v>1271</v>
      </c>
      <c r="K42" s="221"/>
      <c r="P42" s="221" t="s">
        <v>1272</v>
      </c>
    </row>
    <row r="43" spans="1:18" x14ac:dyDescent="0.2">
      <c r="A43" s="203" t="s">
        <v>1273</v>
      </c>
      <c r="C43" s="220"/>
      <c r="G43" s="244" t="s">
        <v>1274</v>
      </c>
      <c r="K43" s="221"/>
      <c r="P43" s="243" t="s">
        <v>1275</v>
      </c>
    </row>
    <row r="44" spans="1:18" x14ac:dyDescent="0.2">
      <c r="C44" s="220"/>
      <c r="K44" s="221"/>
      <c r="P44" s="221"/>
    </row>
    <row r="45" spans="1:18" x14ac:dyDescent="0.2">
      <c r="C45" s="220"/>
      <c r="K45" s="221"/>
      <c r="P45" s="221"/>
    </row>
    <row r="46" spans="1:18" x14ac:dyDescent="0.2">
      <c r="C46" s="220"/>
      <c r="K46" s="221"/>
      <c r="P46" s="221"/>
    </row>
    <row r="47" spans="1:18" x14ac:dyDescent="0.2">
      <c r="C47" s="220"/>
      <c r="K47" s="221"/>
      <c r="P47" s="221"/>
    </row>
    <row r="48" spans="1:18" x14ac:dyDescent="0.2">
      <c r="C48" s="220"/>
      <c r="K48" s="221"/>
      <c r="P48" s="221"/>
    </row>
    <row r="49" spans="3:16" x14ac:dyDescent="0.2">
      <c r="C49" s="220"/>
      <c r="K49" s="221"/>
      <c r="P49" s="221"/>
    </row>
    <row r="50" spans="3:16" x14ac:dyDescent="0.2">
      <c r="C50" s="220"/>
      <c r="K50" s="221"/>
      <c r="P50" s="221"/>
    </row>
    <row r="51" spans="3:16" x14ac:dyDescent="0.2">
      <c r="C51" s="220"/>
      <c r="K51" s="221"/>
      <c r="P51" s="221"/>
    </row>
    <row r="52" spans="3:16" x14ac:dyDescent="0.2">
      <c r="C52" s="220"/>
      <c r="K52" s="221"/>
      <c r="P52" s="221"/>
    </row>
    <row r="53" spans="3:16" x14ac:dyDescent="0.2">
      <c r="C53" s="220"/>
      <c r="K53" s="221"/>
      <c r="P53" s="221"/>
    </row>
    <row r="54" spans="3:16" x14ac:dyDescent="0.2">
      <c r="K54" s="221"/>
      <c r="P54" s="221"/>
    </row>
    <row r="55" spans="3:16" x14ac:dyDescent="0.2">
      <c r="K55" s="221"/>
      <c r="P55" s="221"/>
    </row>
    <row r="56" spans="3:16" x14ac:dyDescent="0.2">
      <c r="K56" s="221"/>
      <c r="P56" s="221"/>
    </row>
    <row r="57" spans="3:16" x14ac:dyDescent="0.2">
      <c r="K57" s="221"/>
      <c r="P57" s="221"/>
    </row>
    <row r="58" spans="3:16" x14ac:dyDescent="0.2">
      <c r="K58" s="221"/>
      <c r="P58" s="221"/>
    </row>
    <row r="59" spans="3:16" x14ac:dyDescent="0.2">
      <c r="K59" s="221"/>
      <c r="P59" s="221"/>
    </row>
    <row r="60" spans="3:16" x14ac:dyDescent="0.2">
      <c r="K60" s="221"/>
      <c r="P60" s="221"/>
    </row>
    <row r="61" spans="3:16" x14ac:dyDescent="0.2">
      <c r="K61" s="221"/>
      <c r="P61" s="221"/>
    </row>
    <row r="62" spans="3:16" x14ac:dyDescent="0.2">
      <c r="P62" s="221"/>
    </row>
    <row r="63" spans="3:16" x14ac:dyDescent="0.2">
      <c r="P63" s="221"/>
    </row>
    <row r="64" spans="3:16" x14ac:dyDescent="0.2">
      <c r="P64" s="221"/>
    </row>
    <row r="65" spans="16:16" x14ac:dyDescent="0.2">
      <c r="P65" s="221"/>
    </row>
    <row r="66" spans="16:16" x14ac:dyDescent="0.2">
      <c r="P66" s="221"/>
    </row>
    <row r="67" spans="16:16" x14ac:dyDescent="0.2">
      <c r="P67" s="221"/>
    </row>
    <row r="68" spans="16:16" x14ac:dyDescent="0.2">
      <c r="P68" s="221"/>
    </row>
    <row r="69" spans="16:16" x14ac:dyDescent="0.2">
      <c r="P69" s="221"/>
    </row>
    <row r="70" spans="16:16" x14ac:dyDescent="0.2">
      <c r="P70" s="221"/>
    </row>
    <row r="71" spans="16:16" x14ac:dyDescent="0.2">
      <c r="P71" s="221"/>
    </row>
    <row r="72" spans="16:16" x14ac:dyDescent="0.2">
      <c r="P72" s="221"/>
    </row>
    <row r="73" spans="16:16" x14ac:dyDescent="0.2">
      <c r="P73" s="221"/>
    </row>
    <row r="74" spans="16:16" x14ac:dyDescent="0.2">
      <c r="P74" s="221"/>
    </row>
    <row r="75" spans="16:16" x14ac:dyDescent="0.2">
      <c r="P75" s="221"/>
    </row>
    <row r="76" spans="16:16" x14ac:dyDescent="0.2">
      <c r="P76" s="221"/>
    </row>
    <row r="77" spans="16:16" x14ac:dyDescent="0.2">
      <c r="P77" s="221"/>
    </row>
    <row r="78" spans="16:16" x14ac:dyDescent="0.2">
      <c r="P78" s="221"/>
    </row>
    <row r="79" spans="16:16" x14ac:dyDescent="0.2">
      <c r="P79" s="221"/>
    </row>
    <row r="80" spans="16:16" x14ac:dyDescent="0.2">
      <c r="P80" s="221"/>
    </row>
    <row r="81" spans="16:16" x14ac:dyDescent="0.2">
      <c r="P81" s="221"/>
    </row>
    <row r="82" spans="16:16" x14ac:dyDescent="0.2">
      <c r="P82" s="221"/>
    </row>
    <row r="83" spans="16:16" x14ac:dyDescent="0.2">
      <c r="P83" s="221"/>
    </row>
    <row r="84" spans="16:16" x14ac:dyDescent="0.2">
      <c r="P84" s="221"/>
    </row>
  </sheetData>
  <mergeCells count="3">
    <mergeCell ref="A3:D3"/>
    <mergeCell ref="A4:R4"/>
    <mergeCell ref="G5:I5"/>
  </mergeCells>
  <pageMargins left="0.26" right="0.17" top="0.19" bottom="0.16" header="0.17" footer="0.1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AD2D-D8D0-4497-88B5-CEC04305DB0A}">
  <dimension ref="A1:Q81"/>
  <sheetViews>
    <sheetView showGridLines="0" workbookViewId="0">
      <pane ySplit="6" topLeftCell="A7" activePane="bottomLeft" state="frozen"/>
      <selection pane="bottomLeft" activeCell="A2" sqref="A2"/>
    </sheetView>
  </sheetViews>
  <sheetFormatPr defaultRowHeight="12.75" x14ac:dyDescent="0.2"/>
  <cols>
    <col min="1" max="1" width="6.28515625" style="203" customWidth="1"/>
    <col min="2" max="2" width="0.42578125" style="203" customWidth="1"/>
    <col min="3" max="3" width="9.5703125" style="221" customWidth="1"/>
    <col min="4" max="4" width="1" style="203" customWidth="1"/>
    <col min="5" max="5" width="10.28515625" style="221" customWidth="1"/>
    <col min="6" max="6" width="0.7109375" style="203" customWidth="1"/>
    <col min="7" max="7" width="11.5703125" style="222" customWidth="1"/>
    <col min="8" max="8" width="2.140625" style="223" customWidth="1"/>
    <col min="9" max="9" width="10.5703125" style="222" customWidth="1"/>
    <col min="10" max="10" width="8" style="203" customWidth="1"/>
    <col min="11" max="11" width="0.7109375" style="203" customWidth="1"/>
    <col min="12" max="12" width="8.140625" style="203" customWidth="1"/>
    <col min="13" max="13" width="0.85546875" style="203" customWidth="1"/>
    <col min="14" max="14" width="15.85546875" style="203" customWidth="1"/>
    <col min="15" max="15" width="9" style="203" customWidth="1"/>
    <col min="16" max="16" width="0.85546875" style="203" customWidth="1"/>
    <col min="17" max="17" width="49.28515625" style="203" customWidth="1"/>
    <col min="18" max="256" width="9.140625" style="203"/>
    <col min="257" max="257" width="6.28515625" style="203" customWidth="1"/>
    <col min="258" max="258" width="0.42578125" style="203" customWidth="1"/>
    <col min="259" max="259" width="9.5703125" style="203" customWidth="1"/>
    <col min="260" max="260" width="1" style="203" customWidth="1"/>
    <col min="261" max="261" width="10.28515625" style="203" customWidth="1"/>
    <col min="262" max="262" width="0.7109375" style="203" customWidth="1"/>
    <col min="263" max="263" width="11.5703125" style="203" customWidth="1"/>
    <col min="264" max="264" width="2.140625" style="203" customWidth="1"/>
    <col min="265" max="265" width="10.5703125" style="203" customWidth="1"/>
    <col min="266" max="266" width="8" style="203" customWidth="1"/>
    <col min="267" max="267" width="0.7109375" style="203" customWidth="1"/>
    <col min="268" max="268" width="8.140625" style="203" customWidth="1"/>
    <col min="269" max="269" width="0.85546875" style="203" customWidth="1"/>
    <col min="270" max="270" width="15.85546875" style="203" customWidth="1"/>
    <col min="271" max="271" width="9" style="203" customWidth="1"/>
    <col min="272" max="272" width="0.85546875" style="203" customWidth="1"/>
    <col min="273" max="273" width="49.28515625" style="203" customWidth="1"/>
    <col min="274" max="512" width="9.140625" style="203"/>
    <col min="513" max="513" width="6.28515625" style="203" customWidth="1"/>
    <col min="514" max="514" width="0.42578125" style="203" customWidth="1"/>
    <col min="515" max="515" width="9.5703125" style="203" customWidth="1"/>
    <col min="516" max="516" width="1" style="203" customWidth="1"/>
    <col min="517" max="517" width="10.28515625" style="203" customWidth="1"/>
    <col min="518" max="518" width="0.7109375" style="203" customWidth="1"/>
    <col min="519" max="519" width="11.5703125" style="203" customWidth="1"/>
    <col min="520" max="520" width="2.140625" style="203" customWidth="1"/>
    <col min="521" max="521" width="10.5703125" style="203" customWidth="1"/>
    <col min="522" max="522" width="8" style="203" customWidth="1"/>
    <col min="523" max="523" width="0.7109375" style="203" customWidth="1"/>
    <col min="524" max="524" width="8.140625" style="203" customWidth="1"/>
    <col min="525" max="525" width="0.85546875" style="203" customWidth="1"/>
    <col min="526" max="526" width="15.85546875" style="203" customWidth="1"/>
    <col min="527" max="527" width="9" style="203" customWidth="1"/>
    <col min="528" max="528" width="0.85546875" style="203" customWidth="1"/>
    <col min="529" max="529" width="49.28515625" style="203" customWidth="1"/>
    <col min="530" max="768" width="9.140625" style="203"/>
    <col min="769" max="769" width="6.28515625" style="203" customWidth="1"/>
    <col min="770" max="770" width="0.42578125" style="203" customWidth="1"/>
    <col min="771" max="771" width="9.5703125" style="203" customWidth="1"/>
    <col min="772" max="772" width="1" style="203" customWidth="1"/>
    <col min="773" max="773" width="10.28515625" style="203" customWidth="1"/>
    <col min="774" max="774" width="0.7109375" style="203" customWidth="1"/>
    <col min="775" max="775" width="11.5703125" style="203" customWidth="1"/>
    <col min="776" max="776" width="2.140625" style="203" customWidth="1"/>
    <col min="777" max="777" width="10.5703125" style="203" customWidth="1"/>
    <col min="778" max="778" width="8" style="203" customWidth="1"/>
    <col min="779" max="779" width="0.7109375" style="203" customWidth="1"/>
    <col min="780" max="780" width="8.140625" style="203" customWidth="1"/>
    <col min="781" max="781" width="0.85546875" style="203" customWidth="1"/>
    <col min="782" max="782" width="15.85546875" style="203" customWidth="1"/>
    <col min="783" max="783" width="9" style="203" customWidth="1"/>
    <col min="784" max="784" width="0.85546875" style="203" customWidth="1"/>
    <col min="785" max="785" width="49.28515625" style="203" customWidth="1"/>
    <col min="786" max="1024" width="9.140625" style="203"/>
    <col min="1025" max="1025" width="6.28515625" style="203" customWidth="1"/>
    <col min="1026" max="1026" width="0.42578125" style="203" customWidth="1"/>
    <col min="1027" max="1027" width="9.5703125" style="203" customWidth="1"/>
    <col min="1028" max="1028" width="1" style="203" customWidth="1"/>
    <col min="1029" max="1029" width="10.28515625" style="203" customWidth="1"/>
    <col min="1030" max="1030" width="0.7109375" style="203" customWidth="1"/>
    <col min="1031" max="1031" width="11.5703125" style="203" customWidth="1"/>
    <col min="1032" max="1032" width="2.140625" style="203" customWidth="1"/>
    <col min="1033" max="1033" width="10.5703125" style="203" customWidth="1"/>
    <col min="1034" max="1034" width="8" style="203" customWidth="1"/>
    <col min="1035" max="1035" width="0.7109375" style="203" customWidth="1"/>
    <col min="1036" max="1036" width="8.140625" style="203" customWidth="1"/>
    <col min="1037" max="1037" width="0.85546875" style="203" customWidth="1"/>
    <col min="1038" max="1038" width="15.85546875" style="203" customWidth="1"/>
    <col min="1039" max="1039" width="9" style="203" customWidth="1"/>
    <col min="1040" max="1040" width="0.85546875" style="203" customWidth="1"/>
    <col min="1041" max="1041" width="49.28515625" style="203" customWidth="1"/>
    <col min="1042" max="1280" width="9.140625" style="203"/>
    <col min="1281" max="1281" width="6.28515625" style="203" customWidth="1"/>
    <col min="1282" max="1282" width="0.42578125" style="203" customWidth="1"/>
    <col min="1283" max="1283" width="9.5703125" style="203" customWidth="1"/>
    <col min="1284" max="1284" width="1" style="203" customWidth="1"/>
    <col min="1285" max="1285" width="10.28515625" style="203" customWidth="1"/>
    <col min="1286" max="1286" width="0.7109375" style="203" customWidth="1"/>
    <col min="1287" max="1287" width="11.5703125" style="203" customWidth="1"/>
    <col min="1288" max="1288" width="2.140625" style="203" customWidth="1"/>
    <col min="1289" max="1289" width="10.5703125" style="203" customWidth="1"/>
    <col min="1290" max="1290" width="8" style="203" customWidth="1"/>
    <col min="1291" max="1291" width="0.7109375" style="203" customWidth="1"/>
    <col min="1292" max="1292" width="8.140625" style="203" customWidth="1"/>
    <col min="1293" max="1293" width="0.85546875" style="203" customWidth="1"/>
    <col min="1294" max="1294" width="15.85546875" style="203" customWidth="1"/>
    <col min="1295" max="1295" width="9" style="203" customWidth="1"/>
    <col min="1296" max="1296" width="0.85546875" style="203" customWidth="1"/>
    <col min="1297" max="1297" width="49.28515625" style="203" customWidth="1"/>
    <col min="1298" max="1536" width="9.140625" style="203"/>
    <col min="1537" max="1537" width="6.28515625" style="203" customWidth="1"/>
    <col min="1538" max="1538" width="0.42578125" style="203" customWidth="1"/>
    <col min="1539" max="1539" width="9.5703125" style="203" customWidth="1"/>
    <col min="1540" max="1540" width="1" style="203" customWidth="1"/>
    <col min="1541" max="1541" width="10.28515625" style="203" customWidth="1"/>
    <col min="1542" max="1542" width="0.7109375" style="203" customWidth="1"/>
    <col min="1543" max="1543" width="11.5703125" style="203" customWidth="1"/>
    <col min="1544" max="1544" width="2.140625" style="203" customWidth="1"/>
    <col min="1545" max="1545" width="10.5703125" style="203" customWidth="1"/>
    <col min="1546" max="1546" width="8" style="203" customWidth="1"/>
    <col min="1547" max="1547" width="0.7109375" style="203" customWidth="1"/>
    <col min="1548" max="1548" width="8.140625" style="203" customWidth="1"/>
    <col min="1549" max="1549" width="0.85546875" style="203" customWidth="1"/>
    <col min="1550" max="1550" width="15.85546875" style="203" customWidth="1"/>
    <col min="1551" max="1551" width="9" style="203" customWidth="1"/>
    <col min="1552" max="1552" width="0.85546875" style="203" customWidth="1"/>
    <col min="1553" max="1553" width="49.28515625" style="203" customWidth="1"/>
    <col min="1554" max="1792" width="9.140625" style="203"/>
    <col min="1793" max="1793" width="6.28515625" style="203" customWidth="1"/>
    <col min="1794" max="1794" width="0.42578125" style="203" customWidth="1"/>
    <col min="1795" max="1795" width="9.5703125" style="203" customWidth="1"/>
    <col min="1796" max="1796" width="1" style="203" customWidth="1"/>
    <col min="1797" max="1797" width="10.28515625" style="203" customWidth="1"/>
    <col min="1798" max="1798" width="0.7109375" style="203" customWidth="1"/>
    <col min="1799" max="1799" width="11.5703125" style="203" customWidth="1"/>
    <col min="1800" max="1800" width="2.140625" style="203" customWidth="1"/>
    <col min="1801" max="1801" width="10.5703125" style="203" customWidth="1"/>
    <col min="1802" max="1802" width="8" style="203" customWidth="1"/>
    <col min="1803" max="1803" width="0.7109375" style="203" customWidth="1"/>
    <col min="1804" max="1804" width="8.140625" style="203" customWidth="1"/>
    <col min="1805" max="1805" width="0.85546875" style="203" customWidth="1"/>
    <col min="1806" max="1806" width="15.85546875" style="203" customWidth="1"/>
    <col min="1807" max="1807" width="9" style="203" customWidth="1"/>
    <col min="1808" max="1808" width="0.85546875" style="203" customWidth="1"/>
    <col min="1809" max="1809" width="49.28515625" style="203" customWidth="1"/>
    <col min="1810" max="2048" width="9.140625" style="203"/>
    <col min="2049" max="2049" width="6.28515625" style="203" customWidth="1"/>
    <col min="2050" max="2050" width="0.42578125" style="203" customWidth="1"/>
    <col min="2051" max="2051" width="9.5703125" style="203" customWidth="1"/>
    <col min="2052" max="2052" width="1" style="203" customWidth="1"/>
    <col min="2053" max="2053" width="10.28515625" style="203" customWidth="1"/>
    <col min="2054" max="2054" width="0.7109375" style="203" customWidth="1"/>
    <col min="2055" max="2055" width="11.5703125" style="203" customWidth="1"/>
    <col min="2056" max="2056" width="2.140625" style="203" customWidth="1"/>
    <col min="2057" max="2057" width="10.5703125" style="203" customWidth="1"/>
    <col min="2058" max="2058" width="8" style="203" customWidth="1"/>
    <col min="2059" max="2059" width="0.7109375" style="203" customWidth="1"/>
    <col min="2060" max="2060" width="8.140625" style="203" customWidth="1"/>
    <col min="2061" max="2061" width="0.85546875" style="203" customWidth="1"/>
    <col min="2062" max="2062" width="15.85546875" style="203" customWidth="1"/>
    <col min="2063" max="2063" width="9" style="203" customWidth="1"/>
    <col min="2064" max="2064" width="0.85546875" style="203" customWidth="1"/>
    <col min="2065" max="2065" width="49.28515625" style="203" customWidth="1"/>
    <col min="2066" max="2304" width="9.140625" style="203"/>
    <col min="2305" max="2305" width="6.28515625" style="203" customWidth="1"/>
    <col min="2306" max="2306" width="0.42578125" style="203" customWidth="1"/>
    <col min="2307" max="2307" width="9.5703125" style="203" customWidth="1"/>
    <col min="2308" max="2308" width="1" style="203" customWidth="1"/>
    <col min="2309" max="2309" width="10.28515625" style="203" customWidth="1"/>
    <col min="2310" max="2310" width="0.7109375" style="203" customWidth="1"/>
    <col min="2311" max="2311" width="11.5703125" style="203" customWidth="1"/>
    <col min="2312" max="2312" width="2.140625" style="203" customWidth="1"/>
    <col min="2313" max="2313" width="10.5703125" style="203" customWidth="1"/>
    <col min="2314" max="2314" width="8" style="203" customWidth="1"/>
    <col min="2315" max="2315" width="0.7109375" style="203" customWidth="1"/>
    <col min="2316" max="2316" width="8.140625" style="203" customWidth="1"/>
    <col min="2317" max="2317" width="0.85546875" style="203" customWidth="1"/>
    <col min="2318" max="2318" width="15.85546875" style="203" customWidth="1"/>
    <col min="2319" max="2319" width="9" style="203" customWidth="1"/>
    <col min="2320" max="2320" width="0.85546875" style="203" customWidth="1"/>
    <col min="2321" max="2321" width="49.28515625" style="203" customWidth="1"/>
    <col min="2322" max="2560" width="9.140625" style="203"/>
    <col min="2561" max="2561" width="6.28515625" style="203" customWidth="1"/>
    <col min="2562" max="2562" width="0.42578125" style="203" customWidth="1"/>
    <col min="2563" max="2563" width="9.5703125" style="203" customWidth="1"/>
    <col min="2564" max="2564" width="1" style="203" customWidth="1"/>
    <col min="2565" max="2565" width="10.28515625" style="203" customWidth="1"/>
    <col min="2566" max="2566" width="0.7109375" style="203" customWidth="1"/>
    <col min="2567" max="2567" width="11.5703125" style="203" customWidth="1"/>
    <col min="2568" max="2568" width="2.140625" style="203" customWidth="1"/>
    <col min="2569" max="2569" width="10.5703125" style="203" customWidth="1"/>
    <col min="2570" max="2570" width="8" style="203" customWidth="1"/>
    <col min="2571" max="2571" width="0.7109375" style="203" customWidth="1"/>
    <col min="2572" max="2572" width="8.140625" style="203" customWidth="1"/>
    <col min="2573" max="2573" width="0.85546875" style="203" customWidth="1"/>
    <col min="2574" max="2574" width="15.85546875" style="203" customWidth="1"/>
    <col min="2575" max="2575" width="9" style="203" customWidth="1"/>
    <col min="2576" max="2576" width="0.85546875" style="203" customWidth="1"/>
    <col min="2577" max="2577" width="49.28515625" style="203" customWidth="1"/>
    <col min="2578" max="2816" width="9.140625" style="203"/>
    <col min="2817" max="2817" width="6.28515625" style="203" customWidth="1"/>
    <col min="2818" max="2818" width="0.42578125" style="203" customWidth="1"/>
    <col min="2819" max="2819" width="9.5703125" style="203" customWidth="1"/>
    <col min="2820" max="2820" width="1" style="203" customWidth="1"/>
    <col min="2821" max="2821" width="10.28515625" style="203" customWidth="1"/>
    <col min="2822" max="2822" width="0.7109375" style="203" customWidth="1"/>
    <col min="2823" max="2823" width="11.5703125" style="203" customWidth="1"/>
    <col min="2824" max="2824" width="2.140625" style="203" customWidth="1"/>
    <col min="2825" max="2825" width="10.5703125" style="203" customWidth="1"/>
    <col min="2826" max="2826" width="8" style="203" customWidth="1"/>
    <col min="2827" max="2827" width="0.7109375" style="203" customWidth="1"/>
    <col min="2828" max="2828" width="8.140625" style="203" customWidth="1"/>
    <col min="2829" max="2829" width="0.85546875" style="203" customWidth="1"/>
    <col min="2830" max="2830" width="15.85546875" style="203" customWidth="1"/>
    <col min="2831" max="2831" width="9" style="203" customWidth="1"/>
    <col min="2832" max="2832" width="0.85546875" style="203" customWidth="1"/>
    <col min="2833" max="2833" width="49.28515625" style="203" customWidth="1"/>
    <col min="2834" max="3072" width="9.140625" style="203"/>
    <col min="3073" max="3073" width="6.28515625" style="203" customWidth="1"/>
    <col min="3074" max="3074" width="0.42578125" style="203" customWidth="1"/>
    <col min="3075" max="3075" width="9.5703125" style="203" customWidth="1"/>
    <col min="3076" max="3076" width="1" style="203" customWidth="1"/>
    <col min="3077" max="3077" width="10.28515625" style="203" customWidth="1"/>
    <col min="3078" max="3078" width="0.7109375" style="203" customWidth="1"/>
    <col min="3079" max="3079" width="11.5703125" style="203" customWidth="1"/>
    <col min="3080" max="3080" width="2.140625" style="203" customWidth="1"/>
    <col min="3081" max="3081" width="10.5703125" style="203" customWidth="1"/>
    <col min="3082" max="3082" width="8" style="203" customWidth="1"/>
    <col min="3083" max="3083" width="0.7109375" style="203" customWidth="1"/>
    <col min="3084" max="3084" width="8.140625" style="203" customWidth="1"/>
    <col min="3085" max="3085" width="0.85546875" style="203" customWidth="1"/>
    <col min="3086" max="3086" width="15.85546875" style="203" customWidth="1"/>
    <col min="3087" max="3087" width="9" style="203" customWidth="1"/>
    <col min="3088" max="3088" width="0.85546875" style="203" customWidth="1"/>
    <col min="3089" max="3089" width="49.28515625" style="203" customWidth="1"/>
    <col min="3090" max="3328" width="9.140625" style="203"/>
    <col min="3329" max="3329" width="6.28515625" style="203" customWidth="1"/>
    <col min="3330" max="3330" width="0.42578125" style="203" customWidth="1"/>
    <col min="3331" max="3331" width="9.5703125" style="203" customWidth="1"/>
    <col min="3332" max="3332" width="1" style="203" customWidth="1"/>
    <col min="3333" max="3333" width="10.28515625" style="203" customWidth="1"/>
    <col min="3334" max="3334" width="0.7109375" style="203" customWidth="1"/>
    <col min="3335" max="3335" width="11.5703125" style="203" customWidth="1"/>
    <col min="3336" max="3336" width="2.140625" style="203" customWidth="1"/>
    <col min="3337" max="3337" width="10.5703125" style="203" customWidth="1"/>
    <col min="3338" max="3338" width="8" style="203" customWidth="1"/>
    <col min="3339" max="3339" width="0.7109375" style="203" customWidth="1"/>
    <col min="3340" max="3340" width="8.140625" style="203" customWidth="1"/>
    <col min="3341" max="3341" width="0.85546875" style="203" customWidth="1"/>
    <col min="3342" max="3342" width="15.85546875" style="203" customWidth="1"/>
    <col min="3343" max="3343" width="9" style="203" customWidth="1"/>
    <col min="3344" max="3344" width="0.85546875" style="203" customWidth="1"/>
    <col min="3345" max="3345" width="49.28515625" style="203" customWidth="1"/>
    <col min="3346" max="3584" width="9.140625" style="203"/>
    <col min="3585" max="3585" width="6.28515625" style="203" customWidth="1"/>
    <col min="3586" max="3586" width="0.42578125" style="203" customWidth="1"/>
    <col min="3587" max="3587" width="9.5703125" style="203" customWidth="1"/>
    <col min="3588" max="3588" width="1" style="203" customWidth="1"/>
    <col min="3589" max="3589" width="10.28515625" style="203" customWidth="1"/>
    <col min="3590" max="3590" width="0.7109375" style="203" customWidth="1"/>
    <col min="3591" max="3591" width="11.5703125" style="203" customWidth="1"/>
    <col min="3592" max="3592" width="2.140625" style="203" customWidth="1"/>
    <col min="3593" max="3593" width="10.5703125" style="203" customWidth="1"/>
    <col min="3594" max="3594" width="8" style="203" customWidth="1"/>
    <col min="3595" max="3595" width="0.7109375" style="203" customWidth="1"/>
    <col min="3596" max="3596" width="8.140625" style="203" customWidth="1"/>
    <col min="3597" max="3597" width="0.85546875" style="203" customWidth="1"/>
    <col min="3598" max="3598" width="15.85546875" style="203" customWidth="1"/>
    <col min="3599" max="3599" width="9" style="203" customWidth="1"/>
    <col min="3600" max="3600" width="0.85546875" style="203" customWidth="1"/>
    <col min="3601" max="3601" width="49.28515625" style="203" customWidth="1"/>
    <col min="3602" max="3840" width="9.140625" style="203"/>
    <col min="3841" max="3841" width="6.28515625" style="203" customWidth="1"/>
    <col min="3842" max="3842" width="0.42578125" style="203" customWidth="1"/>
    <col min="3843" max="3843" width="9.5703125" style="203" customWidth="1"/>
    <col min="3844" max="3844" width="1" style="203" customWidth="1"/>
    <col min="3845" max="3845" width="10.28515625" style="203" customWidth="1"/>
    <col min="3846" max="3846" width="0.7109375" style="203" customWidth="1"/>
    <col min="3847" max="3847" width="11.5703125" style="203" customWidth="1"/>
    <col min="3848" max="3848" width="2.140625" style="203" customWidth="1"/>
    <col min="3849" max="3849" width="10.5703125" style="203" customWidth="1"/>
    <col min="3850" max="3850" width="8" style="203" customWidth="1"/>
    <col min="3851" max="3851" width="0.7109375" style="203" customWidth="1"/>
    <col min="3852" max="3852" width="8.140625" style="203" customWidth="1"/>
    <col min="3853" max="3853" width="0.85546875" style="203" customWidth="1"/>
    <col min="3854" max="3854" width="15.85546875" style="203" customWidth="1"/>
    <col min="3855" max="3855" width="9" style="203" customWidth="1"/>
    <col min="3856" max="3856" width="0.85546875" style="203" customWidth="1"/>
    <col min="3857" max="3857" width="49.28515625" style="203" customWidth="1"/>
    <col min="3858" max="4096" width="9.140625" style="203"/>
    <col min="4097" max="4097" width="6.28515625" style="203" customWidth="1"/>
    <col min="4098" max="4098" width="0.42578125" style="203" customWidth="1"/>
    <col min="4099" max="4099" width="9.5703125" style="203" customWidth="1"/>
    <col min="4100" max="4100" width="1" style="203" customWidth="1"/>
    <col min="4101" max="4101" width="10.28515625" style="203" customWidth="1"/>
    <col min="4102" max="4102" width="0.7109375" style="203" customWidth="1"/>
    <col min="4103" max="4103" width="11.5703125" style="203" customWidth="1"/>
    <col min="4104" max="4104" width="2.140625" style="203" customWidth="1"/>
    <col min="4105" max="4105" width="10.5703125" style="203" customWidth="1"/>
    <col min="4106" max="4106" width="8" style="203" customWidth="1"/>
    <col min="4107" max="4107" width="0.7109375" style="203" customWidth="1"/>
    <col min="4108" max="4108" width="8.140625" style="203" customWidth="1"/>
    <col min="4109" max="4109" width="0.85546875" style="203" customWidth="1"/>
    <col min="4110" max="4110" width="15.85546875" style="203" customWidth="1"/>
    <col min="4111" max="4111" width="9" style="203" customWidth="1"/>
    <col min="4112" max="4112" width="0.85546875" style="203" customWidth="1"/>
    <col min="4113" max="4113" width="49.28515625" style="203" customWidth="1"/>
    <col min="4114" max="4352" width="9.140625" style="203"/>
    <col min="4353" max="4353" width="6.28515625" style="203" customWidth="1"/>
    <col min="4354" max="4354" width="0.42578125" style="203" customWidth="1"/>
    <col min="4355" max="4355" width="9.5703125" style="203" customWidth="1"/>
    <col min="4356" max="4356" width="1" style="203" customWidth="1"/>
    <col min="4357" max="4357" width="10.28515625" style="203" customWidth="1"/>
    <col min="4358" max="4358" width="0.7109375" style="203" customWidth="1"/>
    <col min="4359" max="4359" width="11.5703125" style="203" customWidth="1"/>
    <col min="4360" max="4360" width="2.140625" style="203" customWidth="1"/>
    <col min="4361" max="4361" width="10.5703125" style="203" customWidth="1"/>
    <col min="4362" max="4362" width="8" style="203" customWidth="1"/>
    <col min="4363" max="4363" width="0.7109375" style="203" customWidth="1"/>
    <col min="4364" max="4364" width="8.140625" style="203" customWidth="1"/>
    <col min="4365" max="4365" width="0.85546875" style="203" customWidth="1"/>
    <col min="4366" max="4366" width="15.85546875" style="203" customWidth="1"/>
    <col min="4367" max="4367" width="9" style="203" customWidth="1"/>
    <col min="4368" max="4368" width="0.85546875" style="203" customWidth="1"/>
    <col min="4369" max="4369" width="49.28515625" style="203" customWidth="1"/>
    <col min="4370" max="4608" width="9.140625" style="203"/>
    <col min="4609" max="4609" width="6.28515625" style="203" customWidth="1"/>
    <col min="4610" max="4610" width="0.42578125" style="203" customWidth="1"/>
    <col min="4611" max="4611" width="9.5703125" style="203" customWidth="1"/>
    <col min="4612" max="4612" width="1" style="203" customWidth="1"/>
    <col min="4613" max="4613" width="10.28515625" style="203" customWidth="1"/>
    <col min="4614" max="4614" width="0.7109375" style="203" customWidth="1"/>
    <col min="4615" max="4615" width="11.5703125" style="203" customWidth="1"/>
    <col min="4616" max="4616" width="2.140625" style="203" customWidth="1"/>
    <col min="4617" max="4617" width="10.5703125" style="203" customWidth="1"/>
    <col min="4618" max="4618" width="8" style="203" customWidth="1"/>
    <col min="4619" max="4619" width="0.7109375" style="203" customWidth="1"/>
    <col min="4620" max="4620" width="8.140625" style="203" customWidth="1"/>
    <col min="4621" max="4621" width="0.85546875" style="203" customWidth="1"/>
    <col min="4622" max="4622" width="15.85546875" style="203" customWidth="1"/>
    <col min="4623" max="4623" width="9" style="203" customWidth="1"/>
    <col min="4624" max="4624" width="0.85546875" style="203" customWidth="1"/>
    <col min="4625" max="4625" width="49.28515625" style="203" customWidth="1"/>
    <col min="4626" max="4864" width="9.140625" style="203"/>
    <col min="4865" max="4865" width="6.28515625" style="203" customWidth="1"/>
    <col min="4866" max="4866" width="0.42578125" style="203" customWidth="1"/>
    <col min="4867" max="4867" width="9.5703125" style="203" customWidth="1"/>
    <col min="4868" max="4868" width="1" style="203" customWidth="1"/>
    <col min="4869" max="4869" width="10.28515625" style="203" customWidth="1"/>
    <col min="4870" max="4870" width="0.7109375" style="203" customWidth="1"/>
    <col min="4871" max="4871" width="11.5703125" style="203" customWidth="1"/>
    <col min="4872" max="4872" width="2.140625" style="203" customWidth="1"/>
    <col min="4873" max="4873" width="10.5703125" style="203" customWidth="1"/>
    <col min="4874" max="4874" width="8" style="203" customWidth="1"/>
    <col min="4875" max="4875" width="0.7109375" style="203" customWidth="1"/>
    <col min="4876" max="4876" width="8.140625" style="203" customWidth="1"/>
    <col min="4877" max="4877" width="0.85546875" style="203" customWidth="1"/>
    <col min="4878" max="4878" width="15.85546875" style="203" customWidth="1"/>
    <col min="4879" max="4879" width="9" style="203" customWidth="1"/>
    <col min="4880" max="4880" width="0.85546875" style="203" customWidth="1"/>
    <col min="4881" max="4881" width="49.28515625" style="203" customWidth="1"/>
    <col min="4882" max="5120" width="9.140625" style="203"/>
    <col min="5121" max="5121" width="6.28515625" style="203" customWidth="1"/>
    <col min="5122" max="5122" width="0.42578125" style="203" customWidth="1"/>
    <col min="5123" max="5123" width="9.5703125" style="203" customWidth="1"/>
    <col min="5124" max="5124" width="1" style="203" customWidth="1"/>
    <col min="5125" max="5125" width="10.28515625" style="203" customWidth="1"/>
    <col min="5126" max="5126" width="0.7109375" style="203" customWidth="1"/>
    <col min="5127" max="5127" width="11.5703125" style="203" customWidth="1"/>
    <col min="5128" max="5128" width="2.140625" style="203" customWidth="1"/>
    <col min="5129" max="5129" width="10.5703125" style="203" customWidth="1"/>
    <col min="5130" max="5130" width="8" style="203" customWidth="1"/>
    <col min="5131" max="5131" width="0.7109375" style="203" customWidth="1"/>
    <col min="5132" max="5132" width="8.140625" style="203" customWidth="1"/>
    <col min="5133" max="5133" width="0.85546875" style="203" customWidth="1"/>
    <col min="5134" max="5134" width="15.85546875" style="203" customWidth="1"/>
    <col min="5135" max="5135" width="9" style="203" customWidth="1"/>
    <col min="5136" max="5136" width="0.85546875" style="203" customWidth="1"/>
    <col min="5137" max="5137" width="49.28515625" style="203" customWidth="1"/>
    <col min="5138" max="5376" width="9.140625" style="203"/>
    <col min="5377" max="5377" width="6.28515625" style="203" customWidth="1"/>
    <col min="5378" max="5378" width="0.42578125" style="203" customWidth="1"/>
    <col min="5379" max="5379" width="9.5703125" style="203" customWidth="1"/>
    <col min="5380" max="5380" width="1" style="203" customWidth="1"/>
    <col min="5381" max="5381" width="10.28515625" style="203" customWidth="1"/>
    <col min="5382" max="5382" width="0.7109375" style="203" customWidth="1"/>
    <col min="5383" max="5383" width="11.5703125" style="203" customWidth="1"/>
    <col min="5384" max="5384" width="2.140625" style="203" customWidth="1"/>
    <col min="5385" max="5385" width="10.5703125" style="203" customWidth="1"/>
    <col min="5386" max="5386" width="8" style="203" customWidth="1"/>
    <col min="5387" max="5387" width="0.7109375" style="203" customWidth="1"/>
    <col min="5388" max="5388" width="8.140625" style="203" customWidth="1"/>
    <col min="5389" max="5389" width="0.85546875" style="203" customWidth="1"/>
    <col min="5390" max="5390" width="15.85546875" style="203" customWidth="1"/>
    <col min="5391" max="5391" width="9" style="203" customWidth="1"/>
    <col min="5392" max="5392" width="0.85546875" style="203" customWidth="1"/>
    <col min="5393" max="5393" width="49.28515625" style="203" customWidth="1"/>
    <col min="5394" max="5632" width="9.140625" style="203"/>
    <col min="5633" max="5633" width="6.28515625" style="203" customWidth="1"/>
    <col min="5634" max="5634" width="0.42578125" style="203" customWidth="1"/>
    <col min="5635" max="5635" width="9.5703125" style="203" customWidth="1"/>
    <col min="5636" max="5636" width="1" style="203" customWidth="1"/>
    <col min="5637" max="5637" width="10.28515625" style="203" customWidth="1"/>
    <col min="5638" max="5638" width="0.7109375" style="203" customWidth="1"/>
    <col min="5639" max="5639" width="11.5703125" style="203" customWidth="1"/>
    <col min="5640" max="5640" width="2.140625" style="203" customWidth="1"/>
    <col min="5641" max="5641" width="10.5703125" style="203" customWidth="1"/>
    <col min="5642" max="5642" width="8" style="203" customWidth="1"/>
    <col min="5643" max="5643" width="0.7109375" style="203" customWidth="1"/>
    <col min="5644" max="5644" width="8.140625" style="203" customWidth="1"/>
    <col min="5645" max="5645" width="0.85546875" style="203" customWidth="1"/>
    <col min="5646" max="5646" width="15.85546875" style="203" customWidth="1"/>
    <col min="5647" max="5647" width="9" style="203" customWidth="1"/>
    <col min="5648" max="5648" width="0.85546875" style="203" customWidth="1"/>
    <col min="5649" max="5649" width="49.28515625" style="203" customWidth="1"/>
    <col min="5650" max="5888" width="9.140625" style="203"/>
    <col min="5889" max="5889" width="6.28515625" style="203" customWidth="1"/>
    <col min="5890" max="5890" width="0.42578125" style="203" customWidth="1"/>
    <col min="5891" max="5891" width="9.5703125" style="203" customWidth="1"/>
    <col min="5892" max="5892" width="1" style="203" customWidth="1"/>
    <col min="5893" max="5893" width="10.28515625" style="203" customWidth="1"/>
    <col min="5894" max="5894" width="0.7109375" style="203" customWidth="1"/>
    <col min="5895" max="5895" width="11.5703125" style="203" customWidth="1"/>
    <col min="5896" max="5896" width="2.140625" style="203" customWidth="1"/>
    <col min="5897" max="5897" width="10.5703125" style="203" customWidth="1"/>
    <col min="5898" max="5898" width="8" style="203" customWidth="1"/>
    <col min="5899" max="5899" width="0.7109375" style="203" customWidth="1"/>
    <col min="5900" max="5900" width="8.140625" style="203" customWidth="1"/>
    <col min="5901" max="5901" width="0.85546875" style="203" customWidth="1"/>
    <col min="5902" max="5902" width="15.85546875" style="203" customWidth="1"/>
    <col min="5903" max="5903" width="9" style="203" customWidth="1"/>
    <col min="5904" max="5904" width="0.85546875" style="203" customWidth="1"/>
    <col min="5905" max="5905" width="49.28515625" style="203" customWidth="1"/>
    <col min="5906" max="6144" width="9.140625" style="203"/>
    <col min="6145" max="6145" width="6.28515625" style="203" customWidth="1"/>
    <col min="6146" max="6146" width="0.42578125" style="203" customWidth="1"/>
    <col min="6147" max="6147" width="9.5703125" style="203" customWidth="1"/>
    <col min="6148" max="6148" width="1" style="203" customWidth="1"/>
    <col min="6149" max="6149" width="10.28515625" style="203" customWidth="1"/>
    <col min="6150" max="6150" width="0.7109375" style="203" customWidth="1"/>
    <col min="6151" max="6151" width="11.5703125" style="203" customWidth="1"/>
    <col min="6152" max="6152" width="2.140625" style="203" customWidth="1"/>
    <col min="6153" max="6153" width="10.5703125" style="203" customWidth="1"/>
    <col min="6154" max="6154" width="8" style="203" customWidth="1"/>
    <col min="6155" max="6155" width="0.7109375" style="203" customWidth="1"/>
    <col min="6156" max="6156" width="8.140625" style="203" customWidth="1"/>
    <col min="6157" max="6157" width="0.85546875" style="203" customWidth="1"/>
    <col min="6158" max="6158" width="15.85546875" style="203" customWidth="1"/>
    <col min="6159" max="6159" width="9" style="203" customWidth="1"/>
    <col min="6160" max="6160" width="0.85546875" style="203" customWidth="1"/>
    <col min="6161" max="6161" width="49.28515625" style="203" customWidth="1"/>
    <col min="6162" max="6400" width="9.140625" style="203"/>
    <col min="6401" max="6401" width="6.28515625" style="203" customWidth="1"/>
    <col min="6402" max="6402" width="0.42578125" style="203" customWidth="1"/>
    <col min="6403" max="6403" width="9.5703125" style="203" customWidth="1"/>
    <col min="6404" max="6404" width="1" style="203" customWidth="1"/>
    <col min="6405" max="6405" width="10.28515625" style="203" customWidth="1"/>
    <col min="6406" max="6406" width="0.7109375" style="203" customWidth="1"/>
    <col min="6407" max="6407" width="11.5703125" style="203" customWidth="1"/>
    <col min="6408" max="6408" width="2.140625" style="203" customWidth="1"/>
    <col min="6409" max="6409" width="10.5703125" style="203" customWidth="1"/>
    <col min="6410" max="6410" width="8" style="203" customWidth="1"/>
    <col min="6411" max="6411" width="0.7109375" style="203" customWidth="1"/>
    <col min="6412" max="6412" width="8.140625" style="203" customWidth="1"/>
    <col min="6413" max="6413" width="0.85546875" style="203" customWidth="1"/>
    <col min="6414" max="6414" width="15.85546875" style="203" customWidth="1"/>
    <col min="6415" max="6415" width="9" style="203" customWidth="1"/>
    <col min="6416" max="6416" width="0.85546875" style="203" customWidth="1"/>
    <col min="6417" max="6417" width="49.28515625" style="203" customWidth="1"/>
    <col min="6418" max="6656" width="9.140625" style="203"/>
    <col min="6657" max="6657" width="6.28515625" style="203" customWidth="1"/>
    <col min="6658" max="6658" width="0.42578125" style="203" customWidth="1"/>
    <col min="6659" max="6659" width="9.5703125" style="203" customWidth="1"/>
    <col min="6660" max="6660" width="1" style="203" customWidth="1"/>
    <col min="6661" max="6661" width="10.28515625" style="203" customWidth="1"/>
    <col min="6662" max="6662" width="0.7109375" style="203" customWidth="1"/>
    <col min="6663" max="6663" width="11.5703125" style="203" customWidth="1"/>
    <col min="6664" max="6664" width="2.140625" style="203" customWidth="1"/>
    <col min="6665" max="6665" width="10.5703125" style="203" customWidth="1"/>
    <col min="6666" max="6666" width="8" style="203" customWidth="1"/>
    <col min="6667" max="6667" width="0.7109375" style="203" customWidth="1"/>
    <col min="6668" max="6668" width="8.140625" style="203" customWidth="1"/>
    <col min="6669" max="6669" width="0.85546875" style="203" customWidth="1"/>
    <col min="6670" max="6670" width="15.85546875" style="203" customWidth="1"/>
    <col min="6671" max="6671" width="9" style="203" customWidth="1"/>
    <col min="6672" max="6672" width="0.85546875" style="203" customWidth="1"/>
    <col min="6673" max="6673" width="49.28515625" style="203" customWidth="1"/>
    <col min="6674" max="6912" width="9.140625" style="203"/>
    <col min="6913" max="6913" width="6.28515625" style="203" customWidth="1"/>
    <col min="6914" max="6914" width="0.42578125" style="203" customWidth="1"/>
    <col min="6915" max="6915" width="9.5703125" style="203" customWidth="1"/>
    <col min="6916" max="6916" width="1" style="203" customWidth="1"/>
    <col min="6917" max="6917" width="10.28515625" style="203" customWidth="1"/>
    <col min="6918" max="6918" width="0.7109375" style="203" customWidth="1"/>
    <col min="6919" max="6919" width="11.5703125" style="203" customWidth="1"/>
    <col min="6920" max="6920" width="2.140625" style="203" customWidth="1"/>
    <col min="6921" max="6921" width="10.5703125" style="203" customWidth="1"/>
    <col min="6922" max="6922" width="8" style="203" customWidth="1"/>
    <col min="6923" max="6923" width="0.7109375" style="203" customWidth="1"/>
    <col min="6924" max="6924" width="8.140625" style="203" customWidth="1"/>
    <col min="6925" max="6925" width="0.85546875" style="203" customWidth="1"/>
    <col min="6926" max="6926" width="15.85546875" style="203" customWidth="1"/>
    <col min="6927" max="6927" width="9" style="203" customWidth="1"/>
    <col min="6928" max="6928" width="0.85546875" style="203" customWidth="1"/>
    <col min="6929" max="6929" width="49.28515625" style="203" customWidth="1"/>
    <col min="6930" max="7168" width="9.140625" style="203"/>
    <col min="7169" max="7169" width="6.28515625" style="203" customWidth="1"/>
    <col min="7170" max="7170" width="0.42578125" style="203" customWidth="1"/>
    <col min="7171" max="7171" width="9.5703125" style="203" customWidth="1"/>
    <col min="7172" max="7172" width="1" style="203" customWidth="1"/>
    <col min="7173" max="7173" width="10.28515625" style="203" customWidth="1"/>
    <col min="7174" max="7174" width="0.7109375" style="203" customWidth="1"/>
    <col min="7175" max="7175" width="11.5703125" style="203" customWidth="1"/>
    <col min="7176" max="7176" width="2.140625" style="203" customWidth="1"/>
    <col min="7177" max="7177" width="10.5703125" style="203" customWidth="1"/>
    <col min="7178" max="7178" width="8" style="203" customWidth="1"/>
    <col min="7179" max="7179" width="0.7109375" style="203" customWidth="1"/>
    <col min="7180" max="7180" width="8.140625" style="203" customWidth="1"/>
    <col min="7181" max="7181" width="0.85546875" style="203" customWidth="1"/>
    <col min="7182" max="7182" width="15.85546875" style="203" customWidth="1"/>
    <col min="7183" max="7183" width="9" style="203" customWidth="1"/>
    <col min="7184" max="7184" width="0.85546875" style="203" customWidth="1"/>
    <col min="7185" max="7185" width="49.28515625" style="203" customWidth="1"/>
    <col min="7186" max="7424" width="9.140625" style="203"/>
    <col min="7425" max="7425" width="6.28515625" style="203" customWidth="1"/>
    <col min="7426" max="7426" width="0.42578125" style="203" customWidth="1"/>
    <col min="7427" max="7427" width="9.5703125" style="203" customWidth="1"/>
    <col min="7428" max="7428" width="1" style="203" customWidth="1"/>
    <col min="7429" max="7429" width="10.28515625" style="203" customWidth="1"/>
    <col min="7430" max="7430" width="0.7109375" style="203" customWidth="1"/>
    <col min="7431" max="7431" width="11.5703125" style="203" customWidth="1"/>
    <col min="7432" max="7432" width="2.140625" style="203" customWidth="1"/>
    <col min="7433" max="7433" width="10.5703125" style="203" customWidth="1"/>
    <col min="7434" max="7434" width="8" style="203" customWidth="1"/>
    <col min="7435" max="7435" width="0.7109375" style="203" customWidth="1"/>
    <col min="7436" max="7436" width="8.140625" style="203" customWidth="1"/>
    <col min="7437" max="7437" width="0.85546875" style="203" customWidth="1"/>
    <col min="7438" max="7438" width="15.85546875" style="203" customWidth="1"/>
    <col min="7439" max="7439" width="9" style="203" customWidth="1"/>
    <col min="7440" max="7440" width="0.85546875" style="203" customWidth="1"/>
    <col min="7441" max="7441" width="49.28515625" style="203" customWidth="1"/>
    <col min="7442" max="7680" width="9.140625" style="203"/>
    <col min="7681" max="7681" width="6.28515625" style="203" customWidth="1"/>
    <col min="7682" max="7682" width="0.42578125" style="203" customWidth="1"/>
    <col min="7683" max="7683" width="9.5703125" style="203" customWidth="1"/>
    <col min="7684" max="7684" width="1" style="203" customWidth="1"/>
    <col min="7685" max="7685" width="10.28515625" style="203" customWidth="1"/>
    <col min="7686" max="7686" width="0.7109375" style="203" customWidth="1"/>
    <col min="7687" max="7687" width="11.5703125" style="203" customWidth="1"/>
    <col min="7688" max="7688" width="2.140625" style="203" customWidth="1"/>
    <col min="7689" max="7689" width="10.5703125" style="203" customWidth="1"/>
    <col min="7690" max="7690" width="8" style="203" customWidth="1"/>
    <col min="7691" max="7691" width="0.7109375" style="203" customWidth="1"/>
    <col min="7692" max="7692" width="8.140625" style="203" customWidth="1"/>
    <col min="7693" max="7693" width="0.85546875" style="203" customWidth="1"/>
    <col min="7694" max="7694" width="15.85546875" style="203" customWidth="1"/>
    <col min="7695" max="7695" width="9" style="203" customWidth="1"/>
    <col min="7696" max="7696" width="0.85546875" style="203" customWidth="1"/>
    <col min="7697" max="7697" width="49.28515625" style="203" customWidth="1"/>
    <col min="7698" max="7936" width="9.140625" style="203"/>
    <col min="7937" max="7937" width="6.28515625" style="203" customWidth="1"/>
    <col min="7938" max="7938" width="0.42578125" style="203" customWidth="1"/>
    <col min="7939" max="7939" width="9.5703125" style="203" customWidth="1"/>
    <col min="7940" max="7940" width="1" style="203" customWidth="1"/>
    <col min="7941" max="7941" width="10.28515625" style="203" customWidth="1"/>
    <col min="7942" max="7942" width="0.7109375" style="203" customWidth="1"/>
    <col min="7943" max="7943" width="11.5703125" style="203" customWidth="1"/>
    <col min="7944" max="7944" width="2.140625" style="203" customWidth="1"/>
    <col min="7945" max="7945" width="10.5703125" style="203" customWidth="1"/>
    <col min="7946" max="7946" width="8" style="203" customWidth="1"/>
    <col min="7947" max="7947" width="0.7109375" style="203" customWidth="1"/>
    <col min="7948" max="7948" width="8.140625" style="203" customWidth="1"/>
    <col min="7949" max="7949" width="0.85546875" style="203" customWidth="1"/>
    <col min="7950" max="7950" width="15.85546875" style="203" customWidth="1"/>
    <col min="7951" max="7951" width="9" style="203" customWidth="1"/>
    <col min="7952" max="7952" width="0.85546875" style="203" customWidth="1"/>
    <col min="7953" max="7953" width="49.28515625" style="203" customWidth="1"/>
    <col min="7954" max="8192" width="9.140625" style="203"/>
    <col min="8193" max="8193" width="6.28515625" style="203" customWidth="1"/>
    <col min="8194" max="8194" width="0.42578125" style="203" customWidth="1"/>
    <col min="8195" max="8195" width="9.5703125" style="203" customWidth="1"/>
    <col min="8196" max="8196" width="1" style="203" customWidth="1"/>
    <col min="8197" max="8197" width="10.28515625" style="203" customWidth="1"/>
    <col min="8198" max="8198" width="0.7109375" style="203" customWidth="1"/>
    <col min="8199" max="8199" width="11.5703125" style="203" customWidth="1"/>
    <col min="8200" max="8200" width="2.140625" style="203" customWidth="1"/>
    <col min="8201" max="8201" width="10.5703125" style="203" customWidth="1"/>
    <col min="8202" max="8202" width="8" style="203" customWidth="1"/>
    <col min="8203" max="8203" width="0.7109375" style="203" customWidth="1"/>
    <col min="8204" max="8204" width="8.140625" style="203" customWidth="1"/>
    <col min="8205" max="8205" width="0.85546875" style="203" customWidth="1"/>
    <col min="8206" max="8206" width="15.85546875" style="203" customWidth="1"/>
    <col min="8207" max="8207" width="9" style="203" customWidth="1"/>
    <col min="8208" max="8208" width="0.85546875" style="203" customWidth="1"/>
    <col min="8209" max="8209" width="49.28515625" style="203" customWidth="1"/>
    <col min="8210" max="8448" width="9.140625" style="203"/>
    <col min="8449" max="8449" width="6.28515625" style="203" customWidth="1"/>
    <col min="8450" max="8450" width="0.42578125" style="203" customWidth="1"/>
    <col min="8451" max="8451" width="9.5703125" style="203" customWidth="1"/>
    <col min="8452" max="8452" width="1" style="203" customWidth="1"/>
    <col min="8453" max="8453" width="10.28515625" style="203" customWidth="1"/>
    <col min="8454" max="8454" width="0.7109375" style="203" customWidth="1"/>
    <col min="8455" max="8455" width="11.5703125" style="203" customWidth="1"/>
    <col min="8456" max="8456" width="2.140625" style="203" customWidth="1"/>
    <col min="8457" max="8457" width="10.5703125" style="203" customWidth="1"/>
    <col min="8458" max="8458" width="8" style="203" customWidth="1"/>
    <col min="8459" max="8459" width="0.7109375" style="203" customWidth="1"/>
    <col min="8460" max="8460" width="8.140625" style="203" customWidth="1"/>
    <col min="8461" max="8461" width="0.85546875" style="203" customWidth="1"/>
    <col min="8462" max="8462" width="15.85546875" style="203" customWidth="1"/>
    <col min="8463" max="8463" width="9" style="203" customWidth="1"/>
    <col min="8464" max="8464" width="0.85546875" style="203" customWidth="1"/>
    <col min="8465" max="8465" width="49.28515625" style="203" customWidth="1"/>
    <col min="8466" max="8704" width="9.140625" style="203"/>
    <col min="8705" max="8705" width="6.28515625" style="203" customWidth="1"/>
    <col min="8706" max="8706" width="0.42578125" style="203" customWidth="1"/>
    <col min="8707" max="8707" width="9.5703125" style="203" customWidth="1"/>
    <col min="8708" max="8708" width="1" style="203" customWidth="1"/>
    <col min="8709" max="8709" width="10.28515625" style="203" customWidth="1"/>
    <col min="8710" max="8710" width="0.7109375" style="203" customWidth="1"/>
    <col min="8711" max="8711" width="11.5703125" style="203" customWidth="1"/>
    <col min="8712" max="8712" width="2.140625" style="203" customWidth="1"/>
    <col min="8713" max="8713" width="10.5703125" style="203" customWidth="1"/>
    <col min="8714" max="8714" width="8" style="203" customWidth="1"/>
    <col min="8715" max="8715" width="0.7109375" style="203" customWidth="1"/>
    <col min="8716" max="8716" width="8.140625" style="203" customWidth="1"/>
    <col min="8717" max="8717" width="0.85546875" style="203" customWidth="1"/>
    <col min="8718" max="8718" width="15.85546875" style="203" customWidth="1"/>
    <col min="8719" max="8719" width="9" style="203" customWidth="1"/>
    <col min="8720" max="8720" width="0.85546875" style="203" customWidth="1"/>
    <col min="8721" max="8721" width="49.28515625" style="203" customWidth="1"/>
    <col min="8722" max="8960" width="9.140625" style="203"/>
    <col min="8961" max="8961" width="6.28515625" style="203" customWidth="1"/>
    <col min="8962" max="8962" width="0.42578125" style="203" customWidth="1"/>
    <col min="8963" max="8963" width="9.5703125" style="203" customWidth="1"/>
    <col min="8964" max="8964" width="1" style="203" customWidth="1"/>
    <col min="8965" max="8965" width="10.28515625" style="203" customWidth="1"/>
    <col min="8966" max="8966" width="0.7109375" style="203" customWidth="1"/>
    <col min="8967" max="8967" width="11.5703125" style="203" customWidth="1"/>
    <col min="8968" max="8968" width="2.140625" style="203" customWidth="1"/>
    <col min="8969" max="8969" width="10.5703125" style="203" customWidth="1"/>
    <col min="8970" max="8970" width="8" style="203" customWidth="1"/>
    <col min="8971" max="8971" width="0.7109375" style="203" customWidth="1"/>
    <col min="8972" max="8972" width="8.140625" style="203" customWidth="1"/>
    <col min="8973" max="8973" width="0.85546875" style="203" customWidth="1"/>
    <col min="8974" max="8974" width="15.85546875" style="203" customWidth="1"/>
    <col min="8975" max="8975" width="9" style="203" customWidth="1"/>
    <col min="8976" max="8976" width="0.85546875" style="203" customWidth="1"/>
    <col min="8977" max="8977" width="49.28515625" style="203" customWidth="1"/>
    <col min="8978" max="9216" width="9.140625" style="203"/>
    <col min="9217" max="9217" width="6.28515625" style="203" customWidth="1"/>
    <col min="9218" max="9218" width="0.42578125" style="203" customWidth="1"/>
    <col min="9219" max="9219" width="9.5703125" style="203" customWidth="1"/>
    <col min="9220" max="9220" width="1" style="203" customWidth="1"/>
    <col min="9221" max="9221" width="10.28515625" style="203" customWidth="1"/>
    <col min="9222" max="9222" width="0.7109375" style="203" customWidth="1"/>
    <col min="9223" max="9223" width="11.5703125" style="203" customWidth="1"/>
    <col min="9224" max="9224" width="2.140625" style="203" customWidth="1"/>
    <col min="9225" max="9225" width="10.5703125" style="203" customWidth="1"/>
    <col min="9226" max="9226" width="8" style="203" customWidth="1"/>
    <col min="9227" max="9227" width="0.7109375" style="203" customWidth="1"/>
    <col min="9228" max="9228" width="8.140625" style="203" customWidth="1"/>
    <col min="9229" max="9229" width="0.85546875" style="203" customWidth="1"/>
    <col min="9230" max="9230" width="15.85546875" style="203" customWidth="1"/>
    <col min="9231" max="9231" width="9" style="203" customWidth="1"/>
    <col min="9232" max="9232" width="0.85546875" style="203" customWidth="1"/>
    <col min="9233" max="9233" width="49.28515625" style="203" customWidth="1"/>
    <col min="9234" max="9472" width="9.140625" style="203"/>
    <col min="9473" max="9473" width="6.28515625" style="203" customWidth="1"/>
    <col min="9474" max="9474" width="0.42578125" style="203" customWidth="1"/>
    <col min="9475" max="9475" width="9.5703125" style="203" customWidth="1"/>
    <col min="9476" max="9476" width="1" style="203" customWidth="1"/>
    <col min="9477" max="9477" width="10.28515625" style="203" customWidth="1"/>
    <col min="9478" max="9478" width="0.7109375" style="203" customWidth="1"/>
    <col min="9479" max="9479" width="11.5703125" style="203" customWidth="1"/>
    <col min="9480" max="9480" width="2.140625" style="203" customWidth="1"/>
    <col min="9481" max="9481" width="10.5703125" style="203" customWidth="1"/>
    <col min="9482" max="9482" width="8" style="203" customWidth="1"/>
    <col min="9483" max="9483" width="0.7109375" style="203" customWidth="1"/>
    <col min="9484" max="9484" width="8.140625" style="203" customWidth="1"/>
    <col min="9485" max="9485" width="0.85546875" style="203" customWidth="1"/>
    <col min="9486" max="9486" width="15.85546875" style="203" customWidth="1"/>
    <col min="9487" max="9487" width="9" style="203" customWidth="1"/>
    <col min="9488" max="9488" width="0.85546875" style="203" customWidth="1"/>
    <col min="9489" max="9489" width="49.28515625" style="203" customWidth="1"/>
    <col min="9490" max="9728" width="9.140625" style="203"/>
    <col min="9729" max="9729" width="6.28515625" style="203" customWidth="1"/>
    <col min="9730" max="9730" width="0.42578125" style="203" customWidth="1"/>
    <col min="9731" max="9731" width="9.5703125" style="203" customWidth="1"/>
    <col min="9732" max="9732" width="1" style="203" customWidth="1"/>
    <col min="9733" max="9733" width="10.28515625" style="203" customWidth="1"/>
    <col min="9734" max="9734" width="0.7109375" style="203" customWidth="1"/>
    <col min="9735" max="9735" width="11.5703125" style="203" customWidth="1"/>
    <col min="9736" max="9736" width="2.140625" style="203" customWidth="1"/>
    <col min="9737" max="9737" width="10.5703125" style="203" customWidth="1"/>
    <col min="9738" max="9738" width="8" style="203" customWidth="1"/>
    <col min="9739" max="9739" width="0.7109375" style="203" customWidth="1"/>
    <col min="9740" max="9740" width="8.140625" style="203" customWidth="1"/>
    <col min="9741" max="9741" width="0.85546875" style="203" customWidth="1"/>
    <col min="9742" max="9742" width="15.85546875" style="203" customWidth="1"/>
    <col min="9743" max="9743" width="9" style="203" customWidth="1"/>
    <col min="9744" max="9744" width="0.85546875" style="203" customWidth="1"/>
    <col min="9745" max="9745" width="49.28515625" style="203" customWidth="1"/>
    <col min="9746" max="9984" width="9.140625" style="203"/>
    <col min="9985" max="9985" width="6.28515625" style="203" customWidth="1"/>
    <col min="9986" max="9986" width="0.42578125" style="203" customWidth="1"/>
    <col min="9987" max="9987" width="9.5703125" style="203" customWidth="1"/>
    <col min="9988" max="9988" width="1" style="203" customWidth="1"/>
    <col min="9989" max="9989" width="10.28515625" style="203" customWidth="1"/>
    <col min="9990" max="9990" width="0.7109375" style="203" customWidth="1"/>
    <col min="9991" max="9991" width="11.5703125" style="203" customWidth="1"/>
    <col min="9992" max="9992" width="2.140625" style="203" customWidth="1"/>
    <col min="9993" max="9993" width="10.5703125" style="203" customWidth="1"/>
    <col min="9994" max="9994" width="8" style="203" customWidth="1"/>
    <col min="9995" max="9995" width="0.7109375" style="203" customWidth="1"/>
    <col min="9996" max="9996" width="8.140625" style="203" customWidth="1"/>
    <col min="9997" max="9997" width="0.85546875" style="203" customWidth="1"/>
    <col min="9998" max="9998" width="15.85546875" style="203" customWidth="1"/>
    <col min="9999" max="9999" width="9" style="203" customWidth="1"/>
    <col min="10000" max="10000" width="0.85546875" style="203" customWidth="1"/>
    <col min="10001" max="10001" width="49.28515625" style="203" customWidth="1"/>
    <col min="10002" max="10240" width="9.140625" style="203"/>
    <col min="10241" max="10241" width="6.28515625" style="203" customWidth="1"/>
    <col min="10242" max="10242" width="0.42578125" style="203" customWidth="1"/>
    <col min="10243" max="10243" width="9.5703125" style="203" customWidth="1"/>
    <col min="10244" max="10244" width="1" style="203" customWidth="1"/>
    <col min="10245" max="10245" width="10.28515625" style="203" customWidth="1"/>
    <col min="10246" max="10246" width="0.7109375" style="203" customWidth="1"/>
    <col min="10247" max="10247" width="11.5703125" style="203" customWidth="1"/>
    <col min="10248" max="10248" width="2.140625" style="203" customWidth="1"/>
    <col min="10249" max="10249" width="10.5703125" style="203" customWidth="1"/>
    <col min="10250" max="10250" width="8" style="203" customWidth="1"/>
    <col min="10251" max="10251" width="0.7109375" style="203" customWidth="1"/>
    <col min="10252" max="10252" width="8.140625" style="203" customWidth="1"/>
    <col min="10253" max="10253" width="0.85546875" style="203" customWidth="1"/>
    <col min="10254" max="10254" width="15.85546875" style="203" customWidth="1"/>
    <col min="10255" max="10255" width="9" style="203" customWidth="1"/>
    <col min="10256" max="10256" width="0.85546875" style="203" customWidth="1"/>
    <col min="10257" max="10257" width="49.28515625" style="203" customWidth="1"/>
    <col min="10258" max="10496" width="9.140625" style="203"/>
    <col min="10497" max="10497" width="6.28515625" style="203" customWidth="1"/>
    <col min="10498" max="10498" width="0.42578125" style="203" customWidth="1"/>
    <col min="10499" max="10499" width="9.5703125" style="203" customWidth="1"/>
    <col min="10500" max="10500" width="1" style="203" customWidth="1"/>
    <col min="10501" max="10501" width="10.28515625" style="203" customWidth="1"/>
    <col min="10502" max="10502" width="0.7109375" style="203" customWidth="1"/>
    <col min="10503" max="10503" width="11.5703125" style="203" customWidth="1"/>
    <col min="10504" max="10504" width="2.140625" style="203" customWidth="1"/>
    <col min="10505" max="10505" width="10.5703125" style="203" customWidth="1"/>
    <col min="10506" max="10506" width="8" style="203" customWidth="1"/>
    <col min="10507" max="10507" width="0.7109375" style="203" customWidth="1"/>
    <col min="10508" max="10508" width="8.140625" style="203" customWidth="1"/>
    <col min="10509" max="10509" width="0.85546875" style="203" customWidth="1"/>
    <col min="10510" max="10510" width="15.85546875" style="203" customWidth="1"/>
    <col min="10511" max="10511" width="9" style="203" customWidth="1"/>
    <col min="10512" max="10512" width="0.85546875" style="203" customWidth="1"/>
    <col min="10513" max="10513" width="49.28515625" style="203" customWidth="1"/>
    <col min="10514" max="10752" width="9.140625" style="203"/>
    <col min="10753" max="10753" width="6.28515625" style="203" customWidth="1"/>
    <col min="10754" max="10754" width="0.42578125" style="203" customWidth="1"/>
    <col min="10755" max="10755" width="9.5703125" style="203" customWidth="1"/>
    <col min="10756" max="10756" width="1" style="203" customWidth="1"/>
    <col min="10757" max="10757" width="10.28515625" style="203" customWidth="1"/>
    <col min="10758" max="10758" width="0.7109375" style="203" customWidth="1"/>
    <col min="10759" max="10759" width="11.5703125" style="203" customWidth="1"/>
    <col min="10760" max="10760" width="2.140625" style="203" customWidth="1"/>
    <col min="10761" max="10761" width="10.5703125" style="203" customWidth="1"/>
    <col min="10762" max="10762" width="8" style="203" customWidth="1"/>
    <col min="10763" max="10763" width="0.7109375" style="203" customWidth="1"/>
    <col min="10764" max="10764" width="8.140625" style="203" customWidth="1"/>
    <col min="10765" max="10765" width="0.85546875" style="203" customWidth="1"/>
    <col min="10766" max="10766" width="15.85546875" style="203" customWidth="1"/>
    <col min="10767" max="10767" width="9" style="203" customWidth="1"/>
    <col min="10768" max="10768" width="0.85546875" style="203" customWidth="1"/>
    <col min="10769" max="10769" width="49.28515625" style="203" customWidth="1"/>
    <col min="10770" max="11008" width="9.140625" style="203"/>
    <col min="11009" max="11009" width="6.28515625" style="203" customWidth="1"/>
    <col min="11010" max="11010" width="0.42578125" style="203" customWidth="1"/>
    <col min="11011" max="11011" width="9.5703125" style="203" customWidth="1"/>
    <col min="11012" max="11012" width="1" style="203" customWidth="1"/>
    <col min="11013" max="11013" width="10.28515625" style="203" customWidth="1"/>
    <col min="11014" max="11014" width="0.7109375" style="203" customWidth="1"/>
    <col min="11015" max="11015" width="11.5703125" style="203" customWidth="1"/>
    <col min="11016" max="11016" width="2.140625" style="203" customWidth="1"/>
    <col min="11017" max="11017" width="10.5703125" style="203" customWidth="1"/>
    <col min="11018" max="11018" width="8" style="203" customWidth="1"/>
    <col min="11019" max="11019" width="0.7109375" style="203" customWidth="1"/>
    <col min="11020" max="11020" width="8.140625" style="203" customWidth="1"/>
    <col min="11021" max="11021" width="0.85546875" style="203" customWidth="1"/>
    <col min="11022" max="11022" width="15.85546875" style="203" customWidth="1"/>
    <col min="11023" max="11023" width="9" style="203" customWidth="1"/>
    <col min="11024" max="11024" width="0.85546875" style="203" customWidth="1"/>
    <col min="11025" max="11025" width="49.28515625" style="203" customWidth="1"/>
    <col min="11026" max="11264" width="9.140625" style="203"/>
    <col min="11265" max="11265" width="6.28515625" style="203" customWidth="1"/>
    <col min="11266" max="11266" width="0.42578125" style="203" customWidth="1"/>
    <col min="11267" max="11267" width="9.5703125" style="203" customWidth="1"/>
    <col min="11268" max="11268" width="1" style="203" customWidth="1"/>
    <col min="11269" max="11269" width="10.28515625" style="203" customWidth="1"/>
    <col min="11270" max="11270" width="0.7109375" style="203" customWidth="1"/>
    <col min="11271" max="11271" width="11.5703125" style="203" customWidth="1"/>
    <col min="11272" max="11272" width="2.140625" style="203" customWidth="1"/>
    <col min="11273" max="11273" width="10.5703125" style="203" customWidth="1"/>
    <col min="11274" max="11274" width="8" style="203" customWidth="1"/>
    <col min="11275" max="11275" width="0.7109375" style="203" customWidth="1"/>
    <col min="11276" max="11276" width="8.140625" style="203" customWidth="1"/>
    <col min="11277" max="11277" width="0.85546875" style="203" customWidth="1"/>
    <col min="11278" max="11278" width="15.85546875" style="203" customWidth="1"/>
    <col min="11279" max="11279" width="9" style="203" customWidth="1"/>
    <col min="11280" max="11280" width="0.85546875" style="203" customWidth="1"/>
    <col min="11281" max="11281" width="49.28515625" style="203" customWidth="1"/>
    <col min="11282" max="11520" width="9.140625" style="203"/>
    <col min="11521" max="11521" width="6.28515625" style="203" customWidth="1"/>
    <col min="11522" max="11522" width="0.42578125" style="203" customWidth="1"/>
    <col min="11523" max="11523" width="9.5703125" style="203" customWidth="1"/>
    <col min="11524" max="11524" width="1" style="203" customWidth="1"/>
    <col min="11525" max="11525" width="10.28515625" style="203" customWidth="1"/>
    <col min="11526" max="11526" width="0.7109375" style="203" customWidth="1"/>
    <col min="11527" max="11527" width="11.5703125" style="203" customWidth="1"/>
    <col min="11528" max="11528" width="2.140625" style="203" customWidth="1"/>
    <col min="11529" max="11529" width="10.5703125" style="203" customWidth="1"/>
    <col min="11530" max="11530" width="8" style="203" customWidth="1"/>
    <col min="11531" max="11531" width="0.7109375" style="203" customWidth="1"/>
    <col min="11532" max="11532" width="8.140625" style="203" customWidth="1"/>
    <col min="11533" max="11533" width="0.85546875" style="203" customWidth="1"/>
    <col min="11534" max="11534" width="15.85546875" style="203" customWidth="1"/>
    <col min="11535" max="11535" width="9" style="203" customWidth="1"/>
    <col min="11536" max="11536" width="0.85546875" style="203" customWidth="1"/>
    <col min="11537" max="11537" width="49.28515625" style="203" customWidth="1"/>
    <col min="11538" max="11776" width="9.140625" style="203"/>
    <col min="11777" max="11777" width="6.28515625" style="203" customWidth="1"/>
    <col min="11778" max="11778" width="0.42578125" style="203" customWidth="1"/>
    <col min="11779" max="11779" width="9.5703125" style="203" customWidth="1"/>
    <col min="11780" max="11780" width="1" style="203" customWidth="1"/>
    <col min="11781" max="11781" width="10.28515625" style="203" customWidth="1"/>
    <col min="11782" max="11782" width="0.7109375" style="203" customWidth="1"/>
    <col min="11783" max="11783" width="11.5703125" style="203" customWidth="1"/>
    <col min="11784" max="11784" width="2.140625" style="203" customWidth="1"/>
    <col min="11785" max="11785" width="10.5703125" style="203" customWidth="1"/>
    <col min="11786" max="11786" width="8" style="203" customWidth="1"/>
    <col min="11787" max="11787" width="0.7109375" style="203" customWidth="1"/>
    <col min="11788" max="11788" width="8.140625" style="203" customWidth="1"/>
    <col min="11789" max="11789" width="0.85546875" style="203" customWidth="1"/>
    <col min="11790" max="11790" width="15.85546875" style="203" customWidth="1"/>
    <col min="11791" max="11791" width="9" style="203" customWidth="1"/>
    <col min="11792" max="11792" width="0.85546875" style="203" customWidth="1"/>
    <col min="11793" max="11793" width="49.28515625" style="203" customWidth="1"/>
    <col min="11794" max="12032" width="9.140625" style="203"/>
    <col min="12033" max="12033" width="6.28515625" style="203" customWidth="1"/>
    <col min="12034" max="12034" width="0.42578125" style="203" customWidth="1"/>
    <col min="12035" max="12035" width="9.5703125" style="203" customWidth="1"/>
    <col min="12036" max="12036" width="1" style="203" customWidth="1"/>
    <col min="12037" max="12037" width="10.28515625" style="203" customWidth="1"/>
    <col min="12038" max="12038" width="0.7109375" style="203" customWidth="1"/>
    <col min="12039" max="12039" width="11.5703125" style="203" customWidth="1"/>
    <col min="12040" max="12040" width="2.140625" style="203" customWidth="1"/>
    <col min="12041" max="12041" width="10.5703125" style="203" customWidth="1"/>
    <col min="12042" max="12042" width="8" style="203" customWidth="1"/>
    <col min="12043" max="12043" width="0.7109375" style="203" customWidth="1"/>
    <col min="12044" max="12044" width="8.140625" style="203" customWidth="1"/>
    <col min="12045" max="12045" width="0.85546875" style="203" customWidth="1"/>
    <col min="12046" max="12046" width="15.85546875" style="203" customWidth="1"/>
    <col min="12047" max="12047" width="9" style="203" customWidth="1"/>
    <col min="12048" max="12048" width="0.85546875" style="203" customWidth="1"/>
    <col min="12049" max="12049" width="49.28515625" style="203" customWidth="1"/>
    <col min="12050" max="12288" width="9.140625" style="203"/>
    <col min="12289" max="12289" width="6.28515625" style="203" customWidth="1"/>
    <col min="12290" max="12290" width="0.42578125" style="203" customWidth="1"/>
    <col min="12291" max="12291" width="9.5703125" style="203" customWidth="1"/>
    <col min="12292" max="12292" width="1" style="203" customWidth="1"/>
    <col min="12293" max="12293" width="10.28515625" style="203" customWidth="1"/>
    <col min="12294" max="12294" width="0.7109375" style="203" customWidth="1"/>
    <col min="12295" max="12295" width="11.5703125" style="203" customWidth="1"/>
    <col min="12296" max="12296" width="2.140625" style="203" customWidth="1"/>
    <col min="12297" max="12297" width="10.5703125" style="203" customWidth="1"/>
    <col min="12298" max="12298" width="8" style="203" customWidth="1"/>
    <col min="12299" max="12299" width="0.7109375" style="203" customWidth="1"/>
    <col min="12300" max="12300" width="8.140625" style="203" customWidth="1"/>
    <col min="12301" max="12301" width="0.85546875" style="203" customWidth="1"/>
    <col min="12302" max="12302" width="15.85546875" style="203" customWidth="1"/>
    <col min="12303" max="12303" width="9" style="203" customWidth="1"/>
    <col min="12304" max="12304" width="0.85546875" style="203" customWidth="1"/>
    <col min="12305" max="12305" width="49.28515625" style="203" customWidth="1"/>
    <col min="12306" max="12544" width="9.140625" style="203"/>
    <col min="12545" max="12545" width="6.28515625" style="203" customWidth="1"/>
    <col min="12546" max="12546" width="0.42578125" style="203" customWidth="1"/>
    <col min="12547" max="12547" width="9.5703125" style="203" customWidth="1"/>
    <col min="12548" max="12548" width="1" style="203" customWidth="1"/>
    <col min="12549" max="12549" width="10.28515625" style="203" customWidth="1"/>
    <col min="12550" max="12550" width="0.7109375" style="203" customWidth="1"/>
    <col min="12551" max="12551" width="11.5703125" style="203" customWidth="1"/>
    <col min="12552" max="12552" width="2.140625" style="203" customWidth="1"/>
    <col min="12553" max="12553" width="10.5703125" style="203" customWidth="1"/>
    <col min="12554" max="12554" width="8" style="203" customWidth="1"/>
    <col min="12555" max="12555" width="0.7109375" style="203" customWidth="1"/>
    <col min="12556" max="12556" width="8.140625" style="203" customWidth="1"/>
    <col min="12557" max="12557" width="0.85546875" style="203" customWidth="1"/>
    <col min="12558" max="12558" width="15.85546875" style="203" customWidth="1"/>
    <col min="12559" max="12559" width="9" style="203" customWidth="1"/>
    <col min="12560" max="12560" width="0.85546875" style="203" customWidth="1"/>
    <col min="12561" max="12561" width="49.28515625" style="203" customWidth="1"/>
    <col min="12562" max="12800" width="9.140625" style="203"/>
    <col min="12801" max="12801" width="6.28515625" style="203" customWidth="1"/>
    <col min="12802" max="12802" width="0.42578125" style="203" customWidth="1"/>
    <col min="12803" max="12803" width="9.5703125" style="203" customWidth="1"/>
    <col min="12804" max="12804" width="1" style="203" customWidth="1"/>
    <col min="12805" max="12805" width="10.28515625" style="203" customWidth="1"/>
    <col min="12806" max="12806" width="0.7109375" style="203" customWidth="1"/>
    <col min="12807" max="12807" width="11.5703125" style="203" customWidth="1"/>
    <col min="12808" max="12808" width="2.140625" style="203" customWidth="1"/>
    <col min="12809" max="12809" width="10.5703125" style="203" customWidth="1"/>
    <col min="12810" max="12810" width="8" style="203" customWidth="1"/>
    <col min="12811" max="12811" width="0.7109375" style="203" customWidth="1"/>
    <col min="12812" max="12812" width="8.140625" style="203" customWidth="1"/>
    <col min="12813" max="12813" width="0.85546875" style="203" customWidth="1"/>
    <col min="12814" max="12814" width="15.85546875" style="203" customWidth="1"/>
    <col min="12815" max="12815" width="9" style="203" customWidth="1"/>
    <col min="12816" max="12816" width="0.85546875" style="203" customWidth="1"/>
    <col min="12817" max="12817" width="49.28515625" style="203" customWidth="1"/>
    <col min="12818" max="13056" width="9.140625" style="203"/>
    <col min="13057" max="13057" width="6.28515625" style="203" customWidth="1"/>
    <col min="13058" max="13058" width="0.42578125" style="203" customWidth="1"/>
    <col min="13059" max="13059" width="9.5703125" style="203" customWidth="1"/>
    <col min="13060" max="13060" width="1" style="203" customWidth="1"/>
    <col min="13061" max="13061" width="10.28515625" style="203" customWidth="1"/>
    <col min="13062" max="13062" width="0.7109375" style="203" customWidth="1"/>
    <col min="13063" max="13063" width="11.5703125" style="203" customWidth="1"/>
    <col min="13064" max="13064" width="2.140625" style="203" customWidth="1"/>
    <col min="13065" max="13065" width="10.5703125" style="203" customWidth="1"/>
    <col min="13066" max="13066" width="8" style="203" customWidth="1"/>
    <col min="13067" max="13067" width="0.7109375" style="203" customWidth="1"/>
    <col min="13068" max="13068" width="8.140625" style="203" customWidth="1"/>
    <col min="13069" max="13069" width="0.85546875" style="203" customWidth="1"/>
    <col min="13070" max="13070" width="15.85546875" style="203" customWidth="1"/>
    <col min="13071" max="13071" width="9" style="203" customWidth="1"/>
    <col min="13072" max="13072" width="0.85546875" style="203" customWidth="1"/>
    <col min="13073" max="13073" width="49.28515625" style="203" customWidth="1"/>
    <col min="13074" max="13312" width="9.140625" style="203"/>
    <col min="13313" max="13313" width="6.28515625" style="203" customWidth="1"/>
    <col min="13314" max="13314" width="0.42578125" style="203" customWidth="1"/>
    <col min="13315" max="13315" width="9.5703125" style="203" customWidth="1"/>
    <col min="13316" max="13316" width="1" style="203" customWidth="1"/>
    <col min="13317" max="13317" width="10.28515625" style="203" customWidth="1"/>
    <col min="13318" max="13318" width="0.7109375" style="203" customWidth="1"/>
    <col min="13319" max="13319" width="11.5703125" style="203" customWidth="1"/>
    <col min="13320" max="13320" width="2.140625" style="203" customWidth="1"/>
    <col min="13321" max="13321" width="10.5703125" style="203" customWidth="1"/>
    <col min="13322" max="13322" width="8" style="203" customWidth="1"/>
    <col min="13323" max="13323" width="0.7109375" style="203" customWidth="1"/>
    <col min="13324" max="13324" width="8.140625" style="203" customWidth="1"/>
    <col min="13325" max="13325" width="0.85546875" style="203" customWidth="1"/>
    <col min="13326" max="13326" width="15.85546875" style="203" customWidth="1"/>
    <col min="13327" max="13327" width="9" style="203" customWidth="1"/>
    <col min="13328" max="13328" width="0.85546875" style="203" customWidth="1"/>
    <col min="13329" max="13329" width="49.28515625" style="203" customWidth="1"/>
    <col min="13330" max="13568" width="9.140625" style="203"/>
    <col min="13569" max="13569" width="6.28515625" style="203" customWidth="1"/>
    <col min="13570" max="13570" width="0.42578125" style="203" customWidth="1"/>
    <col min="13571" max="13571" width="9.5703125" style="203" customWidth="1"/>
    <col min="13572" max="13572" width="1" style="203" customWidth="1"/>
    <col min="13573" max="13573" width="10.28515625" style="203" customWidth="1"/>
    <col min="13574" max="13574" width="0.7109375" style="203" customWidth="1"/>
    <col min="13575" max="13575" width="11.5703125" style="203" customWidth="1"/>
    <col min="13576" max="13576" width="2.140625" style="203" customWidth="1"/>
    <col min="13577" max="13577" width="10.5703125" style="203" customWidth="1"/>
    <col min="13578" max="13578" width="8" style="203" customWidth="1"/>
    <col min="13579" max="13579" width="0.7109375" style="203" customWidth="1"/>
    <col min="13580" max="13580" width="8.140625" style="203" customWidth="1"/>
    <col min="13581" max="13581" width="0.85546875" style="203" customWidth="1"/>
    <col min="13582" max="13582" width="15.85546875" style="203" customWidth="1"/>
    <col min="13583" max="13583" width="9" style="203" customWidth="1"/>
    <col min="13584" max="13584" width="0.85546875" style="203" customWidth="1"/>
    <col min="13585" max="13585" width="49.28515625" style="203" customWidth="1"/>
    <col min="13586" max="13824" width="9.140625" style="203"/>
    <col min="13825" max="13825" width="6.28515625" style="203" customWidth="1"/>
    <col min="13826" max="13826" width="0.42578125" style="203" customWidth="1"/>
    <col min="13827" max="13827" width="9.5703125" style="203" customWidth="1"/>
    <col min="13828" max="13828" width="1" style="203" customWidth="1"/>
    <col min="13829" max="13829" width="10.28515625" style="203" customWidth="1"/>
    <col min="13830" max="13830" width="0.7109375" style="203" customWidth="1"/>
    <col min="13831" max="13831" width="11.5703125" style="203" customWidth="1"/>
    <col min="13832" max="13832" width="2.140625" style="203" customWidth="1"/>
    <col min="13833" max="13833" width="10.5703125" style="203" customWidth="1"/>
    <col min="13834" max="13834" width="8" style="203" customWidth="1"/>
    <col min="13835" max="13835" width="0.7109375" style="203" customWidth="1"/>
    <col min="13836" max="13836" width="8.140625" style="203" customWidth="1"/>
    <col min="13837" max="13837" width="0.85546875" style="203" customWidth="1"/>
    <col min="13838" max="13838" width="15.85546875" style="203" customWidth="1"/>
    <col min="13839" max="13839" width="9" style="203" customWidth="1"/>
    <col min="13840" max="13840" width="0.85546875" style="203" customWidth="1"/>
    <col min="13841" max="13841" width="49.28515625" style="203" customWidth="1"/>
    <col min="13842" max="14080" width="9.140625" style="203"/>
    <col min="14081" max="14081" width="6.28515625" style="203" customWidth="1"/>
    <col min="14082" max="14082" width="0.42578125" style="203" customWidth="1"/>
    <col min="14083" max="14083" width="9.5703125" style="203" customWidth="1"/>
    <col min="14084" max="14084" width="1" style="203" customWidth="1"/>
    <col min="14085" max="14085" width="10.28515625" style="203" customWidth="1"/>
    <col min="14086" max="14086" width="0.7109375" style="203" customWidth="1"/>
    <col min="14087" max="14087" width="11.5703125" style="203" customWidth="1"/>
    <col min="14088" max="14088" width="2.140625" style="203" customWidth="1"/>
    <col min="14089" max="14089" width="10.5703125" style="203" customWidth="1"/>
    <col min="14090" max="14090" width="8" style="203" customWidth="1"/>
    <col min="14091" max="14091" width="0.7109375" style="203" customWidth="1"/>
    <col min="14092" max="14092" width="8.140625" style="203" customWidth="1"/>
    <col min="14093" max="14093" width="0.85546875" style="203" customWidth="1"/>
    <col min="14094" max="14094" width="15.85546875" style="203" customWidth="1"/>
    <col min="14095" max="14095" width="9" style="203" customWidth="1"/>
    <col min="14096" max="14096" width="0.85546875" style="203" customWidth="1"/>
    <col min="14097" max="14097" width="49.28515625" style="203" customWidth="1"/>
    <col min="14098" max="14336" width="9.140625" style="203"/>
    <col min="14337" max="14337" width="6.28515625" style="203" customWidth="1"/>
    <col min="14338" max="14338" width="0.42578125" style="203" customWidth="1"/>
    <col min="14339" max="14339" width="9.5703125" style="203" customWidth="1"/>
    <col min="14340" max="14340" width="1" style="203" customWidth="1"/>
    <col min="14341" max="14341" width="10.28515625" style="203" customWidth="1"/>
    <col min="14342" max="14342" width="0.7109375" style="203" customWidth="1"/>
    <col min="14343" max="14343" width="11.5703125" style="203" customWidth="1"/>
    <col min="14344" max="14344" width="2.140625" style="203" customWidth="1"/>
    <col min="14345" max="14345" width="10.5703125" style="203" customWidth="1"/>
    <col min="14346" max="14346" width="8" style="203" customWidth="1"/>
    <col min="14347" max="14347" width="0.7109375" style="203" customWidth="1"/>
    <col min="14348" max="14348" width="8.140625" style="203" customWidth="1"/>
    <col min="14349" max="14349" width="0.85546875" style="203" customWidth="1"/>
    <col min="14350" max="14350" width="15.85546875" style="203" customWidth="1"/>
    <col min="14351" max="14351" width="9" style="203" customWidth="1"/>
    <col min="14352" max="14352" width="0.85546875" style="203" customWidth="1"/>
    <col min="14353" max="14353" width="49.28515625" style="203" customWidth="1"/>
    <col min="14354" max="14592" width="9.140625" style="203"/>
    <col min="14593" max="14593" width="6.28515625" style="203" customWidth="1"/>
    <col min="14594" max="14594" width="0.42578125" style="203" customWidth="1"/>
    <col min="14595" max="14595" width="9.5703125" style="203" customWidth="1"/>
    <col min="14596" max="14596" width="1" style="203" customWidth="1"/>
    <col min="14597" max="14597" width="10.28515625" style="203" customWidth="1"/>
    <col min="14598" max="14598" width="0.7109375" style="203" customWidth="1"/>
    <col min="14599" max="14599" width="11.5703125" style="203" customWidth="1"/>
    <col min="14600" max="14600" width="2.140625" style="203" customWidth="1"/>
    <col min="14601" max="14601" width="10.5703125" style="203" customWidth="1"/>
    <col min="14602" max="14602" width="8" style="203" customWidth="1"/>
    <col min="14603" max="14603" width="0.7109375" style="203" customWidth="1"/>
    <col min="14604" max="14604" width="8.140625" style="203" customWidth="1"/>
    <col min="14605" max="14605" width="0.85546875" style="203" customWidth="1"/>
    <col min="14606" max="14606" width="15.85546875" style="203" customWidth="1"/>
    <col min="14607" max="14607" width="9" style="203" customWidth="1"/>
    <col min="14608" max="14608" width="0.85546875" style="203" customWidth="1"/>
    <col min="14609" max="14609" width="49.28515625" style="203" customWidth="1"/>
    <col min="14610" max="14848" width="9.140625" style="203"/>
    <col min="14849" max="14849" width="6.28515625" style="203" customWidth="1"/>
    <col min="14850" max="14850" width="0.42578125" style="203" customWidth="1"/>
    <col min="14851" max="14851" width="9.5703125" style="203" customWidth="1"/>
    <col min="14852" max="14852" width="1" style="203" customWidth="1"/>
    <col min="14853" max="14853" width="10.28515625" style="203" customWidth="1"/>
    <col min="14854" max="14854" width="0.7109375" style="203" customWidth="1"/>
    <col min="14855" max="14855" width="11.5703125" style="203" customWidth="1"/>
    <col min="14856" max="14856" width="2.140625" style="203" customWidth="1"/>
    <col min="14857" max="14857" width="10.5703125" style="203" customWidth="1"/>
    <col min="14858" max="14858" width="8" style="203" customWidth="1"/>
    <col min="14859" max="14859" width="0.7109375" style="203" customWidth="1"/>
    <col min="14860" max="14860" width="8.140625" style="203" customWidth="1"/>
    <col min="14861" max="14861" width="0.85546875" style="203" customWidth="1"/>
    <col min="14862" max="14862" width="15.85546875" style="203" customWidth="1"/>
    <col min="14863" max="14863" width="9" style="203" customWidth="1"/>
    <col min="14864" max="14864" width="0.85546875" style="203" customWidth="1"/>
    <col min="14865" max="14865" width="49.28515625" style="203" customWidth="1"/>
    <col min="14866" max="15104" width="9.140625" style="203"/>
    <col min="15105" max="15105" width="6.28515625" style="203" customWidth="1"/>
    <col min="15106" max="15106" width="0.42578125" style="203" customWidth="1"/>
    <col min="15107" max="15107" width="9.5703125" style="203" customWidth="1"/>
    <col min="15108" max="15108" width="1" style="203" customWidth="1"/>
    <col min="15109" max="15109" width="10.28515625" style="203" customWidth="1"/>
    <col min="15110" max="15110" width="0.7109375" style="203" customWidth="1"/>
    <col min="15111" max="15111" width="11.5703125" style="203" customWidth="1"/>
    <col min="15112" max="15112" width="2.140625" style="203" customWidth="1"/>
    <col min="15113" max="15113" width="10.5703125" style="203" customWidth="1"/>
    <col min="15114" max="15114" width="8" style="203" customWidth="1"/>
    <col min="15115" max="15115" width="0.7109375" style="203" customWidth="1"/>
    <col min="15116" max="15116" width="8.140625" style="203" customWidth="1"/>
    <col min="15117" max="15117" width="0.85546875" style="203" customWidth="1"/>
    <col min="15118" max="15118" width="15.85546875" style="203" customWidth="1"/>
    <col min="15119" max="15119" width="9" style="203" customWidth="1"/>
    <col min="15120" max="15120" width="0.85546875" style="203" customWidth="1"/>
    <col min="15121" max="15121" width="49.28515625" style="203" customWidth="1"/>
    <col min="15122" max="15360" width="9.140625" style="203"/>
    <col min="15361" max="15361" width="6.28515625" style="203" customWidth="1"/>
    <col min="15362" max="15362" width="0.42578125" style="203" customWidth="1"/>
    <col min="15363" max="15363" width="9.5703125" style="203" customWidth="1"/>
    <col min="15364" max="15364" width="1" style="203" customWidth="1"/>
    <col min="15365" max="15365" width="10.28515625" style="203" customWidth="1"/>
    <col min="15366" max="15366" width="0.7109375" style="203" customWidth="1"/>
    <col min="15367" max="15367" width="11.5703125" style="203" customWidth="1"/>
    <col min="15368" max="15368" width="2.140625" style="203" customWidth="1"/>
    <col min="15369" max="15369" width="10.5703125" style="203" customWidth="1"/>
    <col min="15370" max="15370" width="8" style="203" customWidth="1"/>
    <col min="15371" max="15371" width="0.7109375" style="203" customWidth="1"/>
    <col min="15372" max="15372" width="8.140625" style="203" customWidth="1"/>
    <col min="15373" max="15373" width="0.85546875" style="203" customWidth="1"/>
    <col min="15374" max="15374" width="15.85546875" style="203" customWidth="1"/>
    <col min="15375" max="15375" width="9" style="203" customWidth="1"/>
    <col min="15376" max="15376" width="0.85546875" style="203" customWidth="1"/>
    <col min="15377" max="15377" width="49.28515625" style="203" customWidth="1"/>
    <col min="15378" max="15616" width="9.140625" style="203"/>
    <col min="15617" max="15617" width="6.28515625" style="203" customWidth="1"/>
    <col min="15618" max="15618" width="0.42578125" style="203" customWidth="1"/>
    <col min="15619" max="15619" width="9.5703125" style="203" customWidth="1"/>
    <col min="15620" max="15620" width="1" style="203" customWidth="1"/>
    <col min="15621" max="15621" width="10.28515625" style="203" customWidth="1"/>
    <col min="15622" max="15622" width="0.7109375" style="203" customWidth="1"/>
    <col min="15623" max="15623" width="11.5703125" style="203" customWidth="1"/>
    <col min="15624" max="15624" width="2.140625" style="203" customWidth="1"/>
    <col min="15625" max="15625" width="10.5703125" style="203" customWidth="1"/>
    <col min="15626" max="15626" width="8" style="203" customWidth="1"/>
    <col min="15627" max="15627" width="0.7109375" style="203" customWidth="1"/>
    <col min="15628" max="15628" width="8.140625" style="203" customWidth="1"/>
    <col min="15629" max="15629" width="0.85546875" style="203" customWidth="1"/>
    <col min="15630" max="15630" width="15.85546875" style="203" customWidth="1"/>
    <col min="15631" max="15631" width="9" style="203" customWidth="1"/>
    <col min="15632" max="15632" width="0.85546875" style="203" customWidth="1"/>
    <col min="15633" max="15633" width="49.28515625" style="203" customWidth="1"/>
    <col min="15634" max="15872" width="9.140625" style="203"/>
    <col min="15873" max="15873" width="6.28515625" style="203" customWidth="1"/>
    <col min="15874" max="15874" width="0.42578125" style="203" customWidth="1"/>
    <col min="15875" max="15875" width="9.5703125" style="203" customWidth="1"/>
    <col min="15876" max="15876" width="1" style="203" customWidth="1"/>
    <col min="15877" max="15877" width="10.28515625" style="203" customWidth="1"/>
    <col min="15878" max="15878" width="0.7109375" style="203" customWidth="1"/>
    <col min="15879" max="15879" width="11.5703125" style="203" customWidth="1"/>
    <col min="15880" max="15880" width="2.140625" style="203" customWidth="1"/>
    <col min="15881" max="15881" width="10.5703125" style="203" customWidth="1"/>
    <col min="15882" max="15882" width="8" style="203" customWidth="1"/>
    <col min="15883" max="15883" width="0.7109375" style="203" customWidth="1"/>
    <col min="15884" max="15884" width="8.140625" style="203" customWidth="1"/>
    <col min="15885" max="15885" width="0.85546875" style="203" customWidth="1"/>
    <col min="15886" max="15886" width="15.85546875" style="203" customWidth="1"/>
    <col min="15887" max="15887" width="9" style="203" customWidth="1"/>
    <col min="15888" max="15888" width="0.85546875" style="203" customWidth="1"/>
    <col min="15889" max="15889" width="49.28515625" style="203" customWidth="1"/>
    <col min="15890" max="16128" width="9.140625" style="203"/>
    <col min="16129" max="16129" width="6.28515625" style="203" customWidth="1"/>
    <col min="16130" max="16130" width="0.42578125" style="203" customWidth="1"/>
    <col min="16131" max="16131" width="9.5703125" style="203" customWidth="1"/>
    <col min="16132" max="16132" width="1" style="203" customWidth="1"/>
    <col min="16133" max="16133" width="10.28515625" style="203" customWidth="1"/>
    <col min="16134" max="16134" width="0.7109375" style="203" customWidth="1"/>
    <col min="16135" max="16135" width="11.5703125" style="203" customWidth="1"/>
    <col min="16136" max="16136" width="2.140625" style="203" customWidth="1"/>
    <col min="16137" max="16137" width="10.5703125" style="203" customWidth="1"/>
    <col min="16138" max="16138" width="8" style="203" customWidth="1"/>
    <col min="16139" max="16139" width="0.7109375" style="203" customWidth="1"/>
    <col min="16140" max="16140" width="8.140625" style="203" customWidth="1"/>
    <col min="16141" max="16141" width="0.85546875" style="203" customWidth="1"/>
    <col min="16142" max="16142" width="15.85546875" style="203" customWidth="1"/>
    <col min="16143" max="16143" width="9" style="203" customWidth="1"/>
    <col min="16144" max="16144" width="0.85546875" style="203" customWidth="1"/>
    <col min="16145" max="16145" width="49.28515625" style="203" customWidth="1"/>
    <col min="16146" max="16384" width="9.140625" style="203"/>
  </cols>
  <sheetData>
    <row r="1" spans="1:17" x14ac:dyDescent="0.2">
      <c r="A1" s="196" t="s">
        <v>1181</v>
      </c>
      <c r="B1" s="197"/>
      <c r="C1" s="198"/>
      <c r="D1" s="197"/>
      <c r="E1" s="198"/>
      <c r="F1" s="197"/>
      <c r="G1" s="199"/>
      <c r="H1" s="200"/>
      <c r="I1" s="199"/>
      <c r="J1" s="197"/>
      <c r="K1" s="201" t="s">
        <v>1182</v>
      </c>
      <c r="L1" s="197"/>
      <c r="M1" s="197"/>
      <c r="N1" s="197"/>
      <c r="O1" s="197"/>
      <c r="P1" s="197"/>
      <c r="Q1" s="202" t="s">
        <v>1183</v>
      </c>
    </row>
    <row r="2" spans="1:17" x14ac:dyDescent="0.2">
      <c r="A2" s="196" t="s">
        <v>1276</v>
      </c>
      <c r="B2" s="196" t="s">
        <v>1184</v>
      </c>
      <c r="C2" s="204" t="s">
        <v>1277</v>
      </c>
      <c r="D2" s="196"/>
      <c r="E2" s="204" t="s">
        <v>1278</v>
      </c>
      <c r="F2" s="196"/>
      <c r="G2" s="205" t="s">
        <v>1279</v>
      </c>
      <c r="H2" s="206"/>
      <c r="I2" s="207"/>
      <c r="J2" s="196"/>
      <c r="K2" s="201" t="s">
        <v>1186</v>
      </c>
      <c r="L2" s="196"/>
      <c r="M2" s="196"/>
      <c r="N2" s="196"/>
      <c r="O2" s="196"/>
      <c r="P2" s="196"/>
      <c r="Q2" s="202" t="s">
        <v>1187</v>
      </c>
    </row>
    <row r="3" spans="1:17" x14ac:dyDescent="0.2">
      <c r="A3" s="530" t="s">
        <v>1188</v>
      </c>
      <c r="B3" s="531"/>
      <c r="C3" s="531"/>
      <c r="D3" s="531"/>
      <c r="E3" s="208" t="s">
        <v>1189</v>
      </c>
      <c r="F3" s="196"/>
      <c r="G3" s="207"/>
      <c r="H3" s="206"/>
      <c r="I3" s="207"/>
      <c r="J3" s="196"/>
      <c r="K3" s="209" t="s">
        <v>1190</v>
      </c>
      <c r="L3" s="210"/>
      <c r="M3" s="210"/>
      <c r="N3" s="210"/>
      <c r="O3" s="210"/>
      <c r="P3" s="210"/>
      <c r="Q3" s="211" t="s">
        <v>1191</v>
      </c>
    </row>
    <row r="4" spans="1:17" s="212" customFormat="1" x14ac:dyDescent="0.2">
      <c r="A4" s="532" t="s">
        <v>1192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3"/>
    </row>
    <row r="5" spans="1:17" s="212" customFormat="1" x14ac:dyDescent="0.2">
      <c r="A5" s="196"/>
      <c r="B5" s="196"/>
      <c r="C5" s="208"/>
      <c r="D5" s="196"/>
      <c r="E5" s="208"/>
      <c r="F5" s="196"/>
      <c r="G5" s="534" t="s">
        <v>1193</v>
      </c>
      <c r="H5" s="535"/>
      <c r="I5" s="535"/>
      <c r="J5" s="196"/>
      <c r="K5" s="196"/>
      <c r="L5" s="196"/>
      <c r="M5" s="196"/>
      <c r="N5" s="196"/>
      <c r="O5" s="196"/>
      <c r="P5" s="196"/>
      <c r="Q5" s="213" t="s">
        <v>1194</v>
      </c>
    </row>
    <row r="6" spans="1:17" s="212" customFormat="1" x14ac:dyDescent="0.2">
      <c r="A6" s="210"/>
      <c r="B6" s="210"/>
      <c r="C6" s="214" t="s">
        <v>1195</v>
      </c>
      <c r="D6" s="215"/>
      <c r="E6" s="214" t="s">
        <v>1196</v>
      </c>
      <c r="F6" s="215"/>
      <c r="G6" s="216" t="s">
        <v>1197</v>
      </c>
      <c r="H6" s="217"/>
      <c r="I6" s="216" t="s">
        <v>1198</v>
      </c>
      <c r="J6" s="218" t="s">
        <v>1199</v>
      </c>
      <c r="K6" s="218"/>
      <c r="L6" s="218" t="s">
        <v>1200</v>
      </c>
      <c r="M6" s="218"/>
      <c r="N6" s="218"/>
      <c r="O6" s="218" t="s">
        <v>1201</v>
      </c>
      <c r="P6" s="218"/>
      <c r="Q6" s="219" t="s">
        <v>1202</v>
      </c>
    </row>
    <row r="7" spans="1:17" ht="11.25" customHeight="1" x14ac:dyDescent="0.2">
      <c r="C7" s="220"/>
    </row>
    <row r="8" spans="1:17" x14ac:dyDescent="0.2">
      <c r="C8" s="220"/>
      <c r="J8" s="224"/>
      <c r="O8" s="221"/>
    </row>
    <row r="9" spans="1:17" x14ac:dyDescent="0.2">
      <c r="C9" s="220" t="s">
        <v>1280</v>
      </c>
      <c r="J9" s="221"/>
      <c r="O9" s="221"/>
    </row>
    <row r="10" spans="1:17" x14ac:dyDescent="0.2">
      <c r="C10" s="220" t="s">
        <v>1281</v>
      </c>
      <c r="J10" s="221"/>
      <c r="O10" s="221"/>
    </row>
    <row r="11" spans="1:17" x14ac:dyDescent="0.2">
      <c r="C11" s="225"/>
      <c r="D11" s="226"/>
      <c r="E11" s="227" t="s">
        <v>1282</v>
      </c>
      <c r="F11" s="226"/>
      <c r="G11" s="236" t="s">
        <v>1283</v>
      </c>
      <c r="H11" s="229"/>
      <c r="I11" s="228" t="s">
        <v>1284</v>
      </c>
      <c r="J11" s="238" t="s">
        <v>1285</v>
      </c>
      <c r="K11" s="226"/>
      <c r="L11" s="245" t="s">
        <v>1286</v>
      </c>
      <c r="M11" s="226"/>
      <c r="N11" s="232" t="s">
        <v>1287</v>
      </c>
      <c r="O11" s="233" t="s">
        <v>1288</v>
      </c>
      <c r="P11" s="226"/>
      <c r="Q11" s="234" t="s">
        <v>1289</v>
      </c>
    </row>
    <row r="12" spans="1:17" x14ac:dyDescent="0.2">
      <c r="C12" s="225"/>
      <c r="D12" s="226"/>
      <c r="E12" s="221" t="s">
        <v>1290</v>
      </c>
      <c r="F12" s="226"/>
      <c r="G12" s="236" t="s">
        <v>1283</v>
      </c>
      <c r="H12" s="229"/>
      <c r="I12" s="228" t="s">
        <v>1291</v>
      </c>
      <c r="J12" s="238" t="s">
        <v>1292</v>
      </c>
      <c r="K12" s="226"/>
      <c r="L12" s="246" t="s">
        <v>1293</v>
      </c>
      <c r="M12" s="226"/>
      <c r="N12" s="226" t="s">
        <v>1287</v>
      </c>
      <c r="O12" s="233" t="s">
        <v>1288</v>
      </c>
      <c r="P12" s="226"/>
      <c r="Q12" s="234" t="s">
        <v>1294</v>
      </c>
    </row>
    <row r="13" spans="1:17" x14ac:dyDescent="0.2">
      <c r="C13" s="220"/>
      <c r="E13" s="247" t="s">
        <v>1290</v>
      </c>
      <c r="G13" s="236" t="s">
        <v>1283</v>
      </c>
      <c r="I13" s="228" t="s">
        <v>1291</v>
      </c>
      <c r="J13" s="221" t="s">
        <v>1295</v>
      </c>
      <c r="L13" s="246" t="s">
        <v>1293</v>
      </c>
      <c r="N13" s="226" t="s">
        <v>1287</v>
      </c>
      <c r="O13" s="233" t="s">
        <v>1288</v>
      </c>
      <c r="Q13" s="234" t="s">
        <v>1294</v>
      </c>
    </row>
    <row r="14" spans="1:17" x14ac:dyDescent="0.2">
      <c r="C14" s="220" t="s">
        <v>1296</v>
      </c>
      <c r="J14" s="221"/>
      <c r="O14" s="221"/>
    </row>
    <row r="15" spans="1:17" x14ac:dyDescent="0.2">
      <c r="C15" s="225" t="s">
        <v>1204</v>
      </c>
      <c r="D15" s="226"/>
      <c r="E15" s="227" t="s">
        <v>1297</v>
      </c>
      <c r="F15" s="226"/>
      <c r="G15" s="228" t="s">
        <v>1298</v>
      </c>
      <c r="H15" s="229"/>
      <c r="I15" s="228" t="s">
        <v>1278</v>
      </c>
      <c r="J15" s="248" t="s">
        <v>1299</v>
      </c>
      <c r="K15" s="226"/>
      <c r="L15" s="231" t="s">
        <v>1027</v>
      </c>
      <c r="M15" s="226"/>
      <c r="N15" s="226" t="s">
        <v>1300</v>
      </c>
      <c r="O15" s="233" t="s">
        <v>1288</v>
      </c>
      <c r="P15" s="226"/>
      <c r="Q15" s="234" t="s">
        <v>1212</v>
      </c>
    </row>
    <row r="16" spans="1:17" x14ac:dyDescent="0.2">
      <c r="C16" s="220"/>
      <c r="J16" s="221"/>
      <c r="O16" s="221"/>
    </row>
    <row r="17" spans="3:17" x14ac:dyDescent="0.2">
      <c r="C17" s="220"/>
      <c r="J17" s="221"/>
      <c r="O17" s="221"/>
    </row>
    <row r="18" spans="3:17" x14ac:dyDescent="0.2">
      <c r="C18" s="220" t="s">
        <v>1301</v>
      </c>
      <c r="J18" s="221"/>
      <c r="O18" s="221"/>
    </row>
    <row r="19" spans="3:17" x14ac:dyDescent="0.2">
      <c r="C19" s="225" t="s">
        <v>1204</v>
      </c>
      <c r="D19" s="226"/>
      <c r="E19" s="227" t="s">
        <v>1302</v>
      </c>
      <c r="F19" s="226"/>
      <c r="G19" s="236" t="s">
        <v>1303</v>
      </c>
      <c r="H19" s="229"/>
      <c r="I19" s="236" t="s">
        <v>1304</v>
      </c>
      <c r="J19" s="248" t="s">
        <v>1305</v>
      </c>
      <c r="K19" s="226"/>
      <c r="L19" s="242" t="s">
        <v>1306</v>
      </c>
      <c r="M19" s="226"/>
      <c r="N19" s="232" t="s">
        <v>1307</v>
      </c>
      <c r="O19" s="233" t="s">
        <v>1288</v>
      </c>
      <c r="P19" s="226"/>
      <c r="Q19" s="234" t="s">
        <v>1212</v>
      </c>
    </row>
    <row r="20" spans="3:17" x14ac:dyDescent="0.2">
      <c r="C20" s="235"/>
      <c r="D20" s="226"/>
      <c r="E20" s="227" t="s">
        <v>810</v>
      </c>
      <c r="F20" s="226"/>
      <c r="G20" s="236" t="s">
        <v>1303</v>
      </c>
      <c r="H20" s="229"/>
      <c r="I20" s="236" t="s">
        <v>1308</v>
      </c>
      <c r="J20" s="227" t="s">
        <v>1309</v>
      </c>
      <c r="K20" s="226"/>
      <c r="L20" s="242" t="s">
        <v>1220</v>
      </c>
      <c r="M20" s="226"/>
      <c r="N20" s="232" t="s">
        <v>1307</v>
      </c>
      <c r="O20" s="233" t="s">
        <v>1288</v>
      </c>
      <c r="P20" s="226"/>
      <c r="Q20" s="240" t="s">
        <v>1212</v>
      </c>
    </row>
    <row r="21" spans="3:17" x14ac:dyDescent="0.2">
      <c r="C21" s="235"/>
      <c r="D21" s="226"/>
      <c r="E21" s="227" t="s">
        <v>810</v>
      </c>
      <c r="F21" s="226"/>
      <c r="G21" s="236" t="s">
        <v>1310</v>
      </c>
      <c r="H21" s="229"/>
      <c r="I21" s="236" t="s">
        <v>1311</v>
      </c>
      <c r="J21" s="248" t="s">
        <v>1312</v>
      </c>
      <c r="K21" s="226"/>
      <c r="L21" s="242" t="s">
        <v>1220</v>
      </c>
      <c r="M21" s="226"/>
      <c r="N21" s="232" t="s">
        <v>1307</v>
      </c>
      <c r="O21" s="233" t="s">
        <v>1288</v>
      </c>
      <c r="P21" s="226"/>
      <c r="Q21" s="240" t="s">
        <v>1212</v>
      </c>
    </row>
    <row r="22" spans="3:17" x14ac:dyDescent="0.2">
      <c r="C22" s="235"/>
      <c r="D22" s="226"/>
      <c r="E22" s="227" t="s">
        <v>810</v>
      </c>
      <c r="F22" s="226"/>
      <c r="G22" s="236" t="s">
        <v>1311</v>
      </c>
      <c r="H22" s="229"/>
      <c r="I22" s="236" t="s">
        <v>1313</v>
      </c>
      <c r="J22" s="248" t="s">
        <v>1314</v>
      </c>
      <c r="K22" s="226"/>
      <c r="L22" s="242" t="s">
        <v>1220</v>
      </c>
      <c r="M22" s="226"/>
      <c r="N22" s="232" t="s">
        <v>1307</v>
      </c>
      <c r="O22" s="233" t="s">
        <v>1288</v>
      </c>
      <c r="P22" s="226"/>
      <c r="Q22" s="240" t="s">
        <v>1212</v>
      </c>
    </row>
    <row r="23" spans="3:17" x14ac:dyDescent="0.2">
      <c r="C23" s="235"/>
      <c r="D23" s="226"/>
      <c r="E23" s="227" t="s">
        <v>810</v>
      </c>
      <c r="F23" s="226"/>
      <c r="G23" s="236" t="s">
        <v>1311</v>
      </c>
      <c r="H23" s="229"/>
      <c r="I23" s="236" t="s">
        <v>1315</v>
      </c>
      <c r="J23" s="248" t="s">
        <v>1316</v>
      </c>
      <c r="K23" s="226"/>
      <c r="L23" s="242" t="s">
        <v>1220</v>
      </c>
      <c r="M23" s="226"/>
      <c r="N23" s="232" t="s">
        <v>1307</v>
      </c>
      <c r="O23" s="233" t="s">
        <v>1288</v>
      </c>
      <c r="P23" s="226"/>
      <c r="Q23" s="240" t="s">
        <v>1212</v>
      </c>
    </row>
    <row r="24" spans="3:17" x14ac:dyDescent="0.2">
      <c r="C24" s="235"/>
      <c r="D24" s="226"/>
      <c r="E24" s="227" t="s">
        <v>810</v>
      </c>
      <c r="F24" s="226"/>
      <c r="G24" s="236" t="s">
        <v>1317</v>
      </c>
      <c r="H24" s="229"/>
      <c r="I24" s="236" t="s">
        <v>1318</v>
      </c>
      <c r="J24" s="248" t="s">
        <v>1319</v>
      </c>
      <c r="K24" s="226"/>
      <c r="L24" s="242" t="s">
        <v>1220</v>
      </c>
      <c r="M24" s="226"/>
      <c r="N24" s="232" t="s">
        <v>1307</v>
      </c>
      <c r="O24" s="233" t="s">
        <v>1288</v>
      </c>
      <c r="P24" s="226"/>
      <c r="Q24" s="240" t="s">
        <v>1212</v>
      </c>
    </row>
    <row r="25" spans="3:17" x14ac:dyDescent="0.2">
      <c r="C25" s="235"/>
      <c r="D25" s="226"/>
      <c r="E25" s="227" t="s">
        <v>810</v>
      </c>
      <c r="F25" s="226"/>
      <c r="G25" s="236" t="s">
        <v>1317</v>
      </c>
      <c r="H25" s="229"/>
      <c r="I25" s="236" t="s">
        <v>1320</v>
      </c>
      <c r="J25" s="248" t="s">
        <v>1321</v>
      </c>
      <c r="K25" s="226"/>
      <c r="L25" s="242" t="s">
        <v>1220</v>
      </c>
      <c r="M25" s="226"/>
      <c r="N25" s="232" t="s">
        <v>1307</v>
      </c>
      <c r="O25" s="233" t="s">
        <v>1288</v>
      </c>
      <c r="P25" s="226"/>
      <c r="Q25" s="240" t="s">
        <v>1212</v>
      </c>
    </row>
    <row r="26" spans="3:17" x14ac:dyDescent="0.2">
      <c r="C26" s="220"/>
      <c r="J26" s="221"/>
      <c r="O26" s="221"/>
    </row>
    <row r="27" spans="3:17" x14ac:dyDescent="0.2">
      <c r="C27" s="220"/>
      <c r="J27" s="221"/>
      <c r="O27" s="221"/>
    </row>
    <row r="28" spans="3:17" x14ac:dyDescent="0.2">
      <c r="C28" s="220"/>
      <c r="J28" s="221"/>
      <c r="O28" s="221"/>
    </row>
    <row r="29" spans="3:17" x14ac:dyDescent="0.2">
      <c r="C29" s="220"/>
      <c r="J29" s="221"/>
      <c r="O29" s="221"/>
    </row>
    <row r="30" spans="3:17" x14ac:dyDescent="0.2">
      <c r="C30" s="220"/>
      <c r="J30" s="221"/>
      <c r="O30" s="221"/>
    </row>
    <row r="31" spans="3:17" x14ac:dyDescent="0.2">
      <c r="C31" s="220"/>
      <c r="J31" s="221"/>
      <c r="O31" s="221"/>
    </row>
    <row r="32" spans="3:17" x14ac:dyDescent="0.2">
      <c r="C32" s="220"/>
      <c r="J32" s="221"/>
      <c r="O32" s="221"/>
    </row>
    <row r="33" spans="3:15" x14ac:dyDescent="0.2">
      <c r="C33" s="220"/>
      <c r="J33" s="221"/>
      <c r="O33" s="221"/>
    </row>
    <row r="34" spans="3:15" x14ac:dyDescent="0.2">
      <c r="C34" s="220"/>
      <c r="J34" s="221"/>
      <c r="O34" s="221"/>
    </row>
    <row r="35" spans="3:15" x14ac:dyDescent="0.2">
      <c r="C35" s="220"/>
      <c r="J35" s="221"/>
      <c r="O35" s="221"/>
    </row>
    <row r="36" spans="3:15" x14ac:dyDescent="0.2">
      <c r="C36" s="220"/>
      <c r="G36" s="222" t="s">
        <v>1322</v>
      </c>
      <c r="J36" s="221"/>
      <c r="O36" s="221" t="s">
        <v>1323</v>
      </c>
    </row>
    <row r="37" spans="3:15" x14ac:dyDescent="0.2">
      <c r="C37" s="220"/>
      <c r="G37" s="222" t="s">
        <v>1274</v>
      </c>
      <c r="J37" s="221"/>
      <c r="O37" s="247" t="s">
        <v>1275</v>
      </c>
    </row>
    <row r="38" spans="3:15" x14ac:dyDescent="0.2">
      <c r="C38" s="220"/>
      <c r="J38" s="221"/>
      <c r="O38" s="221"/>
    </row>
    <row r="39" spans="3:15" x14ac:dyDescent="0.2">
      <c r="C39" s="220"/>
      <c r="J39" s="221"/>
      <c r="O39" s="221"/>
    </row>
    <row r="40" spans="3:15" x14ac:dyDescent="0.2">
      <c r="C40" s="220"/>
      <c r="J40" s="221"/>
      <c r="O40" s="221"/>
    </row>
    <row r="41" spans="3:15" x14ac:dyDescent="0.2">
      <c r="C41" s="220"/>
      <c r="J41" s="221"/>
      <c r="O41" s="221"/>
    </row>
    <row r="42" spans="3:15" x14ac:dyDescent="0.2">
      <c r="C42" s="220"/>
      <c r="J42" s="221"/>
      <c r="O42" s="221"/>
    </row>
    <row r="43" spans="3:15" x14ac:dyDescent="0.2">
      <c r="C43" s="220"/>
      <c r="J43" s="221"/>
      <c r="O43" s="221"/>
    </row>
    <row r="44" spans="3:15" x14ac:dyDescent="0.2">
      <c r="C44" s="220"/>
      <c r="J44" s="221"/>
      <c r="O44" s="221"/>
    </row>
    <row r="45" spans="3:15" x14ac:dyDescent="0.2">
      <c r="C45" s="220"/>
      <c r="J45" s="221"/>
      <c r="O45" s="221"/>
    </row>
    <row r="46" spans="3:15" x14ac:dyDescent="0.2">
      <c r="C46" s="220"/>
      <c r="J46" s="221"/>
      <c r="O46" s="221"/>
    </row>
    <row r="47" spans="3:15" x14ac:dyDescent="0.2">
      <c r="C47" s="220"/>
      <c r="J47" s="221"/>
      <c r="O47" s="221"/>
    </row>
    <row r="48" spans="3:15" x14ac:dyDescent="0.2">
      <c r="C48" s="220"/>
      <c r="J48" s="221"/>
      <c r="O48" s="221"/>
    </row>
    <row r="49" spans="3:15" x14ac:dyDescent="0.2">
      <c r="C49" s="220"/>
      <c r="J49" s="221"/>
      <c r="O49" s="221"/>
    </row>
    <row r="50" spans="3:15" x14ac:dyDescent="0.2">
      <c r="C50" s="220"/>
      <c r="J50" s="221"/>
      <c r="O50" s="221"/>
    </row>
    <row r="51" spans="3:15" x14ac:dyDescent="0.2">
      <c r="J51" s="221"/>
      <c r="O51" s="221"/>
    </row>
    <row r="52" spans="3:15" x14ac:dyDescent="0.2">
      <c r="J52" s="221"/>
      <c r="O52" s="221"/>
    </row>
    <row r="53" spans="3:15" x14ac:dyDescent="0.2">
      <c r="J53" s="221"/>
      <c r="O53" s="221"/>
    </row>
    <row r="54" spans="3:15" x14ac:dyDescent="0.2">
      <c r="J54" s="221"/>
      <c r="O54" s="221"/>
    </row>
    <row r="55" spans="3:15" x14ac:dyDescent="0.2">
      <c r="J55" s="221"/>
      <c r="O55" s="221"/>
    </row>
    <row r="56" spans="3:15" x14ac:dyDescent="0.2">
      <c r="J56" s="221"/>
      <c r="O56" s="221"/>
    </row>
    <row r="57" spans="3:15" x14ac:dyDescent="0.2">
      <c r="J57" s="221"/>
      <c r="O57" s="221"/>
    </row>
    <row r="58" spans="3:15" x14ac:dyDescent="0.2">
      <c r="J58" s="221"/>
      <c r="O58" s="221"/>
    </row>
    <row r="59" spans="3:15" x14ac:dyDescent="0.2">
      <c r="O59" s="221"/>
    </row>
    <row r="60" spans="3:15" x14ac:dyDescent="0.2">
      <c r="O60" s="221"/>
    </row>
    <row r="61" spans="3:15" x14ac:dyDescent="0.2">
      <c r="O61" s="221"/>
    </row>
    <row r="62" spans="3:15" x14ac:dyDescent="0.2">
      <c r="O62" s="221"/>
    </row>
    <row r="63" spans="3:15" x14ac:dyDescent="0.2">
      <c r="O63" s="221"/>
    </row>
    <row r="64" spans="3:15" x14ac:dyDescent="0.2">
      <c r="O64" s="221"/>
    </row>
    <row r="65" spans="15:15" x14ac:dyDescent="0.2">
      <c r="O65" s="221"/>
    </row>
    <row r="66" spans="15:15" x14ac:dyDescent="0.2">
      <c r="O66" s="221"/>
    </row>
    <row r="67" spans="15:15" x14ac:dyDescent="0.2">
      <c r="O67" s="221"/>
    </row>
    <row r="68" spans="15:15" x14ac:dyDescent="0.2">
      <c r="O68" s="221"/>
    </row>
    <row r="69" spans="15:15" x14ac:dyDescent="0.2">
      <c r="O69" s="221"/>
    </row>
    <row r="70" spans="15:15" x14ac:dyDescent="0.2">
      <c r="O70" s="221"/>
    </row>
    <row r="71" spans="15:15" x14ac:dyDescent="0.2">
      <c r="O71" s="221"/>
    </row>
    <row r="72" spans="15:15" x14ac:dyDescent="0.2">
      <c r="O72" s="221"/>
    </row>
    <row r="73" spans="15:15" x14ac:dyDescent="0.2">
      <c r="O73" s="221"/>
    </row>
    <row r="74" spans="15:15" x14ac:dyDescent="0.2">
      <c r="O74" s="221"/>
    </row>
    <row r="75" spans="15:15" x14ac:dyDescent="0.2">
      <c r="O75" s="221"/>
    </row>
    <row r="76" spans="15:15" x14ac:dyDescent="0.2">
      <c r="O76" s="221"/>
    </row>
    <row r="77" spans="15:15" x14ac:dyDescent="0.2">
      <c r="O77" s="221"/>
    </row>
    <row r="78" spans="15:15" x14ac:dyDescent="0.2">
      <c r="O78" s="221"/>
    </row>
    <row r="79" spans="15:15" x14ac:dyDescent="0.2">
      <c r="O79" s="221"/>
    </row>
    <row r="80" spans="15:15" x14ac:dyDescent="0.2">
      <c r="O80" s="221"/>
    </row>
    <row r="81" spans="15:15" x14ac:dyDescent="0.2">
      <c r="O81" s="221"/>
    </row>
  </sheetData>
  <mergeCells count="3">
    <mergeCell ref="A3:D3"/>
    <mergeCell ref="A4:Q4"/>
    <mergeCell ref="G5:I5"/>
  </mergeCells>
  <pageMargins left="0.26" right="0.17" top="0.19" bottom="0.16" header="0.17" footer="0.16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3852-3D4B-4FF3-9D08-DB7AC2B5C989}">
  <dimension ref="A1:U130"/>
  <sheetViews>
    <sheetView showGridLines="0" workbookViewId="0">
      <pane ySplit="6" topLeftCell="A52" activePane="bottomLeft" state="frozen"/>
      <selection pane="bottomLeft" activeCell="A2" sqref="A2"/>
    </sheetView>
  </sheetViews>
  <sheetFormatPr defaultRowHeight="12.75" x14ac:dyDescent="0.2"/>
  <cols>
    <col min="1" max="1" width="6" style="203" customWidth="1"/>
    <col min="2" max="2" width="0.42578125" style="203" customWidth="1"/>
    <col min="3" max="3" width="7.28515625" style="221" customWidth="1"/>
    <col min="4" max="4" width="1" style="203" customWidth="1"/>
    <col min="5" max="5" width="13.85546875" style="221" customWidth="1"/>
    <col min="6" max="6" width="0.7109375" style="203" customWidth="1"/>
    <col min="7" max="7" width="12.42578125" style="222" customWidth="1"/>
    <col min="8" max="8" width="0.5703125" style="223" customWidth="1"/>
    <col min="9" max="9" width="7.85546875" style="222" customWidth="1"/>
    <col min="10" max="10" width="6.140625" style="266" customWidth="1"/>
    <col min="11" max="11" width="0.42578125" style="222" customWidth="1"/>
    <col min="12" max="12" width="9.7109375" style="203" customWidth="1"/>
    <col min="13" max="13" width="1.28515625" style="203" customWidth="1"/>
    <col min="14" max="14" width="7.28515625" style="203" customWidth="1"/>
    <col min="15" max="15" width="0.85546875" style="203" customWidth="1"/>
    <col min="16" max="16" width="7.42578125" style="203" customWidth="1"/>
    <col min="17" max="17" width="0.85546875" style="203" customWidth="1"/>
    <col min="18" max="18" width="55.5703125" style="203" customWidth="1"/>
    <col min="19" max="256" width="9.140625" style="203"/>
    <col min="257" max="257" width="6" style="203" customWidth="1"/>
    <col min="258" max="258" width="0.42578125" style="203" customWidth="1"/>
    <col min="259" max="259" width="7.28515625" style="203" customWidth="1"/>
    <col min="260" max="260" width="1" style="203" customWidth="1"/>
    <col min="261" max="261" width="13.85546875" style="203" customWidth="1"/>
    <col min="262" max="262" width="0.7109375" style="203" customWidth="1"/>
    <col min="263" max="263" width="12.42578125" style="203" customWidth="1"/>
    <col min="264" max="264" width="0.5703125" style="203" customWidth="1"/>
    <col min="265" max="265" width="7.85546875" style="203" customWidth="1"/>
    <col min="266" max="266" width="6.140625" style="203" customWidth="1"/>
    <col min="267" max="267" width="0.42578125" style="203" customWidth="1"/>
    <col min="268" max="268" width="9.7109375" style="203" customWidth="1"/>
    <col min="269" max="269" width="1.28515625" style="203" customWidth="1"/>
    <col min="270" max="270" width="7.28515625" style="203" customWidth="1"/>
    <col min="271" max="271" width="0.85546875" style="203" customWidth="1"/>
    <col min="272" max="272" width="7.42578125" style="203" customWidth="1"/>
    <col min="273" max="273" width="0.85546875" style="203" customWidth="1"/>
    <col min="274" max="274" width="55.5703125" style="203" customWidth="1"/>
    <col min="275" max="512" width="9.140625" style="203"/>
    <col min="513" max="513" width="6" style="203" customWidth="1"/>
    <col min="514" max="514" width="0.42578125" style="203" customWidth="1"/>
    <col min="515" max="515" width="7.28515625" style="203" customWidth="1"/>
    <col min="516" max="516" width="1" style="203" customWidth="1"/>
    <col min="517" max="517" width="13.85546875" style="203" customWidth="1"/>
    <col min="518" max="518" width="0.7109375" style="203" customWidth="1"/>
    <col min="519" max="519" width="12.42578125" style="203" customWidth="1"/>
    <col min="520" max="520" width="0.5703125" style="203" customWidth="1"/>
    <col min="521" max="521" width="7.85546875" style="203" customWidth="1"/>
    <col min="522" max="522" width="6.140625" style="203" customWidth="1"/>
    <col min="523" max="523" width="0.42578125" style="203" customWidth="1"/>
    <col min="524" max="524" width="9.7109375" style="203" customWidth="1"/>
    <col min="525" max="525" width="1.28515625" style="203" customWidth="1"/>
    <col min="526" max="526" width="7.28515625" style="203" customWidth="1"/>
    <col min="527" max="527" width="0.85546875" style="203" customWidth="1"/>
    <col min="528" max="528" width="7.42578125" style="203" customWidth="1"/>
    <col min="529" max="529" width="0.85546875" style="203" customWidth="1"/>
    <col min="530" max="530" width="55.5703125" style="203" customWidth="1"/>
    <col min="531" max="768" width="9.140625" style="203"/>
    <col min="769" max="769" width="6" style="203" customWidth="1"/>
    <col min="770" max="770" width="0.42578125" style="203" customWidth="1"/>
    <col min="771" max="771" width="7.28515625" style="203" customWidth="1"/>
    <col min="772" max="772" width="1" style="203" customWidth="1"/>
    <col min="773" max="773" width="13.85546875" style="203" customWidth="1"/>
    <col min="774" max="774" width="0.7109375" style="203" customWidth="1"/>
    <col min="775" max="775" width="12.42578125" style="203" customWidth="1"/>
    <col min="776" max="776" width="0.5703125" style="203" customWidth="1"/>
    <col min="777" max="777" width="7.85546875" style="203" customWidth="1"/>
    <col min="778" max="778" width="6.140625" style="203" customWidth="1"/>
    <col min="779" max="779" width="0.42578125" style="203" customWidth="1"/>
    <col min="780" max="780" width="9.7109375" style="203" customWidth="1"/>
    <col min="781" max="781" width="1.28515625" style="203" customWidth="1"/>
    <col min="782" max="782" width="7.28515625" style="203" customWidth="1"/>
    <col min="783" max="783" width="0.85546875" style="203" customWidth="1"/>
    <col min="784" max="784" width="7.42578125" style="203" customWidth="1"/>
    <col min="785" max="785" width="0.85546875" style="203" customWidth="1"/>
    <col min="786" max="786" width="55.5703125" style="203" customWidth="1"/>
    <col min="787" max="1024" width="9.140625" style="203"/>
    <col min="1025" max="1025" width="6" style="203" customWidth="1"/>
    <col min="1026" max="1026" width="0.42578125" style="203" customWidth="1"/>
    <col min="1027" max="1027" width="7.28515625" style="203" customWidth="1"/>
    <col min="1028" max="1028" width="1" style="203" customWidth="1"/>
    <col min="1029" max="1029" width="13.85546875" style="203" customWidth="1"/>
    <col min="1030" max="1030" width="0.7109375" style="203" customWidth="1"/>
    <col min="1031" max="1031" width="12.42578125" style="203" customWidth="1"/>
    <col min="1032" max="1032" width="0.5703125" style="203" customWidth="1"/>
    <col min="1033" max="1033" width="7.85546875" style="203" customWidth="1"/>
    <col min="1034" max="1034" width="6.140625" style="203" customWidth="1"/>
    <col min="1035" max="1035" width="0.42578125" style="203" customWidth="1"/>
    <col min="1036" max="1036" width="9.7109375" style="203" customWidth="1"/>
    <col min="1037" max="1037" width="1.28515625" style="203" customWidth="1"/>
    <col min="1038" max="1038" width="7.28515625" style="203" customWidth="1"/>
    <col min="1039" max="1039" width="0.85546875" style="203" customWidth="1"/>
    <col min="1040" max="1040" width="7.42578125" style="203" customWidth="1"/>
    <col min="1041" max="1041" width="0.85546875" style="203" customWidth="1"/>
    <col min="1042" max="1042" width="55.5703125" style="203" customWidth="1"/>
    <col min="1043" max="1280" width="9.140625" style="203"/>
    <col min="1281" max="1281" width="6" style="203" customWidth="1"/>
    <col min="1282" max="1282" width="0.42578125" style="203" customWidth="1"/>
    <col min="1283" max="1283" width="7.28515625" style="203" customWidth="1"/>
    <col min="1284" max="1284" width="1" style="203" customWidth="1"/>
    <col min="1285" max="1285" width="13.85546875" style="203" customWidth="1"/>
    <col min="1286" max="1286" width="0.7109375" style="203" customWidth="1"/>
    <col min="1287" max="1287" width="12.42578125" style="203" customWidth="1"/>
    <col min="1288" max="1288" width="0.5703125" style="203" customWidth="1"/>
    <col min="1289" max="1289" width="7.85546875" style="203" customWidth="1"/>
    <col min="1290" max="1290" width="6.140625" style="203" customWidth="1"/>
    <col min="1291" max="1291" width="0.42578125" style="203" customWidth="1"/>
    <col min="1292" max="1292" width="9.7109375" style="203" customWidth="1"/>
    <col min="1293" max="1293" width="1.28515625" style="203" customWidth="1"/>
    <col min="1294" max="1294" width="7.28515625" style="203" customWidth="1"/>
    <col min="1295" max="1295" width="0.85546875" style="203" customWidth="1"/>
    <col min="1296" max="1296" width="7.42578125" style="203" customWidth="1"/>
    <col min="1297" max="1297" width="0.85546875" style="203" customWidth="1"/>
    <col min="1298" max="1298" width="55.5703125" style="203" customWidth="1"/>
    <col min="1299" max="1536" width="9.140625" style="203"/>
    <col min="1537" max="1537" width="6" style="203" customWidth="1"/>
    <col min="1538" max="1538" width="0.42578125" style="203" customWidth="1"/>
    <col min="1539" max="1539" width="7.28515625" style="203" customWidth="1"/>
    <col min="1540" max="1540" width="1" style="203" customWidth="1"/>
    <col min="1541" max="1541" width="13.85546875" style="203" customWidth="1"/>
    <col min="1542" max="1542" width="0.7109375" style="203" customWidth="1"/>
    <col min="1543" max="1543" width="12.42578125" style="203" customWidth="1"/>
    <col min="1544" max="1544" width="0.5703125" style="203" customWidth="1"/>
    <col min="1545" max="1545" width="7.85546875" style="203" customWidth="1"/>
    <col min="1546" max="1546" width="6.140625" style="203" customWidth="1"/>
    <col min="1547" max="1547" width="0.42578125" style="203" customWidth="1"/>
    <col min="1548" max="1548" width="9.7109375" style="203" customWidth="1"/>
    <col min="1549" max="1549" width="1.28515625" style="203" customWidth="1"/>
    <col min="1550" max="1550" width="7.28515625" style="203" customWidth="1"/>
    <col min="1551" max="1551" width="0.85546875" style="203" customWidth="1"/>
    <col min="1552" max="1552" width="7.42578125" style="203" customWidth="1"/>
    <col min="1553" max="1553" width="0.85546875" style="203" customWidth="1"/>
    <col min="1554" max="1554" width="55.5703125" style="203" customWidth="1"/>
    <col min="1555" max="1792" width="9.140625" style="203"/>
    <col min="1793" max="1793" width="6" style="203" customWidth="1"/>
    <col min="1794" max="1794" width="0.42578125" style="203" customWidth="1"/>
    <col min="1795" max="1795" width="7.28515625" style="203" customWidth="1"/>
    <col min="1796" max="1796" width="1" style="203" customWidth="1"/>
    <col min="1797" max="1797" width="13.85546875" style="203" customWidth="1"/>
    <col min="1798" max="1798" width="0.7109375" style="203" customWidth="1"/>
    <col min="1799" max="1799" width="12.42578125" style="203" customWidth="1"/>
    <col min="1800" max="1800" width="0.5703125" style="203" customWidth="1"/>
    <col min="1801" max="1801" width="7.85546875" style="203" customWidth="1"/>
    <col min="1802" max="1802" width="6.140625" style="203" customWidth="1"/>
    <col min="1803" max="1803" width="0.42578125" style="203" customWidth="1"/>
    <col min="1804" max="1804" width="9.7109375" style="203" customWidth="1"/>
    <col min="1805" max="1805" width="1.28515625" style="203" customWidth="1"/>
    <col min="1806" max="1806" width="7.28515625" style="203" customWidth="1"/>
    <col min="1807" max="1807" width="0.85546875" style="203" customWidth="1"/>
    <col min="1808" max="1808" width="7.42578125" style="203" customWidth="1"/>
    <col min="1809" max="1809" width="0.85546875" style="203" customWidth="1"/>
    <col min="1810" max="1810" width="55.5703125" style="203" customWidth="1"/>
    <col min="1811" max="2048" width="9.140625" style="203"/>
    <col min="2049" max="2049" width="6" style="203" customWidth="1"/>
    <col min="2050" max="2050" width="0.42578125" style="203" customWidth="1"/>
    <col min="2051" max="2051" width="7.28515625" style="203" customWidth="1"/>
    <col min="2052" max="2052" width="1" style="203" customWidth="1"/>
    <col min="2053" max="2053" width="13.85546875" style="203" customWidth="1"/>
    <col min="2054" max="2054" width="0.7109375" style="203" customWidth="1"/>
    <col min="2055" max="2055" width="12.42578125" style="203" customWidth="1"/>
    <col min="2056" max="2056" width="0.5703125" style="203" customWidth="1"/>
    <col min="2057" max="2057" width="7.85546875" style="203" customWidth="1"/>
    <col min="2058" max="2058" width="6.140625" style="203" customWidth="1"/>
    <col min="2059" max="2059" width="0.42578125" style="203" customWidth="1"/>
    <col min="2060" max="2060" width="9.7109375" style="203" customWidth="1"/>
    <col min="2061" max="2061" width="1.28515625" style="203" customWidth="1"/>
    <col min="2062" max="2062" width="7.28515625" style="203" customWidth="1"/>
    <col min="2063" max="2063" width="0.85546875" style="203" customWidth="1"/>
    <col min="2064" max="2064" width="7.42578125" style="203" customWidth="1"/>
    <col min="2065" max="2065" width="0.85546875" style="203" customWidth="1"/>
    <col min="2066" max="2066" width="55.5703125" style="203" customWidth="1"/>
    <col min="2067" max="2304" width="9.140625" style="203"/>
    <col min="2305" max="2305" width="6" style="203" customWidth="1"/>
    <col min="2306" max="2306" width="0.42578125" style="203" customWidth="1"/>
    <col min="2307" max="2307" width="7.28515625" style="203" customWidth="1"/>
    <col min="2308" max="2308" width="1" style="203" customWidth="1"/>
    <col min="2309" max="2309" width="13.85546875" style="203" customWidth="1"/>
    <col min="2310" max="2310" width="0.7109375" style="203" customWidth="1"/>
    <col min="2311" max="2311" width="12.42578125" style="203" customWidth="1"/>
    <col min="2312" max="2312" width="0.5703125" style="203" customWidth="1"/>
    <col min="2313" max="2313" width="7.85546875" style="203" customWidth="1"/>
    <col min="2314" max="2314" width="6.140625" style="203" customWidth="1"/>
    <col min="2315" max="2315" width="0.42578125" style="203" customWidth="1"/>
    <col min="2316" max="2316" width="9.7109375" style="203" customWidth="1"/>
    <col min="2317" max="2317" width="1.28515625" style="203" customWidth="1"/>
    <col min="2318" max="2318" width="7.28515625" style="203" customWidth="1"/>
    <col min="2319" max="2319" width="0.85546875" style="203" customWidth="1"/>
    <col min="2320" max="2320" width="7.42578125" style="203" customWidth="1"/>
    <col min="2321" max="2321" width="0.85546875" style="203" customWidth="1"/>
    <col min="2322" max="2322" width="55.5703125" style="203" customWidth="1"/>
    <col min="2323" max="2560" width="9.140625" style="203"/>
    <col min="2561" max="2561" width="6" style="203" customWidth="1"/>
    <col min="2562" max="2562" width="0.42578125" style="203" customWidth="1"/>
    <col min="2563" max="2563" width="7.28515625" style="203" customWidth="1"/>
    <col min="2564" max="2564" width="1" style="203" customWidth="1"/>
    <col min="2565" max="2565" width="13.85546875" style="203" customWidth="1"/>
    <col min="2566" max="2566" width="0.7109375" style="203" customWidth="1"/>
    <col min="2567" max="2567" width="12.42578125" style="203" customWidth="1"/>
    <col min="2568" max="2568" width="0.5703125" style="203" customWidth="1"/>
    <col min="2569" max="2569" width="7.85546875" style="203" customWidth="1"/>
    <col min="2570" max="2570" width="6.140625" style="203" customWidth="1"/>
    <col min="2571" max="2571" width="0.42578125" style="203" customWidth="1"/>
    <col min="2572" max="2572" width="9.7109375" style="203" customWidth="1"/>
    <col min="2573" max="2573" width="1.28515625" style="203" customWidth="1"/>
    <col min="2574" max="2574" width="7.28515625" style="203" customWidth="1"/>
    <col min="2575" max="2575" width="0.85546875" style="203" customWidth="1"/>
    <col min="2576" max="2576" width="7.42578125" style="203" customWidth="1"/>
    <col min="2577" max="2577" width="0.85546875" style="203" customWidth="1"/>
    <col min="2578" max="2578" width="55.5703125" style="203" customWidth="1"/>
    <col min="2579" max="2816" width="9.140625" style="203"/>
    <col min="2817" max="2817" width="6" style="203" customWidth="1"/>
    <col min="2818" max="2818" width="0.42578125" style="203" customWidth="1"/>
    <col min="2819" max="2819" width="7.28515625" style="203" customWidth="1"/>
    <col min="2820" max="2820" width="1" style="203" customWidth="1"/>
    <col min="2821" max="2821" width="13.85546875" style="203" customWidth="1"/>
    <col min="2822" max="2822" width="0.7109375" style="203" customWidth="1"/>
    <col min="2823" max="2823" width="12.42578125" style="203" customWidth="1"/>
    <col min="2824" max="2824" width="0.5703125" style="203" customWidth="1"/>
    <col min="2825" max="2825" width="7.85546875" style="203" customWidth="1"/>
    <col min="2826" max="2826" width="6.140625" style="203" customWidth="1"/>
    <col min="2827" max="2827" width="0.42578125" style="203" customWidth="1"/>
    <col min="2828" max="2828" width="9.7109375" style="203" customWidth="1"/>
    <col min="2829" max="2829" width="1.28515625" style="203" customWidth="1"/>
    <col min="2830" max="2830" width="7.28515625" style="203" customWidth="1"/>
    <col min="2831" max="2831" width="0.85546875" style="203" customWidth="1"/>
    <col min="2832" max="2832" width="7.42578125" style="203" customWidth="1"/>
    <col min="2833" max="2833" width="0.85546875" style="203" customWidth="1"/>
    <col min="2834" max="2834" width="55.5703125" style="203" customWidth="1"/>
    <col min="2835" max="3072" width="9.140625" style="203"/>
    <col min="3073" max="3073" width="6" style="203" customWidth="1"/>
    <col min="3074" max="3074" width="0.42578125" style="203" customWidth="1"/>
    <col min="3075" max="3075" width="7.28515625" style="203" customWidth="1"/>
    <col min="3076" max="3076" width="1" style="203" customWidth="1"/>
    <col min="3077" max="3077" width="13.85546875" style="203" customWidth="1"/>
    <col min="3078" max="3078" width="0.7109375" style="203" customWidth="1"/>
    <col min="3079" max="3079" width="12.42578125" style="203" customWidth="1"/>
    <col min="3080" max="3080" width="0.5703125" style="203" customWidth="1"/>
    <col min="3081" max="3081" width="7.85546875" style="203" customWidth="1"/>
    <col min="3082" max="3082" width="6.140625" style="203" customWidth="1"/>
    <col min="3083" max="3083" width="0.42578125" style="203" customWidth="1"/>
    <col min="3084" max="3084" width="9.7109375" style="203" customWidth="1"/>
    <col min="3085" max="3085" width="1.28515625" style="203" customWidth="1"/>
    <col min="3086" max="3086" width="7.28515625" style="203" customWidth="1"/>
    <col min="3087" max="3087" width="0.85546875" style="203" customWidth="1"/>
    <col min="3088" max="3088" width="7.42578125" style="203" customWidth="1"/>
    <col min="3089" max="3089" width="0.85546875" style="203" customWidth="1"/>
    <col min="3090" max="3090" width="55.5703125" style="203" customWidth="1"/>
    <col min="3091" max="3328" width="9.140625" style="203"/>
    <col min="3329" max="3329" width="6" style="203" customWidth="1"/>
    <col min="3330" max="3330" width="0.42578125" style="203" customWidth="1"/>
    <col min="3331" max="3331" width="7.28515625" style="203" customWidth="1"/>
    <col min="3332" max="3332" width="1" style="203" customWidth="1"/>
    <col min="3333" max="3333" width="13.85546875" style="203" customWidth="1"/>
    <col min="3334" max="3334" width="0.7109375" style="203" customWidth="1"/>
    <col min="3335" max="3335" width="12.42578125" style="203" customWidth="1"/>
    <col min="3336" max="3336" width="0.5703125" style="203" customWidth="1"/>
    <col min="3337" max="3337" width="7.85546875" style="203" customWidth="1"/>
    <col min="3338" max="3338" width="6.140625" style="203" customWidth="1"/>
    <col min="3339" max="3339" width="0.42578125" style="203" customWidth="1"/>
    <col min="3340" max="3340" width="9.7109375" style="203" customWidth="1"/>
    <col min="3341" max="3341" width="1.28515625" style="203" customWidth="1"/>
    <col min="3342" max="3342" width="7.28515625" style="203" customWidth="1"/>
    <col min="3343" max="3343" width="0.85546875" style="203" customWidth="1"/>
    <col min="3344" max="3344" width="7.42578125" style="203" customWidth="1"/>
    <col min="3345" max="3345" width="0.85546875" style="203" customWidth="1"/>
    <col min="3346" max="3346" width="55.5703125" style="203" customWidth="1"/>
    <col min="3347" max="3584" width="9.140625" style="203"/>
    <col min="3585" max="3585" width="6" style="203" customWidth="1"/>
    <col min="3586" max="3586" width="0.42578125" style="203" customWidth="1"/>
    <col min="3587" max="3587" width="7.28515625" style="203" customWidth="1"/>
    <col min="3588" max="3588" width="1" style="203" customWidth="1"/>
    <col min="3589" max="3589" width="13.85546875" style="203" customWidth="1"/>
    <col min="3590" max="3590" width="0.7109375" style="203" customWidth="1"/>
    <col min="3591" max="3591" width="12.42578125" style="203" customWidth="1"/>
    <col min="3592" max="3592" width="0.5703125" style="203" customWidth="1"/>
    <col min="3593" max="3593" width="7.85546875" style="203" customWidth="1"/>
    <col min="3594" max="3594" width="6.140625" style="203" customWidth="1"/>
    <col min="3595" max="3595" width="0.42578125" style="203" customWidth="1"/>
    <col min="3596" max="3596" width="9.7109375" style="203" customWidth="1"/>
    <col min="3597" max="3597" width="1.28515625" style="203" customWidth="1"/>
    <col min="3598" max="3598" width="7.28515625" style="203" customWidth="1"/>
    <col min="3599" max="3599" width="0.85546875" style="203" customWidth="1"/>
    <col min="3600" max="3600" width="7.42578125" style="203" customWidth="1"/>
    <col min="3601" max="3601" width="0.85546875" style="203" customWidth="1"/>
    <col min="3602" max="3602" width="55.5703125" style="203" customWidth="1"/>
    <col min="3603" max="3840" width="9.140625" style="203"/>
    <col min="3841" max="3841" width="6" style="203" customWidth="1"/>
    <col min="3842" max="3842" width="0.42578125" style="203" customWidth="1"/>
    <col min="3843" max="3843" width="7.28515625" style="203" customWidth="1"/>
    <col min="3844" max="3844" width="1" style="203" customWidth="1"/>
    <col min="3845" max="3845" width="13.85546875" style="203" customWidth="1"/>
    <col min="3846" max="3846" width="0.7109375" style="203" customWidth="1"/>
    <col min="3847" max="3847" width="12.42578125" style="203" customWidth="1"/>
    <col min="3848" max="3848" width="0.5703125" style="203" customWidth="1"/>
    <col min="3849" max="3849" width="7.85546875" style="203" customWidth="1"/>
    <col min="3850" max="3850" width="6.140625" style="203" customWidth="1"/>
    <col min="3851" max="3851" width="0.42578125" style="203" customWidth="1"/>
    <col min="3852" max="3852" width="9.7109375" style="203" customWidth="1"/>
    <col min="3853" max="3853" width="1.28515625" style="203" customWidth="1"/>
    <col min="3854" max="3854" width="7.28515625" style="203" customWidth="1"/>
    <col min="3855" max="3855" width="0.85546875" style="203" customWidth="1"/>
    <col min="3856" max="3856" width="7.42578125" style="203" customWidth="1"/>
    <col min="3857" max="3857" width="0.85546875" style="203" customWidth="1"/>
    <col min="3858" max="3858" width="55.5703125" style="203" customWidth="1"/>
    <col min="3859" max="4096" width="9.140625" style="203"/>
    <col min="4097" max="4097" width="6" style="203" customWidth="1"/>
    <col min="4098" max="4098" width="0.42578125" style="203" customWidth="1"/>
    <col min="4099" max="4099" width="7.28515625" style="203" customWidth="1"/>
    <col min="4100" max="4100" width="1" style="203" customWidth="1"/>
    <col min="4101" max="4101" width="13.85546875" style="203" customWidth="1"/>
    <col min="4102" max="4102" width="0.7109375" style="203" customWidth="1"/>
    <col min="4103" max="4103" width="12.42578125" style="203" customWidth="1"/>
    <col min="4104" max="4104" width="0.5703125" style="203" customWidth="1"/>
    <col min="4105" max="4105" width="7.85546875" style="203" customWidth="1"/>
    <col min="4106" max="4106" width="6.140625" style="203" customWidth="1"/>
    <col min="4107" max="4107" width="0.42578125" style="203" customWidth="1"/>
    <col min="4108" max="4108" width="9.7109375" style="203" customWidth="1"/>
    <col min="4109" max="4109" width="1.28515625" style="203" customWidth="1"/>
    <col min="4110" max="4110" width="7.28515625" style="203" customWidth="1"/>
    <col min="4111" max="4111" width="0.85546875" style="203" customWidth="1"/>
    <col min="4112" max="4112" width="7.42578125" style="203" customWidth="1"/>
    <col min="4113" max="4113" width="0.85546875" style="203" customWidth="1"/>
    <col min="4114" max="4114" width="55.5703125" style="203" customWidth="1"/>
    <col min="4115" max="4352" width="9.140625" style="203"/>
    <col min="4353" max="4353" width="6" style="203" customWidth="1"/>
    <col min="4354" max="4354" width="0.42578125" style="203" customWidth="1"/>
    <col min="4355" max="4355" width="7.28515625" style="203" customWidth="1"/>
    <col min="4356" max="4356" width="1" style="203" customWidth="1"/>
    <col min="4357" max="4357" width="13.85546875" style="203" customWidth="1"/>
    <col min="4358" max="4358" width="0.7109375" style="203" customWidth="1"/>
    <col min="4359" max="4359" width="12.42578125" style="203" customWidth="1"/>
    <col min="4360" max="4360" width="0.5703125" style="203" customWidth="1"/>
    <col min="4361" max="4361" width="7.85546875" style="203" customWidth="1"/>
    <col min="4362" max="4362" width="6.140625" style="203" customWidth="1"/>
    <col min="4363" max="4363" width="0.42578125" style="203" customWidth="1"/>
    <col min="4364" max="4364" width="9.7109375" style="203" customWidth="1"/>
    <col min="4365" max="4365" width="1.28515625" style="203" customWidth="1"/>
    <col min="4366" max="4366" width="7.28515625" style="203" customWidth="1"/>
    <col min="4367" max="4367" width="0.85546875" style="203" customWidth="1"/>
    <col min="4368" max="4368" width="7.42578125" style="203" customWidth="1"/>
    <col min="4369" max="4369" width="0.85546875" style="203" customWidth="1"/>
    <col min="4370" max="4370" width="55.5703125" style="203" customWidth="1"/>
    <col min="4371" max="4608" width="9.140625" style="203"/>
    <col min="4609" max="4609" width="6" style="203" customWidth="1"/>
    <col min="4610" max="4610" width="0.42578125" style="203" customWidth="1"/>
    <col min="4611" max="4611" width="7.28515625" style="203" customWidth="1"/>
    <col min="4612" max="4612" width="1" style="203" customWidth="1"/>
    <col min="4613" max="4613" width="13.85546875" style="203" customWidth="1"/>
    <col min="4614" max="4614" width="0.7109375" style="203" customWidth="1"/>
    <col min="4615" max="4615" width="12.42578125" style="203" customWidth="1"/>
    <col min="4616" max="4616" width="0.5703125" style="203" customWidth="1"/>
    <col min="4617" max="4617" width="7.85546875" style="203" customWidth="1"/>
    <col min="4618" max="4618" width="6.140625" style="203" customWidth="1"/>
    <col min="4619" max="4619" width="0.42578125" style="203" customWidth="1"/>
    <col min="4620" max="4620" width="9.7109375" style="203" customWidth="1"/>
    <col min="4621" max="4621" width="1.28515625" style="203" customWidth="1"/>
    <col min="4622" max="4622" width="7.28515625" style="203" customWidth="1"/>
    <col min="4623" max="4623" width="0.85546875" style="203" customWidth="1"/>
    <col min="4624" max="4624" width="7.42578125" style="203" customWidth="1"/>
    <col min="4625" max="4625" width="0.85546875" style="203" customWidth="1"/>
    <col min="4626" max="4626" width="55.5703125" style="203" customWidth="1"/>
    <col min="4627" max="4864" width="9.140625" style="203"/>
    <col min="4865" max="4865" width="6" style="203" customWidth="1"/>
    <col min="4866" max="4866" width="0.42578125" style="203" customWidth="1"/>
    <col min="4867" max="4867" width="7.28515625" style="203" customWidth="1"/>
    <col min="4868" max="4868" width="1" style="203" customWidth="1"/>
    <col min="4869" max="4869" width="13.85546875" style="203" customWidth="1"/>
    <col min="4870" max="4870" width="0.7109375" style="203" customWidth="1"/>
    <col min="4871" max="4871" width="12.42578125" style="203" customWidth="1"/>
    <col min="4872" max="4872" width="0.5703125" style="203" customWidth="1"/>
    <col min="4873" max="4873" width="7.85546875" style="203" customWidth="1"/>
    <col min="4874" max="4874" width="6.140625" style="203" customWidth="1"/>
    <col min="4875" max="4875" width="0.42578125" style="203" customWidth="1"/>
    <col min="4876" max="4876" width="9.7109375" style="203" customWidth="1"/>
    <col min="4877" max="4877" width="1.28515625" style="203" customWidth="1"/>
    <col min="4878" max="4878" width="7.28515625" style="203" customWidth="1"/>
    <col min="4879" max="4879" width="0.85546875" style="203" customWidth="1"/>
    <col min="4880" max="4880" width="7.42578125" style="203" customWidth="1"/>
    <col min="4881" max="4881" width="0.85546875" style="203" customWidth="1"/>
    <col min="4882" max="4882" width="55.5703125" style="203" customWidth="1"/>
    <col min="4883" max="5120" width="9.140625" style="203"/>
    <col min="5121" max="5121" width="6" style="203" customWidth="1"/>
    <col min="5122" max="5122" width="0.42578125" style="203" customWidth="1"/>
    <col min="5123" max="5123" width="7.28515625" style="203" customWidth="1"/>
    <col min="5124" max="5124" width="1" style="203" customWidth="1"/>
    <col min="5125" max="5125" width="13.85546875" style="203" customWidth="1"/>
    <col min="5126" max="5126" width="0.7109375" style="203" customWidth="1"/>
    <col min="5127" max="5127" width="12.42578125" style="203" customWidth="1"/>
    <col min="5128" max="5128" width="0.5703125" style="203" customWidth="1"/>
    <col min="5129" max="5129" width="7.85546875" style="203" customWidth="1"/>
    <col min="5130" max="5130" width="6.140625" style="203" customWidth="1"/>
    <col min="5131" max="5131" width="0.42578125" style="203" customWidth="1"/>
    <col min="5132" max="5132" width="9.7109375" style="203" customWidth="1"/>
    <col min="5133" max="5133" width="1.28515625" style="203" customWidth="1"/>
    <col min="5134" max="5134" width="7.28515625" style="203" customWidth="1"/>
    <col min="5135" max="5135" width="0.85546875" style="203" customWidth="1"/>
    <col min="5136" max="5136" width="7.42578125" style="203" customWidth="1"/>
    <col min="5137" max="5137" width="0.85546875" style="203" customWidth="1"/>
    <col min="5138" max="5138" width="55.5703125" style="203" customWidth="1"/>
    <col min="5139" max="5376" width="9.140625" style="203"/>
    <col min="5377" max="5377" width="6" style="203" customWidth="1"/>
    <col min="5378" max="5378" width="0.42578125" style="203" customWidth="1"/>
    <col min="5379" max="5379" width="7.28515625" style="203" customWidth="1"/>
    <col min="5380" max="5380" width="1" style="203" customWidth="1"/>
    <col min="5381" max="5381" width="13.85546875" style="203" customWidth="1"/>
    <col min="5382" max="5382" width="0.7109375" style="203" customWidth="1"/>
    <col min="5383" max="5383" width="12.42578125" style="203" customWidth="1"/>
    <col min="5384" max="5384" width="0.5703125" style="203" customWidth="1"/>
    <col min="5385" max="5385" width="7.85546875" style="203" customWidth="1"/>
    <col min="5386" max="5386" width="6.140625" style="203" customWidth="1"/>
    <col min="5387" max="5387" width="0.42578125" style="203" customWidth="1"/>
    <col min="5388" max="5388" width="9.7109375" style="203" customWidth="1"/>
    <col min="5389" max="5389" width="1.28515625" style="203" customWidth="1"/>
    <col min="5390" max="5390" width="7.28515625" style="203" customWidth="1"/>
    <col min="5391" max="5391" width="0.85546875" style="203" customWidth="1"/>
    <col min="5392" max="5392" width="7.42578125" style="203" customWidth="1"/>
    <col min="5393" max="5393" width="0.85546875" style="203" customWidth="1"/>
    <col min="5394" max="5394" width="55.5703125" style="203" customWidth="1"/>
    <col min="5395" max="5632" width="9.140625" style="203"/>
    <col min="5633" max="5633" width="6" style="203" customWidth="1"/>
    <col min="5634" max="5634" width="0.42578125" style="203" customWidth="1"/>
    <col min="5635" max="5635" width="7.28515625" style="203" customWidth="1"/>
    <col min="5636" max="5636" width="1" style="203" customWidth="1"/>
    <col min="5637" max="5637" width="13.85546875" style="203" customWidth="1"/>
    <col min="5638" max="5638" width="0.7109375" style="203" customWidth="1"/>
    <col min="5639" max="5639" width="12.42578125" style="203" customWidth="1"/>
    <col min="5640" max="5640" width="0.5703125" style="203" customWidth="1"/>
    <col min="5641" max="5641" width="7.85546875" style="203" customWidth="1"/>
    <col min="5642" max="5642" width="6.140625" style="203" customWidth="1"/>
    <col min="5643" max="5643" width="0.42578125" style="203" customWidth="1"/>
    <col min="5644" max="5644" width="9.7109375" style="203" customWidth="1"/>
    <col min="5645" max="5645" width="1.28515625" style="203" customWidth="1"/>
    <col min="5646" max="5646" width="7.28515625" style="203" customWidth="1"/>
    <col min="5647" max="5647" width="0.85546875" style="203" customWidth="1"/>
    <col min="5648" max="5648" width="7.42578125" style="203" customWidth="1"/>
    <col min="5649" max="5649" width="0.85546875" style="203" customWidth="1"/>
    <col min="5650" max="5650" width="55.5703125" style="203" customWidth="1"/>
    <col min="5651" max="5888" width="9.140625" style="203"/>
    <col min="5889" max="5889" width="6" style="203" customWidth="1"/>
    <col min="5890" max="5890" width="0.42578125" style="203" customWidth="1"/>
    <col min="5891" max="5891" width="7.28515625" style="203" customWidth="1"/>
    <col min="5892" max="5892" width="1" style="203" customWidth="1"/>
    <col min="5893" max="5893" width="13.85546875" style="203" customWidth="1"/>
    <col min="5894" max="5894" width="0.7109375" style="203" customWidth="1"/>
    <col min="5895" max="5895" width="12.42578125" style="203" customWidth="1"/>
    <col min="5896" max="5896" width="0.5703125" style="203" customWidth="1"/>
    <col min="5897" max="5897" width="7.85546875" style="203" customWidth="1"/>
    <col min="5898" max="5898" width="6.140625" style="203" customWidth="1"/>
    <col min="5899" max="5899" width="0.42578125" style="203" customWidth="1"/>
    <col min="5900" max="5900" width="9.7109375" style="203" customWidth="1"/>
    <col min="5901" max="5901" width="1.28515625" style="203" customWidth="1"/>
    <col min="5902" max="5902" width="7.28515625" style="203" customWidth="1"/>
    <col min="5903" max="5903" width="0.85546875" style="203" customWidth="1"/>
    <col min="5904" max="5904" width="7.42578125" style="203" customWidth="1"/>
    <col min="5905" max="5905" width="0.85546875" style="203" customWidth="1"/>
    <col min="5906" max="5906" width="55.5703125" style="203" customWidth="1"/>
    <col min="5907" max="6144" width="9.140625" style="203"/>
    <col min="6145" max="6145" width="6" style="203" customWidth="1"/>
    <col min="6146" max="6146" width="0.42578125" style="203" customWidth="1"/>
    <col min="6147" max="6147" width="7.28515625" style="203" customWidth="1"/>
    <col min="6148" max="6148" width="1" style="203" customWidth="1"/>
    <col min="6149" max="6149" width="13.85546875" style="203" customWidth="1"/>
    <col min="6150" max="6150" width="0.7109375" style="203" customWidth="1"/>
    <col min="6151" max="6151" width="12.42578125" style="203" customWidth="1"/>
    <col min="6152" max="6152" width="0.5703125" style="203" customWidth="1"/>
    <col min="6153" max="6153" width="7.85546875" style="203" customWidth="1"/>
    <col min="6154" max="6154" width="6.140625" style="203" customWidth="1"/>
    <col min="6155" max="6155" width="0.42578125" style="203" customWidth="1"/>
    <col min="6156" max="6156" width="9.7109375" style="203" customWidth="1"/>
    <col min="6157" max="6157" width="1.28515625" style="203" customWidth="1"/>
    <col min="6158" max="6158" width="7.28515625" style="203" customWidth="1"/>
    <col min="6159" max="6159" width="0.85546875" style="203" customWidth="1"/>
    <col min="6160" max="6160" width="7.42578125" style="203" customWidth="1"/>
    <col min="6161" max="6161" width="0.85546875" style="203" customWidth="1"/>
    <col min="6162" max="6162" width="55.5703125" style="203" customWidth="1"/>
    <col min="6163" max="6400" width="9.140625" style="203"/>
    <col min="6401" max="6401" width="6" style="203" customWidth="1"/>
    <col min="6402" max="6402" width="0.42578125" style="203" customWidth="1"/>
    <col min="6403" max="6403" width="7.28515625" style="203" customWidth="1"/>
    <col min="6404" max="6404" width="1" style="203" customWidth="1"/>
    <col min="6405" max="6405" width="13.85546875" style="203" customWidth="1"/>
    <col min="6406" max="6406" width="0.7109375" style="203" customWidth="1"/>
    <col min="6407" max="6407" width="12.42578125" style="203" customWidth="1"/>
    <col min="6408" max="6408" width="0.5703125" style="203" customWidth="1"/>
    <col min="6409" max="6409" width="7.85546875" style="203" customWidth="1"/>
    <col min="6410" max="6410" width="6.140625" style="203" customWidth="1"/>
    <col min="6411" max="6411" width="0.42578125" style="203" customWidth="1"/>
    <col min="6412" max="6412" width="9.7109375" style="203" customWidth="1"/>
    <col min="6413" max="6413" width="1.28515625" style="203" customWidth="1"/>
    <col min="6414" max="6414" width="7.28515625" style="203" customWidth="1"/>
    <col min="6415" max="6415" width="0.85546875" style="203" customWidth="1"/>
    <col min="6416" max="6416" width="7.42578125" style="203" customWidth="1"/>
    <col min="6417" max="6417" width="0.85546875" style="203" customWidth="1"/>
    <col min="6418" max="6418" width="55.5703125" style="203" customWidth="1"/>
    <col min="6419" max="6656" width="9.140625" style="203"/>
    <col min="6657" max="6657" width="6" style="203" customWidth="1"/>
    <col min="6658" max="6658" width="0.42578125" style="203" customWidth="1"/>
    <col min="6659" max="6659" width="7.28515625" style="203" customWidth="1"/>
    <col min="6660" max="6660" width="1" style="203" customWidth="1"/>
    <col min="6661" max="6661" width="13.85546875" style="203" customWidth="1"/>
    <col min="6662" max="6662" width="0.7109375" style="203" customWidth="1"/>
    <col min="6663" max="6663" width="12.42578125" style="203" customWidth="1"/>
    <col min="6664" max="6664" width="0.5703125" style="203" customWidth="1"/>
    <col min="6665" max="6665" width="7.85546875" style="203" customWidth="1"/>
    <col min="6666" max="6666" width="6.140625" style="203" customWidth="1"/>
    <col min="6667" max="6667" width="0.42578125" style="203" customWidth="1"/>
    <col min="6668" max="6668" width="9.7109375" style="203" customWidth="1"/>
    <col min="6669" max="6669" width="1.28515625" style="203" customWidth="1"/>
    <col min="6670" max="6670" width="7.28515625" style="203" customWidth="1"/>
    <col min="6671" max="6671" width="0.85546875" style="203" customWidth="1"/>
    <col min="6672" max="6672" width="7.42578125" style="203" customWidth="1"/>
    <col min="6673" max="6673" width="0.85546875" style="203" customWidth="1"/>
    <col min="6674" max="6674" width="55.5703125" style="203" customWidth="1"/>
    <col min="6675" max="6912" width="9.140625" style="203"/>
    <col min="6913" max="6913" width="6" style="203" customWidth="1"/>
    <col min="6914" max="6914" width="0.42578125" style="203" customWidth="1"/>
    <col min="6915" max="6915" width="7.28515625" style="203" customWidth="1"/>
    <col min="6916" max="6916" width="1" style="203" customWidth="1"/>
    <col min="6917" max="6917" width="13.85546875" style="203" customWidth="1"/>
    <col min="6918" max="6918" width="0.7109375" style="203" customWidth="1"/>
    <col min="6919" max="6919" width="12.42578125" style="203" customWidth="1"/>
    <col min="6920" max="6920" width="0.5703125" style="203" customWidth="1"/>
    <col min="6921" max="6921" width="7.85546875" style="203" customWidth="1"/>
    <col min="6922" max="6922" width="6.140625" style="203" customWidth="1"/>
    <col min="6923" max="6923" width="0.42578125" style="203" customWidth="1"/>
    <col min="6924" max="6924" width="9.7109375" style="203" customWidth="1"/>
    <col min="6925" max="6925" width="1.28515625" style="203" customWidth="1"/>
    <col min="6926" max="6926" width="7.28515625" style="203" customWidth="1"/>
    <col min="6927" max="6927" width="0.85546875" style="203" customWidth="1"/>
    <col min="6928" max="6928" width="7.42578125" style="203" customWidth="1"/>
    <col min="6929" max="6929" width="0.85546875" style="203" customWidth="1"/>
    <col min="6930" max="6930" width="55.5703125" style="203" customWidth="1"/>
    <col min="6931" max="7168" width="9.140625" style="203"/>
    <col min="7169" max="7169" width="6" style="203" customWidth="1"/>
    <col min="7170" max="7170" width="0.42578125" style="203" customWidth="1"/>
    <col min="7171" max="7171" width="7.28515625" style="203" customWidth="1"/>
    <col min="7172" max="7172" width="1" style="203" customWidth="1"/>
    <col min="7173" max="7173" width="13.85546875" style="203" customWidth="1"/>
    <col min="7174" max="7174" width="0.7109375" style="203" customWidth="1"/>
    <col min="7175" max="7175" width="12.42578125" style="203" customWidth="1"/>
    <col min="7176" max="7176" width="0.5703125" style="203" customWidth="1"/>
    <col min="7177" max="7177" width="7.85546875" style="203" customWidth="1"/>
    <col min="7178" max="7178" width="6.140625" style="203" customWidth="1"/>
    <col min="7179" max="7179" width="0.42578125" style="203" customWidth="1"/>
    <col min="7180" max="7180" width="9.7109375" style="203" customWidth="1"/>
    <col min="7181" max="7181" width="1.28515625" style="203" customWidth="1"/>
    <col min="7182" max="7182" width="7.28515625" style="203" customWidth="1"/>
    <col min="7183" max="7183" width="0.85546875" style="203" customWidth="1"/>
    <col min="7184" max="7184" width="7.42578125" style="203" customWidth="1"/>
    <col min="7185" max="7185" width="0.85546875" style="203" customWidth="1"/>
    <col min="7186" max="7186" width="55.5703125" style="203" customWidth="1"/>
    <col min="7187" max="7424" width="9.140625" style="203"/>
    <col min="7425" max="7425" width="6" style="203" customWidth="1"/>
    <col min="7426" max="7426" width="0.42578125" style="203" customWidth="1"/>
    <col min="7427" max="7427" width="7.28515625" style="203" customWidth="1"/>
    <col min="7428" max="7428" width="1" style="203" customWidth="1"/>
    <col min="7429" max="7429" width="13.85546875" style="203" customWidth="1"/>
    <col min="7430" max="7430" width="0.7109375" style="203" customWidth="1"/>
    <col min="7431" max="7431" width="12.42578125" style="203" customWidth="1"/>
    <col min="7432" max="7432" width="0.5703125" style="203" customWidth="1"/>
    <col min="7433" max="7433" width="7.85546875" style="203" customWidth="1"/>
    <col min="7434" max="7434" width="6.140625" style="203" customWidth="1"/>
    <col min="7435" max="7435" width="0.42578125" style="203" customWidth="1"/>
    <col min="7436" max="7436" width="9.7109375" style="203" customWidth="1"/>
    <col min="7437" max="7437" width="1.28515625" style="203" customWidth="1"/>
    <col min="7438" max="7438" width="7.28515625" style="203" customWidth="1"/>
    <col min="7439" max="7439" width="0.85546875" style="203" customWidth="1"/>
    <col min="7440" max="7440" width="7.42578125" style="203" customWidth="1"/>
    <col min="7441" max="7441" width="0.85546875" style="203" customWidth="1"/>
    <col min="7442" max="7442" width="55.5703125" style="203" customWidth="1"/>
    <col min="7443" max="7680" width="9.140625" style="203"/>
    <col min="7681" max="7681" width="6" style="203" customWidth="1"/>
    <col min="7682" max="7682" width="0.42578125" style="203" customWidth="1"/>
    <col min="7683" max="7683" width="7.28515625" style="203" customWidth="1"/>
    <col min="7684" max="7684" width="1" style="203" customWidth="1"/>
    <col min="7685" max="7685" width="13.85546875" style="203" customWidth="1"/>
    <col min="7686" max="7686" width="0.7109375" style="203" customWidth="1"/>
    <col min="7687" max="7687" width="12.42578125" style="203" customWidth="1"/>
    <col min="7688" max="7688" width="0.5703125" style="203" customWidth="1"/>
    <col min="7689" max="7689" width="7.85546875" style="203" customWidth="1"/>
    <col min="7690" max="7690" width="6.140625" style="203" customWidth="1"/>
    <col min="7691" max="7691" width="0.42578125" style="203" customWidth="1"/>
    <col min="7692" max="7692" width="9.7109375" style="203" customWidth="1"/>
    <col min="7693" max="7693" width="1.28515625" style="203" customWidth="1"/>
    <col min="7694" max="7694" width="7.28515625" style="203" customWidth="1"/>
    <col min="7695" max="7695" width="0.85546875" style="203" customWidth="1"/>
    <col min="7696" max="7696" width="7.42578125" style="203" customWidth="1"/>
    <col min="7697" max="7697" width="0.85546875" style="203" customWidth="1"/>
    <col min="7698" max="7698" width="55.5703125" style="203" customWidth="1"/>
    <col min="7699" max="7936" width="9.140625" style="203"/>
    <col min="7937" max="7937" width="6" style="203" customWidth="1"/>
    <col min="7938" max="7938" width="0.42578125" style="203" customWidth="1"/>
    <col min="7939" max="7939" width="7.28515625" style="203" customWidth="1"/>
    <col min="7940" max="7940" width="1" style="203" customWidth="1"/>
    <col min="7941" max="7941" width="13.85546875" style="203" customWidth="1"/>
    <col min="7942" max="7942" width="0.7109375" style="203" customWidth="1"/>
    <col min="7943" max="7943" width="12.42578125" style="203" customWidth="1"/>
    <col min="7944" max="7944" width="0.5703125" style="203" customWidth="1"/>
    <col min="7945" max="7945" width="7.85546875" style="203" customWidth="1"/>
    <col min="7946" max="7946" width="6.140625" style="203" customWidth="1"/>
    <col min="7947" max="7947" width="0.42578125" style="203" customWidth="1"/>
    <col min="7948" max="7948" width="9.7109375" style="203" customWidth="1"/>
    <col min="7949" max="7949" width="1.28515625" style="203" customWidth="1"/>
    <col min="7950" max="7950" width="7.28515625" style="203" customWidth="1"/>
    <col min="7951" max="7951" width="0.85546875" style="203" customWidth="1"/>
    <col min="7952" max="7952" width="7.42578125" style="203" customWidth="1"/>
    <col min="7953" max="7953" width="0.85546875" style="203" customWidth="1"/>
    <col min="7954" max="7954" width="55.5703125" style="203" customWidth="1"/>
    <col min="7955" max="8192" width="9.140625" style="203"/>
    <col min="8193" max="8193" width="6" style="203" customWidth="1"/>
    <col min="8194" max="8194" width="0.42578125" style="203" customWidth="1"/>
    <col min="8195" max="8195" width="7.28515625" style="203" customWidth="1"/>
    <col min="8196" max="8196" width="1" style="203" customWidth="1"/>
    <col min="8197" max="8197" width="13.85546875" style="203" customWidth="1"/>
    <col min="8198" max="8198" width="0.7109375" style="203" customWidth="1"/>
    <col min="8199" max="8199" width="12.42578125" style="203" customWidth="1"/>
    <col min="8200" max="8200" width="0.5703125" style="203" customWidth="1"/>
    <col min="8201" max="8201" width="7.85546875" style="203" customWidth="1"/>
    <col min="8202" max="8202" width="6.140625" style="203" customWidth="1"/>
    <col min="8203" max="8203" width="0.42578125" style="203" customWidth="1"/>
    <col min="8204" max="8204" width="9.7109375" style="203" customWidth="1"/>
    <col min="8205" max="8205" width="1.28515625" style="203" customWidth="1"/>
    <col min="8206" max="8206" width="7.28515625" style="203" customWidth="1"/>
    <col min="8207" max="8207" width="0.85546875" style="203" customWidth="1"/>
    <col min="8208" max="8208" width="7.42578125" style="203" customWidth="1"/>
    <col min="8209" max="8209" width="0.85546875" style="203" customWidth="1"/>
    <col min="8210" max="8210" width="55.5703125" style="203" customWidth="1"/>
    <col min="8211" max="8448" width="9.140625" style="203"/>
    <col min="8449" max="8449" width="6" style="203" customWidth="1"/>
    <col min="8450" max="8450" width="0.42578125" style="203" customWidth="1"/>
    <col min="8451" max="8451" width="7.28515625" style="203" customWidth="1"/>
    <col min="8452" max="8452" width="1" style="203" customWidth="1"/>
    <col min="8453" max="8453" width="13.85546875" style="203" customWidth="1"/>
    <col min="8454" max="8454" width="0.7109375" style="203" customWidth="1"/>
    <col min="8455" max="8455" width="12.42578125" style="203" customWidth="1"/>
    <col min="8456" max="8456" width="0.5703125" style="203" customWidth="1"/>
    <col min="8457" max="8457" width="7.85546875" style="203" customWidth="1"/>
    <col min="8458" max="8458" width="6.140625" style="203" customWidth="1"/>
    <col min="8459" max="8459" width="0.42578125" style="203" customWidth="1"/>
    <col min="8460" max="8460" width="9.7109375" style="203" customWidth="1"/>
    <col min="8461" max="8461" width="1.28515625" style="203" customWidth="1"/>
    <col min="8462" max="8462" width="7.28515625" style="203" customWidth="1"/>
    <col min="8463" max="8463" width="0.85546875" style="203" customWidth="1"/>
    <col min="8464" max="8464" width="7.42578125" style="203" customWidth="1"/>
    <col min="8465" max="8465" width="0.85546875" style="203" customWidth="1"/>
    <col min="8466" max="8466" width="55.5703125" style="203" customWidth="1"/>
    <col min="8467" max="8704" width="9.140625" style="203"/>
    <col min="8705" max="8705" width="6" style="203" customWidth="1"/>
    <col min="8706" max="8706" width="0.42578125" style="203" customWidth="1"/>
    <col min="8707" max="8707" width="7.28515625" style="203" customWidth="1"/>
    <col min="8708" max="8708" width="1" style="203" customWidth="1"/>
    <col min="8709" max="8709" width="13.85546875" style="203" customWidth="1"/>
    <col min="8710" max="8710" width="0.7109375" style="203" customWidth="1"/>
    <col min="8711" max="8711" width="12.42578125" style="203" customWidth="1"/>
    <col min="8712" max="8712" width="0.5703125" style="203" customWidth="1"/>
    <col min="8713" max="8713" width="7.85546875" style="203" customWidth="1"/>
    <col min="8714" max="8714" width="6.140625" style="203" customWidth="1"/>
    <col min="8715" max="8715" width="0.42578125" style="203" customWidth="1"/>
    <col min="8716" max="8716" width="9.7109375" style="203" customWidth="1"/>
    <col min="8717" max="8717" width="1.28515625" style="203" customWidth="1"/>
    <col min="8718" max="8718" width="7.28515625" style="203" customWidth="1"/>
    <col min="8719" max="8719" width="0.85546875" style="203" customWidth="1"/>
    <col min="8720" max="8720" width="7.42578125" style="203" customWidth="1"/>
    <col min="8721" max="8721" width="0.85546875" style="203" customWidth="1"/>
    <col min="8722" max="8722" width="55.5703125" style="203" customWidth="1"/>
    <col min="8723" max="8960" width="9.140625" style="203"/>
    <col min="8961" max="8961" width="6" style="203" customWidth="1"/>
    <col min="8962" max="8962" width="0.42578125" style="203" customWidth="1"/>
    <col min="8963" max="8963" width="7.28515625" style="203" customWidth="1"/>
    <col min="8964" max="8964" width="1" style="203" customWidth="1"/>
    <col min="8965" max="8965" width="13.85546875" style="203" customWidth="1"/>
    <col min="8966" max="8966" width="0.7109375" style="203" customWidth="1"/>
    <col min="8967" max="8967" width="12.42578125" style="203" customWidth="1"/>
    <col min="8968" max="8968" width="0.5703125" style="203" customWidth="1"/>
    <col min="8969" max="8969" width="7.85546875" style="203" customWidth="1"/>
    <col min="8970" max="8970" width="6.140625" style="203" customWidth="1"/>
    <col min="8971" max="8971" width="0.42578125" style="203" customWidth="1"/>
    <col min="8972" max="8972" width="9.7109375" style="203" customWidth="1"/>
    <col min="8973" max="8973" width="1.28515625" style="203" customWidth="1"/>
    <col min="8974" max="8974" width="7.28515625" style="203" customWidth="1"/>
    <col min="8975" max="8975" width="0.85546875" style="203" customWidth="1"/>
    <col min="8976" max="8976" width="7.42578125" style="203" customWidth="1"/>
    <col min="8977" max="8977" width="0.85546875" style="203" customWidth="1"/>
    <col min="8978" max="8978" width="55.5703125" style="203" customWidth="1"/>
    <col min="8979" max="9216" width="9.140625" style="203"/>
    <col min="9217" max="9217" width="6" style="203" customWidth="1"/>
    <col min="9218" max="9218" width="0.42578125" style="203" customWidth="1"/>
    <col min="9219" max="9219" width="7.28515625" style="203" customWidth="1"/>
    <col min="9220" max="9220" width="1" style="203" customWidth="1"/>
    <col min="9221" max="9221" width="13.85546875" style="203" customWidth="1"/>
    <col min="9222" max="9222" width="0.7109375" style="203" customWidth="1"/>
    <col min="9223" max="9223" width="12.42578125" style="203" customWidth="1"/>
    <col min="9224" max="9224" width="0.5703125" style="203" customWidth="1"/>
    <col min="9225" max="9225" width="7.85546875" style="203" customWidth="1"/>
    <col min="9226" max="9226" width="6.140625" style="203" customWidth="1"/>
    <col min="9227" max="9227" width="0.42578125" style="203" customWidth="1"/>
    <col min="9228" max="9228" width="9.7109375" style="203" customWidth="1"/>
    <col min="9229" max="9229" width="1.28515625" style="203" customWidth="1"/>
    <col min="9230" max="9230" width="7.28515625" style="203" customWidth="1"/>
    <col min="9231" max="9231" width="0.85546875" style="203" customWidth="1"/>
    <col min="9232" max="9232" width="7.42578125" style="203" customWidth="1"/>
    <col min="9233" max="9233" width="0.85546875" style="203" customWidth="1"/>
    <col min="9234" max="9234" width="55.5703125" style="203" customWidth="1"/>
    <col min="9235" max="9472" width="9.140625" style="203"/>
    <col min="9473" max="9473" width="6" style="203" customWidth="1"/>
    <col min="9474" max="9474" width="0.42578125" style="203" customWidth="1"/>
    <col min="9475" max="9475" width="7.28515625" style="203" customWidth="1"/>
    <col min="9476" max="9476" width="1" style="203" customWidth="1"/>
    <col min="9477" max="9477" width="13.85546875" style="203" customWidth="1"/>
    <col min="9478" max="9478" width="0.7109375" style="203" customWidth="1"/>
    <col min="9479" max="9479" width="12.42578125" style="203" customWidth="1"/>
    <col min="9480" max="9480" width="0.5703125" style="203" customWidth="1"/>
    <col min="9481" max="9481" width="7.85546875" style="203" customWidth="1"/>
    <col min="9482" max="9482" width="6.140625" style="203" customWidth="1"/>
    <col min="9483" max="9483" width="0.42578125" style="203" customWidth="1"/>
    <col min="9484" max="9484" width="9.7109375" style="203" customWidth="1"/>
    <col min="9485" max="9485" width="1.28515625" style="203" customWidth="1"/>
    <col min="9486" max="9486" width="7.28515625" style="203" customWidth="1"/>
    <col min="9487" max="9487" width="0.85546875" style="203" customWidth="1"/>
    <col min="9488" max="9488" width="7.42578125" style="203" customWidth="1"/>
    <col min="9489" max="9489" width="0.85546875" style="203" customWidth="1"/>
    <col min="9490" max="9490" width="55.5703125" style="203" customWidth="1"/>
    <col min="9491" max="9728" width="9.140625" style="203"/>
    <col min="9729" max="9729" width="6" style="203" customWidth="1"/>
    <col min="9730" max="9730" width="0.42578125" style="203" customWidth="1"/>
    <col min="9731" max="9731" width="7.28515625" style="203" customWidth="1"/>
    <col min="9732" max="9732" width="1" style="203" customWidth="1"/>
    <col min="9733" max="9733" width="13.85546875" style="203" customWidth="1"/>
    <col min="9734" max="9734" width="0.7109375" style="203" customWidth="1"/>
    <col min="9735" max="9735" width="12.42578125" style="203" customWidth="1"/>
    <col min="9736" max="9736" width="0.5703125" style="203" customWidth="1"/>
    <col min="9737" max="9737" width="7.85546875" style="203" customWidth="1"/>
    <col min="9738" max="9738" width="6.140625" style="203" customWidth="1"/>
    <col min="9739" max="9739" width="0.42578125" style="203" customWidth="1"/>
    <col min="9740" max="9740" width="9.7109375" style="203" customWidth="1"/>
    <col min="9741" max="9741" width="1.28515625" style="203" customWidth="1"/>
    <col min="9742" max="9742" width="7.28515625" style="203" customWidth="1"/>
    <col min="9743" max="9743" width="0.85546875" style="203" customWidth="1"/>
    <col min="9744" max="9744" width="7.42578125" style="203" customWidth="1"/>
    <col min="9745" max="9745" width="0.85546875" style="203" customWidth="1"/>
    <col min="9746" max="9746" width="55.5703125" style="203" customWidth="1"/>
    <col min="9747" max="9984" width="9.140625" style="203"/>
    <col min="9985" max="9985" width="6" style="203" customWidth="1"/>
    <col min="9986" max="9986" width="0.42578125" style="203" customWidth="1"/>
    <col min="9987" max="9987" width="7.28515625" style="203" customWidth="1"/>
    <col min="9988" max="9988" width="1" style="203" customWidth="1"/>
    <col min="9989" max="9989" width="13.85546875" style="203" customWidth="1"/>
    <col min="9990" max="9990" width="0.7109375" style="203" customWidth="1"/>
    <col min="9991" max="9991" width="12.42578125" style="203" customWidth="1"/>
    <col min="9992" max="9992" width="0.5703125" style="203" customWidth="1"/>
    <col min="9993" max="9993" width="7.85546875" style="203" customWidth="1"/>
    <col min="9994" max="9994" width="6.140625" style="203" customWidth="1"/>
    <col min="9995" max="9995" width="0.42578125" style="203" customWidth="1"/>
    <col min="9996" max="9996" width="9.7109375" style="203" customWidth="1"/>
    <col min="9997" max="9997" width="1.28515625" style="203" customWidth="1"/>
    <col min="9998" max="9998" width="7.28515625" style="203" customWidth="1"/>
    <col min="9999" max="9999" width="0.85546875" style="203" customWidth="1"/>
    <col min="10000" max="10000" width="7.42578125" style="203" customWidth="1"/>
    <col min="10001" max="10001" width="0.85546875" style="203" customWidth="1"/>
    <col min="10002" max="10002" width="55.5703125" style="203" customWidth="1"/>
    <col min="10003" max="10240" width="9.140625" style="203"/>
    <col min="10241" max="10241" width="6" style="203" customWidth="1"/>
    <col min="10242" max="10242" width="0.42578125" style="203" customWidth="1"/>
    <col min="10243" max="10243" width="7.28515625" style="203" customWidth="1"/>
    <col min="10244" max="10244" width="1" style="203" customWidth="1"/>
    <col min="10245" max="10245" width="13.85546875" style="203" customWidth="1"/>
    <col min="10246" max="10246" width="0.7109375" style="203" customWidth="1"/>
    <col min="10247" max="10247" width="12.42578125" style="203" customWidth="1"/>
    <col min="10248" max="10248" width="0.5703125" style="203" customWidth="1"/>
    <col min="10249" max="10249" width="7.85546875" style="203" customWidth="1"/>
    <col min="10250" max="10250" width="6.140625" style="203" customWidth="1"/>
    <col min="10251" max="10251" width="0.42578125" style="203" customWidth="1"/>
    <col min="10252" max="10252" width="9.7109375" style="203" customWidth="1"/>
    <col min="10253" max="10253" width="1.28515625" style="203" customWidth="1"/>
    <col min="10254" max="10254" width="7.28515625" style="203" customWidth="1"/>
    <col min="10255" max="10255" width="0.85546875" style="203" customWidth="1"/>
    <col min="10256" max="10256" width="7.42578125" style="203" customWidth="1"/>
    <col min="10257" max="10257" width="0.85546875" style="203" customWidth="1"/>
    <col min="10258" max="10258" width="55.5703125" style="203" customWidth="1"/>
    <col min="10259" max="10496" width="9.140625" style="203"/>
    <col min="10497" max="10497" width="6" style="203" customWidth="1"/>
    <col min="10498" max="10498" width="0.42578125" style="203" customWidth="1"/>
    <col min="10499" max="10499" width="7.28515625" style="203" customWidth="1"/>
    <col min="10500" max="10500" width="1" style="203" customWidth="1"/>
    <col min="10501" max="10501" width="13.85546875" style="203" customWidth="1"/>
    <col min="10502" max="10502" width="0.7109375" style="203" customWidth="1"/>
    <col min="10503" max="10503" width="12.42578125" style="203" customWidth="1"/>
    <col min="10504" max="10504" width="0.5703125" style="203" customWidth="1"/>
    <col min="10505" max="10505" width="7.85546875" style="203" customWidth="1"/>
    <col min="10506" max="10506" width="6.140625" style="203" customWidth="1"/>
    <col min="10507" max="10507" width="0.42578125" style="203" customWidth="1"/>
    <col min="10508" max="10508" width="9.7109375" style="203" customWidth="1"/>
    <col min="10509" max="10509" width="1.28515625" style="203" customWidth="1"/>
    <col min="10510" max="10510" width="7.28515625" style="203" customWidth="1"/>
    <col min="10511" max="10511" width="0.85546875" style="203" customWidth="1"/>
    <col min="10512" max="10512" width="7.42578125" style="203" customWidth="1"/>
    <col min="10513" max="10513" width="0.85546875" style="203" customWidth="1"/>
    <col min="10514" max="10514" width="55.5703125" style="203" customWidth="1"/>
    <col min="10515" max="10752" width="9.140625" style="203"/>
    <col min="10753" max="10753" width="6" style="203" customWidth="1"/>
    <col min="10754" max="10754" width="0.42578125" style="203" customWidth="1"/>
    <col min="10755" max="10755" width="7.28515625" style="203" customWidth="1"/>
    <col min="10756" max="10756" width="1" style="203" customWidth="1"/>
    <col min="10757" max="10757" width="13.85546875" style="203" customWidth="1"/>
    <col min="10758" max="10758" width="0.7109375" style="203" customWidth="1"/>
    <col min="10759" max="10759" width="12.42578125" style="203" customWidth="1"/>
    <col min="10760" max="10760" width="0.5703125" style="203" customWidth="1"/>
    <col min="10761" max="10761" width="7.85546875" style="203" customWidth="1"/>
    <col min="10762" max="10762" width="6.140625" style="203" customWidth="1"/>
    <col min="10763" max="10763" width="0.42578125" style="203" customWidth="1"/>
    <col min="10764" max="10764" width="9.7109375" style="203" customWidth="1"/>
    <col min="10765" max="10765" width="1.28515625" style="203" customWidth="1"/>
    <col min="10766" max="10766" width="7.28515625" style="203" customWidth="1"/>
    <col min="10767" max="10767" width="0.85546875" style="203" customWidth="1"/>
    <col min="10768" max="10768" width="7.42578125" style="203" customWidth="1"/>
    <col min="10769" max="10769" width="0.85546875" style="203" customWidth="1"/>
    <col min="10770" max="10770" width="55.5703125" style="203" customWidth="1"/>
    <col min="10771" max="11008" width="9.140625" style="203"/>
    <col min="11009" max="11009" width="6" style="203" customWidth="1"/>
    <col min="11010" max="11010" width="0.42578125" style="203" customWidth="1"/>
    <col min="11011" max="11011" width="7.28515625" style="203" customWidth="1"/>
    <col min="11012" max="11012" width="1" style="203" customWidth="1"/>
    <col min="11013" max="11013" width="13.85546875" style="203" customWidth="1"/>
    <col min="11014" max="11014" width="0.7109375" style="203" customWidth="1"/>
    <col min="11015" max="11015" width="12.42578125" style="203" customWidth="1"/>
    <col min="11016" max="11016" width="0.5703125" style="203" customWidth="1"/>
    <col min="11017" max="11017" width="7.85546875" style="203" customWidth="1"/>
    <col min="11018" max="11018" width="6.140625" style="203" customWidth="1"/>
    <col min="11019" max="11019" width="0.42578125" style="203" customWidth="1"/>
    <col min="11020" max="11020" width="9.7109375" style="203" customWidth="1"/>
    <col min="11021" max="11021" width="1.28515625" style="203" customWidth="1"/>
    <col min="11022" max="11022" width="7.28515625" style="203" customWidth="1"/>
    <col min="11023" max="11023" width="0.85546875" style="203" customWidth="1"/>
    <col min="11024" max="11024" width="7.42578125" style="203" customWidth="1"/>
    <col min="11025" max="11025" width="0.85546875" style="203" customWidth="1"/>
    <col min="11026" max="11026" width="55.5703125" style="203" customWidth="1"/>
    <col min="11027" max="11264" width="9.140625" style="203"/>
    <col min="11265" max="11265" width="6" style="203" customWidth="1"/>
    <col min="11266" max="11266" width="0.42578125" style="203" customWidth="1"/>
    <col min="11267" max="11267" width="7.28515625" style="203" customWidth="1"/>
    <col min="11268" max="11268" width="1" style="203" customWidth="1"/>
    <col min="11269" max="11269" width="13.85546875" style="203" customWidth="1"/>
    <col min="11270" max="11270" width="0.7109375" style="203" customWidth="1"/>
    <col min="11271" max="11271" width="12.42578125" style="203" customWidth="1"/>
    <col min="11272" max="11272" width="0.5703125" style="203" customWidth="1"/>
    <col min="11273" max="11273" width="7.85546875" style="203" customWidth="1"/>
    <col min="11274" max="11274" width="6.140625" style="203" customWidth="1"/>
    <col min="11275" max="11275" width="0.42578125" style="203" customWidth="1"/>
    <col min="11276" max="11276" width="9.7109375" style="203" customWidth="1"/>
    <col min="11277" max="11277" width="1.28515625" style="203" customWidth="1"/>
    <col min="11278" max="11278" width="7.28515625" style="203" customWidth="1"/>
    <col min="11279" max="11279" width="0.85546875" style="203" customWidth="1"/>
    <col min="11280" max="11280" width="7.42578125" style="203" customWidth="1"/>
    <col min="11281" max="11281" width="0.85546875" style="203" customWidth="1"/>
    <col min="11282" max="11282" width="55.5703125" style="203" customWidth="1"/>
    <col min="11283" max="11520" width="9.140625" style="203"/>
    <col min="11521" max="11521" width="6" style="203" customWidth="1"/>
    <col min="11522" max="11522" width="0.42578125" style="203" customWidth="1"/>
    <col min="11523" max="11523" width="7.28515625" style="203" customWidth="1"/>
    <col min="11524" max="11524" width="1" style="203" customWidth="1"/>
    <col min="11525" max="11525" width="13.85546875" style="203" customWidth="1"/>
    <col min="11526" max="11526" width="0.7109375" style="203" customWidth="1"/>
    <col min="11527" max="11527" width="12.42578125" style="203" customWidth="1"/>
    <col min="11528" max="11528" width="0.5703125" style="203" customWidth="1"/>
    <col min="11529" max="11529" width="7.85546875" style="203" customWidth="1"/>
    <col min="11530" max="11530" width="6.140625" style="203" customWidth="1"/>
    <col min="11531" max="11531" width="0.42578125" style="203" customWidth="1"/>
    <col min="11532" max="11532" width="9.7109375" style="203" customWidth="1"/>
    <col min="11533" max="11533" width="1.28515625" style="203" customWidth="1"/>
    <col min="11534" max="11534" width="7.28515625" style="203" customWidth="1"/>
    <col min="11535" max="11535" width="0.85546875" style="203" customWidth="1"/>
    <col min="11536" max="11536" width="7.42578125" style="203" customWidth="1"/>
    <col min="11537" max="11537" width="0.85546875" style="203" customWidth="1"/>
    <col min="11538" max="11538" width="55.5703125" style="203" customWidth="1"/>
    <col min="11539" max="11776" width="9.140625" style="203"/>
    <col min="11777" max="11777" width="6" style="203" customWidth="1"/>
    <col min="11778" max="11778" width="0.42578125" style="203" customWidth="1"/>
    <col min="11779" max="11779" width="7.28515625" style="203" customWidth="1"/>
    <col min="11780" max="11780" width="1" style="203" customWidth="1"/>
    <col min="11781" max="11781" width="13.85546875" style="203" customWidth="1"/>
    <col min="11782" max="11782" width="0.7109375" style="203" customWidth="1"/>
    <col min="11783" max="11783" width="12.42578125" style="203" customWidth="1"/>
    <col min="11784" max="11784" width="0.5703125" style="203" customWidth="1"/>
    <col min="11785" max="11785" width="7.85546875" style="203" customWidth="1"/>
    <col min="11786" max="11786" width="6.140625" style="203" customWidth="1"/>
    <col min="11787" max="11787" width="0.42578125" style="203" customWidth="1"/>
    <col min="11788" max="11788" width="9.7109375" style="203" customWidth="1"/>
    <col min="11789" max="11789" width="1.28515625" style="203" customWidth="1"/>
    <col min="11790" max="11790" width="7.28515625" style="203" customWidth="1"/>
    <col min="11791" max="11791" width="0.85546875" style="203" customWidth="1"/>
    <col min="11792" max="11792" width="7.42578125" style="203" customWidth="1"/>
    <col min="11793" max="11793" width="0.85546875" style="203" customWidth="1"/>
    <col min="11794" max="11794" width="55.5703125" style="203" customWidth="1"/>
    <col min="11795" max="12032" width="9.140625" style="203"/>
    <col min="12033" max="12033" width="6" style="203" customWidth="1"/>
    <col min="12034" max="12034" width="0.42578125" style="203" customWidth="1"/>
    <col min="12035" max="12035" width="7.28515625" style="203" customWidth="1"/>
    <col min="12036" max="12036" width="1" style="203" customWidth="1"/>
    <col min="12037" max="12037" width="13.85546875" style="203" customWidth="1"/>
    <col min="12038" max="12038" width="0.7109375" style="203" customWidth="1"/>
    <col min="12039" max="12039" width="12.42578125" style="203" customWidth="1"/>
    <col min="12040" max="12040" width="0.5703125" style="203" customWidth="1"/>
    <col min="12041" max="12041" width="7.85546875" style="203" customWidth="1"/>
    <col min="12042" max="12042" width="6.140625" style="203" customWidth="1"/>
    <col min="12043" max="12043" width="0.42578125" style="203" customWidth="1"/>
    <col min="12044" max="12044" width="9.7109375" style="203" customWidth="1"/>
    <col min="12045" max="12045" width="1.28515625" style="203" customWidth="1"/>
    <col min="12046" max="12046" width="7.28515625" style="203" customWidth="1"/>
    <col min="12047" max="12047" width="0.85546875" style="203" customWidth="1"/>
    <col min="12048" max="12048" width="7.42578125" style="203" customWidth="1"/>
    <col min="12049" max="12049" width="0.85546875" style="203" customWidth="1"/>
    <col min="12050" max="12050" width="55.5703125" style="203" customWidth="1"/>
    <col min="12051" max="12288" width="9.140625" style="203"/>
    <col min="12289" max="12289" width="6" style="203" customWidth="1"/>
    <col min="12290" max="12290" width="0.42578125" style="203" customWidth="1"/>
    <col min="12291" max="12291" width="7.28515625" style="203" customWidth="1"/>
    <col min="12292" max="12292" width="1" style="203" customWidth="1"/>
    <col min="12293" max="12293" width="13.85546875" style="203" customWidth="1"/>
    <col min="12294" max="12294" width="0.7109375" style="203" customWidth="1"/>
    <col min="12295" max="12295" width="12.42578125" style="203" customWidth="1"/>
    <col min="12296" max="12296" width="0.5703125" style="203" customWidth="1"/>
    <col min="12297" max="12297" width="7.85546875" style="203" customWidth="1"/>
    <col min="12298" max="12298" width="6.140625" style="203" customWidth="1"/>
    <col min="12299" max="12299" width="0.42578125" style="203" customWidth="1"/>
    <col min="12300" max="12300" width="9.7109375" style="203" customWidth="1"/>
    <col min="12301" max="12301" width="1.28515625" style="203" customWidth="1"/>
    <col min="12302" max="12302" width="7.28515625" style="203" customWidth="1"/>
    <col min="12303" max="12303" width="0.85546875" style="203" customWidth="1"/>
    <col min="12304" max="12304" width="7.42578125" style="203" customWidth="1"/>
    <col min="12305" max="12305" width="0.85546875" style="203" customWidth="1"/>
    <col min="12306" max="12306" width="55.5703125" style="203" customWidth="1"/>
    <col min="12307" max="12544" width="9.140625" style="203"/>
    <col min="12545" max="12545" width="6" style="203" customWidth="1"/>
    <col min="12546" max="12546" width="0.42578125" style="203" customWidth="1"/>
    <col min="12547" max="12547" width="7.28515625" style="203" customWidth="1"/>
    <col min="12548" max="12548" width="1" style="203" customWidth="1"/>
    <col min="12549" max="12549" width="13.85546875" style="203" customWidth="1"/>
    <col min="12550" max="12550" width="0.7109375" style="203" customWidth="1"/>
    <col min="12551" max="12551" width="12.42578125" style="203" customWidth="1"/>
    <col min="12552" max="12552" width="0.5703125" style="203" customWidth="1"/>
    <col min="12553" max="12553" width="7.85546875" style="203" customWidth="1"/>
    <col min="12554" max="12554" width="6.140625" style="203" customWidth="1"/>
    <col min="12555" max="12555" width="0.42578125" style="203" customWidth="1"/>
    <col min="12556" max="12556" width="9.7109375" style="203" customWidth="1"/>
    <col min="12557" max="12557" width="1.28515625" style="203" customWidth="1"/>
    <col min="12558" max="12558" width="7.28515625" style="203" customWidth="1"/>
    <col min="12559" max="12559" width="0.85546875" style="203" customWidth="1"/>
    <col min="12560" max="12560" width="7.42578125" style="203" customWidth="1"/>
    <col min="12561" max="12561" width="0.85546875" style="203" customWidth="1"/>
    <col min="12562" max="12562" width="55.5703125" style="203" customWidth="1"/>
    <col min="12563" max="12800" width="9.140625" style="203"/>
    <col min="12801" max="12801" width="6" style="203" customWidth="1"/>
    <col min="12802" max="12802" width="0.42578125" style="203" customWidth="1"/>
    <col min="12803" max="12803" width="7.28515625" style="203" customWidth="1"/>
    <col min="12804" max="12804" width="1" style="203" customWidth="1"/>
    <col min="12805" max="12805" width="13.85546875" style="203" customWidth="1"/>
    <col min="12806" max="12806" width="0.7109375" style="203" customWidth="1"/>
    <col min="12807" max="12807" width="12.42578125" style="203" customWidth="1"/>
    <col min="12808" max="12808" width="0.5703125" style="203" customWidth="1"/>
    <col min="12809" max="12809" width="7.85546875" style="203" customWidth="1"/>
    <col min="12810" max="12810" width="6.140625" style="203" customWidth="1"/>
    <col min="12811" max="12811" width="0.42578125" style="203" customWidth="1"/>
    <col min="12812" max="12812" width="9.7109375" style="203" customWidth="1"/>
    <col min="12813" max="12813" width="1.28515625" style="203" customWidth="1"/>
    <col min="12814" max="12814" width="7.28515625" style="203" customWidth="1"/>
    <col min="12815" max="12815" width="0.85546875" style="203" customWidth="1"/>
    <col min="12816" max="12816" width="7.42578125" style="203" customWidth="1"/>
    <col min="12817" max="12817" width="0.85546875" style="203" customWidth="1"/>
    <col min="12818" max="12818" width="55.5703125" style="203" customWidth="1"/>
    <col min="12819" max="13056" width="9.140625" style="203"/>
    <col min="13057" max="13057" width="6" style="203" customWidth="1"/>
    <col min="13058" max="13058" width="0.42578125" style="203" customWidth="1"/>
    <col min="13059" max="13059" width="7.28515625" style="203" customWidth="1"/>
    <col min="13060" max="13060" width="1" style="203" customWidth="1"/>
    <col min="13061" max="13061" width="13.85546875" style="203" customWidth="1"/>
    <col min="13062" max="13062" width="0.7109375" style="203" customWidth="1"/>
    <col min="13063" max="13063" width="12.42578125" style="203" customWidth="1"/>
    <col min="13064" max="13064" width="0.5703125" style="203" customWidth="1"/>
    <col min="13065" max="13065" width="7.85546875" style="203" customWidth="1"/>
    <col min="13066" max="13066" width="6.140625" style="203" customWidth="1"/>
    <col min="13067" max="13067" width="0.42578125" style="203" customWidth="1"/>
    <col min="13068" max="13068" width="9.7109375" style="203" customWidth="1"/>
    <col min="13069" max="13069" width="1.28515625" style="203" customWidth="1"/>
    <col min="13070" max="13070" width="7.28515625" style="203" customWidth="1"/>
    <col min="13071" max="13071" width="0.85546875" style="203" customWidth="1"/>
    <col min="13072" max="13072" width="7.42578125" style="203" customWidth="1"/>
    <col min="13073" max="13073" width="0.85546875" style="203" customWidth="1"/>
    <col min="13074" max="13074" width="55.5703125" style="203" customWidth="1"/>
    <col min="13075" max="13312" width="9.140625" style="203"/>
    <col min="13313" max="13313" width="6" style="203" customWidth="1"/>
    <col min="13314" max="13314" width="0.42578125" style="203" customWidth="1"/>
    <col min="13315" max="13315" width="7.28515625" style="203" customWidth="1"/>
    <col min="13316" max="13316" width="1" style="203" customWidth="1"/>
    <col min="13317" max="13317" width="13.85546875" style="203" customWidth="1"/>
    <col min="13318" max="13318" width="0.7109375" style="203" customWidth="1"/>
    <col min="13319" max="13319" width="12.42578125" style="203" customWidth="1"/>
    <col min="13320" max="13320" width="0.5703125" style="203" customWidth="1"/>
    <col min="13321" max="13321" width="7.85546875" style="203" customWidth="1"/>
    <col min="13322" max="13322" width="6.140625" style="203" customWidth="1"/>
    <col min="13323" max="13323" width="0.42578125" style="203" customWidth="1"/>
    <col min="13324" max="13324" width="9.7109375" style="203" customWidth="1"/>
    <col min="13325" max="13325" width="1.28515625" style="203" customWidth="1"/>
    <col min="13326" max="13326" width="7.28515625" style="203" customWidth="1"/>
    <col min="13327" max="13327" width="0.85546875" style="203" customWidth="1"/>
    <col min="13328" max="13328" width="7.42578125" style="203" customWidth="1"/>
    <col min="13329" max="13329" width="0.85546875" style="203" customWidth="1"/>
    <col min="13330" max="13330" width="55.5703125" style="203" customWidth="1"/>
    <col min="13331" max="13568" width="9.140625" style="203"/>
    <col min="13569" max="13569" width="6" style="203" customWidth="1"/>
    <col min="13570" max="13570" width="0.42578125" style="203" customWidth="1"/>
    <col min="13571" max="13571" width="7.28515625" style="203" customWidth="1"/>
    <col min="13572" max="13572" width="1" style="203" customWidth="1"/>
    <col min="13573" max="13573" width="13.85546875" style="203" customWidth="1"/>
    <col min="13574" max="13574" width="0.7109375" style="203" customWidth="1"/>
    <col min="13575" max="13575" width="12.42578125" style="203" customWidth="1"/>
    <col min="13576" max="13576" width="0.5703125" style="203" customWidth="1"/>
    <col min="13577" max="13577" width="7.85546875" style="203" customWidth="1"/>
    <col min="13578" max="13578" width="6.140625" style="203" customWidth="1"/>
    <col min="13579" max="13579" width="0.42578125" style="203" customWidth="1"/>
    <col min="13580" max="13580" width="9.7109375" style="203" customWidth="1"/>
    <col min="13581" max="13581" width="1.28515625" style="203" customWidth="1"/>
    <col min="13582" max="13582" width="7.28515625" style="203" customWidth="1"/>
    <col min="13583" max="13583" width="0.85546875" style="203" customWidth="1"/>
    <col min="13584" max="13584" width="7.42578125" style="203" customWidth="1"/>
    <col min="13585" max="13585" width="0.85546875" style="203" customWidth="1"/>
    <col min="13586" max="13586" width="55.5703125" style="203" customWidth="1"/>
    <col min="13587" max="13824" width="9.140625" style="203"/>
    <col min="13825" max="13825" width="6" style="203" customWidth="1"/>
    <col min="13826" max="13826" width="0.42578125" style="203" customWidth="1"/>
    <col min="13827" max="13827" width="7.28515625" style="203" customWidth="1"/>
    <col min="13828" max="13828" width="1" style="203" customWidth="1"/>
    <col min="13829" max="13829" width="13.85546875" style="203" customWidth="1"/>
    <col min="13830" max="13830" width="0.7109375" style="203" customWidth="1"/>
    <col min="13831" max="13831" width="12.42578125" style="203" customWidth="1"/>
    <col min="13832" max="13832" width="0.5703125" style="203" customWidth="1"/>
    <col min="13833" max="13833" width="7.85546875" style="203" customWidth="1"/>
    <col min="13834" max="13834" width="6.140625" style="203" customWidth="1"/>
    <col min="13835" max="13835" width="0.42578125" style="203" customWidth="1"/>
    <col min="13836" max="13836" width="9.7109375" style="203" customWidth="1"/>
    <col min="13837" max="13837" width="1.28515625" style="203" customWidth="1"/>
    <col min="13838" max="13838" width="7.28515625" style="203" customWidth="1"/>
    <col min="13839" max="13839" width="0.85546875" style="203" customWidth="1"/>
    <col min="13840" max="13840" width="7.42578125" style="203" customWidth="1"/>
    <col min="13841" max="13841" width="0.85546875" style="203" customWidth="1"/>
    <col min="13842" max="13842" width="55.5703125" style="203" customWidth="1"/>
    <col min="13843" max="14080" width="9.140625" style="203"/>
    <col min="14081" max="14081" width="6" style="203" customWidth="1"/>
    <col min="14082" max="14082" width="0.42578125" style="203" customWidth="1"/>
    <col min="14083" max="14083" width="7.28515625" style="203" customWidth="1"/>
    <col min="14084" max="14084" width="1" style="203" customWidth="1"/>
    <col min="14085" max="14085" width="13.85546875" style="203" customWidth="1"/>
    <col min="14086" max="14086" width="0.7109375" style="203" customWidth="1"/>
    <col min="14087" max="14087" width="12.42578125" style="203" customWidth="1"/>
    <col min="14088" max="14088" width="0.5703125" style="203" customWidth="1"/>
    <col min="14089" max="14089" width="7.85546875" style="203" customWidth="1"/>
    <col min="14090" max="14090" width="6.140625" style="203" customWidth="1"/>
    <col min="14091" max="14091" width="0.42578125" style="203" customWidth="1"/>
    <col min="14092" max="14092" width="9.7109375" style="203" customWidth="1"/>
    <col min="14093" max="14093" width="1.28515625" style="203" customWidth="1"/>
    <col min="14094" max="14094" width="7.28515625" style="203" customWidth="1"/>
    <col min="14095" max="14095" width="0.85546875" style="203" customWidth="1"/>
    <col min="14096" max="14096" width="7.42578125" style="203" customWidth="1"/>
    <col min="14097" max="14097" width="0.85546875" style="203" customWidth="1"/>
    <col min="14098" max="14098" width="55.5703125" style="203" customWidth="1"/>
    <col min="14099" max="14336" width="9.140625" style="203"/>
    <col min="14337" max="14337" width="6" style="203" customWidth="1"/>
    <col min="14338" max="14338" width="0.42578125" style="203" customWidth="1"/>
    <col min="14339" max="14339" width="7.28515625" style="203" customWidth="1"/>
    <col min="14340" max="14340" width="1" style="203" customWidth="1"/>
    <col min="14341" max="14341" width="13.85546875" style="203" customWidth="1"/>
    <col min="14342" max="14342" width="0.7109375" style="203" customWidth="1"/>
    <col min="14343" max="14343" width="12.42578125" style="203" customWidth="1"/>
    <col min="14344" max="14344" width="0.5703125" style="203" customWidth="1"/>
    <col min="14345" max="14345" width="7.85546875" style="203" customWidth="1"/>
    <col min="14346" max="14346" width="6.140625" style="203" customWidth="1"/>
    <col min="14347" max="14347" width="0.42578125" style="203" customWidth="1"/>
    <col min="14348" max="14348" width="9.7109375" style="203" customWidth="1"/>
    <col min="14349" max="14349" width="1.28515625" style="203" customWidth="1"/>
    <col min="14350" max="14350" width="7.28515625" style="203" customWidth="1"/>
    <col min="14351" max="14351" width="0.85546875" style="203" customWidth="1"/>
    <col min="14352" max="14352" width="7.42578125" style="203" customWidth="1"/>
    <col min="14353" max="14353" width="0.85546875" style="203" customWidth="1"/>
    <col min="14354" max="14354" width="55.5703125" style="203" customWidth="1"/>
    <col min="14355" max="14592" width="9.140625" style="203"/>
    <col min="14593" max="14593" width="6" style="203" customWidth="1"/>
    <col min="14594" max="14594" width="0.42578125" style="203" customWidth="1"/>
    <col min="14595" max="14595" width="7.28515625" style="203" customWidth="1"/>
    <col min="14596" max="14596" width="1" style="203" customWidth="1"/>
    <col min="14597" max="14597" width="13.85546875" style="203" customWidth="1"/>
    <col min="14598" max="14598" width="0.7109375" style="203" customWidth="1"/>
    <col min="14599" max="14599" width="12.42578125" style="203" customWidth="1"/>
    <col min="14600" max="14600" width="0.5703125" style="203" customWidth="1"/>
    <col min="14601" max="14601" width="7.85546875" style="203" customWidth="1"/>
    <col min="14602" max="14602" width="6.140625" style="203" customWidth="1"/>
    <col min="14603" max="14603" width="0.42578125" style="203" customWidth="1"/>
    <col min="14604" max="14604" width="9.7109375" style="203" customWidth="1"/>
    <col min="14605" max="14605" width="1.28515625" style="203" customWidth="1"/>
    <col min="14606" max="14606" width="7.28515625" style="203" customWidth="1"/>
    <col min="14607" max="14607" width="0.85546875" style="203" customWidth="1"/>
    <col min="14608" max="14608" width="7.42578125" style="203" customWidth="1"/>
    <col min="14609" max="14609" width="0.85546875" style="203" customWidth="1"/>
    <col min="14610" max="14610" width="55.5703125" style="203" customWidth="1"/>
    <col min="14611" max="14848" width="9.140625" style="203"/>
    <col min="14849" max="14849" width="6" style="203" customWidth="1"/>
    <col min="14850" max="14850" width="0.42578125" style="203" customWidth="1"/>
    <col min="14851" max="14851" width="7.28515625" style="203" customWidth="1"/>
    <col min="14852" max="14852" width="1" style="203" customWidth="1"/>
    <col min="14853" max="14853" width="13.85546875" style="203" customWidth="1"/>
    <col min="14854" max="14854" width="0.7109375" style="203" customWidth="1"/>
    <col min="14855" max="14855" width="12.42578125" style="203" customWidth="1"/>
    <col min="14856" max="14856" width="0.5703125" style="203" customWidth="1"/>
    <col min="14857" max="14857" width="7.85546875" style="203" customWidth="1"/>
    <col min="14858" max="14858" width="6.140625" style="203" customWidth="1"/>
    <col min="14859" max="14859" width="0.42578125" style="203" customWidth="1"/>
    <col min="14860" max="14860" width="9.7109375" style="203" customWidth="1"/>
    <col min="14861" max="14861" width="1.28515625" style="203" customWidth="1"/>
    <col min="14862" max="14862" width="7.28515625" style="203" customWidth="1"/>
    <col min="14863" max="14863" width="0.85546875" style="203" customWidth="1"/>
    <col min="14864" max="14864" width="7.42578125" style="203" customWidth="1"/>
    <col min="14865" max="14865" width="0.85546875" style="203" customWidth="1"/>
    <col min="14866" max="14866" width="55.5703125" style="203" customWidth="1"/>
    <col min="14867" max="15104" width="9.140625" style="203"/>
    <col min="15105" max="15105" width="6" style="203" customWidth="1"/>
    <col min="15106" max="15106" width="0.42578125" style="203" customWidth="1"/>
    <col min="15107" max="15107" width="7.28515625" style="203" customWidth="1"/>
    <col min="15108" max="15108" width="1" style="203" customWidth="1"/>
    <col min="15109" max="15109" width="13.85546875" style="203" customWidth="1"/>
    <col min="15110" max="15110" width="0.7109375" style="203" customWidth="1"/>
    <col min="15111" max="15111" width="12.42578125" style="203" customWidth="1"/>
    <col min="15112" max="15112" width="0.5703125" style="203" customWidth="1"/>
    <col min="15113" max="15113" width="7.85546875" style="203" customWidth="1"/>
    <col min="15114" max="15114" width="6.140625" style="203" customWidth="1"/>
    <col min="15115" max="15115" width="0.42578125" style="203" customWidth="1"/>
    <col min="15116" max="15116" width="9.7109375" style="203" customWidth="1"/>
    <col min="15117" max="15117" width="1.28515625" style="203" customWidth="1"/>
    <col min="15118" max="15118" width="7.28515625" style="203" customWidth="1"/>
    <col min="15119" max="15119" width="0.85546875" style="203" customWidth="1"/>
    <col min="15120" max="15120" width="7.42578125" style="203" customWidth="1"/>
    <col min="15121" max="15121" width="0.85546875" style="203" customWidth="1"/>
    <col min="15122" max="15122" width="55.5703125" style="203" customWidth="1"/>
    <col min="15123" max="15360" width="9.140625" style="203"/>
    <col min="15361" max="15361" width="6" style="203" customWidth="1"/>
    <col min="15362" max="15362" width="0.42578125" style="203" customWidth="1"/>
    <col min="15363" max="15363" width="7.28515625" style="203" customWidth="1"/>
    <col min="15364" max="15364" width="1" style="203" customWidth="1"/>
    <col min="15365" max="15365" width="13.85546875" style="203" customWidth="1"/>
    <col min="15366" max="15366" width="0.7109375" style="203" customWidth="1"/>
    <col min="15367" max="15367" width="12.42578125" style="203" customWidth="1"/>
    <col min="15368" max="15368" width="0.5703125" style="203" customWidth="1"/>
    <col min="15369" max="15369" width="7.85546875" style="203" customWidth="1"/>
    <col min="15370" max="15370" width="6.140625" style="203" customWidth="1"/>
    <col min="15371" max="15371" width="0.42578125" style="203" customWidth="1"/>
    <col min="15372" max="15372" width="9.7109375" style="203" customWidth="1"/>
    <col min="15373" max="15373" width="1.28515625" style="203" customWidth="1"/>
    <col min="15374" max="15374" width="7.28515625" style="203" customWidth="1"/>
    <col min="15375" max="15375" width="0.85546875" style="203" customWidth="1"/>
    <col min="15376" max="15376" width="7.42578125" style="203" customWidth="1"/>
    <col min="15377" max="15377" width="0.85546875" style="203" customWidth="1"/>
    <col min="15378" max="15378" width="55.5703125" style="203" customWidth="1"/>
    <col min="15379" max="15616" width="9.140625" style="203"/>
    <col min="15617" max="15617" width="6" style="203" customWidth="1"/>
    <col min="15618" max="15618" width="0.42578125" style="203" customWidth="1"/>
    <col min="15619" max="15619" width="7.28515625" style="203" customWidth="1"/>
    <col min="15620" max="15620" width="1" style="203" customWidth="1"/>
    <col min="15621" max="15621" width="13.85546875" style="203" customWidth="1"/>
    <col min="15622" max="15622" width="0.7109375" style="203" customWidth="1"/>
    <col min="15623" max="15623" width="12.42578125" style="203" customWidth="1"/>
    <col min="15624" max="15624" width="0.5703125" style="203" customWidth="1"/>
    <col min="15625" max="15625" width="7.85546875" style="203" customWidth="1"/>
    <col min="15626" max="15626" width="6.140625" style="203" customWidth="1"/>
    <col min="15627" max="15627" width="0.42578125" style="203" customWidth="1"/>
    <col min="15628" max="15628" width="9.7109375" style="203" customWidth="1"/>
    <col min="15629" max="15629" width="1.28515625" style="203" customWidth="1"/>
    <col min="15630" max="15630" width="7.28515625" style="203" customWidth="1"/>
    <col min="15631" max="15631" width="0.85546875" style="203" customWidth="1"/>
    <col min="15632" max="15632" width="7.42578125" style="203" customWidth="1"/>
    <col min="15633" max="15633" width="0.85546875" style="203" customWidth="1"/>
    <col min="15634" max="15634" width="55.5703125" style="203" customWidth="1"/>
    <col min="15635" max="15872" width="9.140625" style="203"/>
    <col min="15873" max="15873" width="6" style="203" customWidth="1"/>
    <col min="15874" max="15874" width="0.42578125" style="203" customWidth="1"/>
    <col min="15875" max="15875" width="7.28515625" style="203" customWidth="1"/>
    <col min="15876" max="15876" width="1" style="203" customWidth="1"/>
    <col min="15877" max="15877" width="13.85546875" style="203" customWidth="1"/>
    <col min="15878" max="15878" width="0.7109375" style="203" customWidth="1"/>
    <col min="15879" max="15879" width="12.42578125" style="203" customWidth="1"/>
    <col min="15880" max="15880" width="0.5703125" style="203" customWidth="1"/>
    <col min="15881" max="15881" width="7.85546875" style="203" customWidth="1"/>
    <col min="15882" max="15882" width="6.140625" style="203" customWidth="1"/>
    <col min="15883" max="15883" width="0.42578125" style="203" customWidth="1"/>
    <col min="15884" max="15884" width="9.7109375" style="203" customWidth="1"/>
    <col min="15885" max="15885" width="1.28515625" style="203" customWidth="1"/>
    <col min="15886" max="15886" width="7.28515625" style="203" customWidth="1"/>
    <col min="15887" max="15887" width="0.85546875" style="203" customWidth="1"/>
    <col min="15888" max="15888" width="7.42578125" style="203" customWidth="1"/>
    <col min="15889" max="15889" width="0.85546875" style="203" customWidth="1"/>
    <col min="15890" max="15890" width="55.5703125" style="203" customWidth="1"/>
    <col min="15891" max="16128" width="9.140625" style="203"/>
    <col min="16129" max="16129" width="6" style="203" customWidth="1"/>
    <col min="16130" max="16130" width="0.42578125" style="203" customWidth="1"/>
    <col min="16131" max="16131" width="7.28515625" style="203" customWidth="1"/>
    <col min="16132" max="16132" width="1" style="203" customWidth="1"/>
    <col min="16133" max="16133" width="13.85546875" style="203" customWidth="1"/>
    <col min="16134" max="16134" width="0.7109375" style="203" customWidth="1"/>
    <col min="16135" max="16135" width="12.42578125" style="203" customWidth="1"/>
    <col min="16136" max="16136" width="0.5703125" style="203" customWidth="1"/>
    <col min="16137" max="16137" width="7.85546875" style="203" customWidth="1"/>
    <col min="16138" max="16138" width="6.140625" style="203" customWidth="1"/>
    <col min="16139" max="16139" width="0.42578125" style="203" customWidth="1"/>
    <col min="16140" max="16140" width="9.7109375" style="203" customWidth="1"/>
    <col min="16141" max="16141" width="1.28515625" style="203" customWidth="1"/>
    <col min="16142" max="16142" width="7.28515625" style="203" customWidth="1"/>
    <col min="16143" max="16143" width="0.85546875" style="203" customWidth="1"/>
    <col min="16144" max="16144" width="7.42578125" style="203" customWidth="1"/>
    <col min="16145" max="16145" width="0.85546875" style="203" customWidth="1"/>
    <col min="16146" max="16146" width="55.5703125" style="203" customWidth="1"/>
    <col min="16147" max="16384" width="9.140625" style="203"/>
  </cols>
  <sheetData>
    <row r="1" spans="1:18" x14ac:dyDescent="0.2">
      <c r="A1" s="249" t="s">
        <v>1181</v>
      </c>
      <c r="B1" s="226"/>
      <c r="C1" s="248"/>
      <c r="D1" s="226"/>
      <c r="E1" s="248"/>
      <c r="F1" s="226"/>
      <c r="G1" s="228"/>
      <c r="H1" s="229"/>
      <c r="I1" s="228"/>
      <c r="J1" s="250"/>
      <c r="K1" s="226"/>
      <c r="L1" s="226"/>
      <c r="M1" s="249"/>
      <c r="N1" s="251" t="s">
        <v>817</v>
      </c>
      <c r="O1" s="226"/>
      <c r="P1" s="226"/>
      <c r="Q1" s="232"/>
      <c r="R1" s="251"/>
    </row>
    <row r="2" spans="1:18" x14ac:dyDescent="0.2">
      <c r="A2" s="249" t="s">
        <v>1276</v>
      </c>
      <c r="B2" s="249" t="s">
        <v>1184</v>
      </c>
      <c r="C2" s="235" t="s">
        <v>1324</v>
      </c>
      <c r="D2" s="249"/>
      <c r="E2" s="235"/>
      <c r="F2" s="249"/>
      <c r="G2" s="252"/>
      <c r="H2" s="253"/>
      <c r="I2" s="252"/>
      <c r="J2" s="254"/>
      <c r="K2" s="249"/>
      <c r="L2" s="249"/>
      <c r="M2" s="249"/>
      <c r="N2" s="255" t="s">
        <v>1325</v>
      </c>
      <c r="O2" s="249"/>
      <c r="P2" s="249"/>
      <c r="Q2" s="249"/>
      <c r="R2" s="251"/>
    </row>
    <row r="3" spans="1:18" x14ac:dyDescent="0.2">
      <c r="A3" s="536" t="s">
        <v>1326</v>
      </c>
      <c r="B3" s="537"/>
      <c r="C3" s="537"/>
      <c r="D3" s="537"/>
      <c r="E3" s="235" t="s">
        <v>1327</v>
      </c>
      <c r="F3" s="249"/>
      <c r="G3" s="252"/>
      <c r="H3" s="253"/>
      <c r="I3" s="252"/>
      <c r="J3" s="254"/>
      <c r="K3" s="249"/>
      <c r="L3" s="249"/>
      <c r="M3" s="249"/>
      <c r="N3" s="249"/>
      <c r="O3" s="249"/>
      <c r="P3" s="249"/>
      <c r="Q3" s="249"/>
      <c r="R3" s="251"/>
    </row>
    <row r="4" spans="1:18" s="212" customFormat="1" x14ac:dyDescent="0.2">
      <c r="A4" s="536" t="s">
        <v>1192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8"/>
    </row>
    <row r="5" spans="1:18" s="212" customFormat="1" x14ac:dyDescent="0.2">
      <c r="A5" s="249"/>
      <c r="B5" s="249"/>
      <c r="C5" s="235"/>
      <c r="D5" s="249"/>
      <c r="E5" s="235"/>
      <c r="F5" s="249"/>
      <c r="G5" s="539" t="s">
        <v>1193</v>
      </c>
      <c r="H5" s="540"/>
      <c r="I5" s="540"/>
      <c r="J5" s="254"/>
      <c r="K5" s="249"/>
      <c r="L5" s="249"/>
      <c r="M5" s="249"/>
      <c r="N5" s="249"/>
      <c r="O5" s="249"/>
      <c r="P5" s="249"/>
      <c r="Q5" s="249"/>
      <c r="R5" s="256" t="s">
        <v>1328</v>
      </c>
    </row>
    <row r="6" spans="1:18" s="212" customFormat="1" x14ac:dyDescent="0.2">
      <c r="A6" s="257"/>
      <c r="B6" s="257"/>
      <c r="C6" s="258" t="s">
        <v>1195</v>
      </c>
      <c r="D6" s="259"/>
      <c r="E6" s="260" t="s">
        <v>874</v>
      </c>
      <c r="F6" s="259"/>
      <c r="G6" s="261" t="s">
        <v>1329</v>
      </c>
      <c r="H6" s="262"/>
      <c r="I6" s="261" t="s">
        <v>876</v>
      </c>
      <c r="J6" s="263" t="s">
        <v>1330</v>
      </c>
      <c r="K6" s="264"/>
      <c r="L6" s="264" t="s">
        <v>1331</v>
      </c>
      <c r="M6" s="264"/>
      <c r="N6" s="264" t="s">
        <v>1200</v>
      </c>
      <c r="O6" s="264"/>
      <c r="P6" s="264" t="s">
        <v>1201</v>
      </c>
      <c r="Q6" s="264"/>
      <c r="R6" s="265" t="s">
        <v>1202</v>
      </c>
    </row>
    <row r="7" spans="1:18" ht="11.25" customHeight="1" x14ac:dyDescent="0.2">
      <c r="C7" s="220"/>
    </row>
    <row r="8" spans="1:18" x14ac:dyDescent="0.2">
      <c r="C8" s="267" t="s">
        <v>1332</v>
      </c>
      <c r="E8" s="223"/>
      <c r="G8" s="223"/>
      <c r="I8" s="203"/>
      <c r="P8" s="221"/>
    </row>
    <row r="9" spans="1:18" x14ac:dyDescent="0.2">
      <c r="C9" s="268" t="s">
        <v>1224</v>
      </c>
      <c r="E9" s="223"/>
      <c r="G9" s="223"/>
      <c r="I9" s="203"/>
      <c r="L9" s="269"/>
      <c r="P9" s="247"/>
    </row>
    <row r="10" spans="1:18" x14ac:dyDescent="0.2">
      <c r="C10" s="225"/>
      <c r="E10" s="270" t="s">
        <v>1333</v>
      </c>
      <c r="G10" s="270" t="s">
        <v>1334</v>
      </c>
      <c r="I10" s="271" t="s">
        <v>817</v>
      </c>
      <c r="J10" s="272" t="s">
        <v>1335</v>
      </c>
      <c r="L10" s="271" t="s">
        <v>1336</v>
      </c>
      <c r="N10" s="271" t="s">
        <v>1337</v>
      </c>
      <c r="P10" s="247" t="s">
        <v>1211</v>
      </c>
      <c r="R10" s="271" t="s">
        <v>1212</v>
      </c>
    </row>
    <row r="11" spans="1:18" x14ac:dyDescent="0.2">
      <c r="C11" s="273"/>
      <c r="E11" s="270" t="s">
        <v>1338</v>
      </c>
      <c r="G11" s="270" t="s">
        <v>1339</v>
      </c>
      <c r="I11" s="203" t="s">
        <v>817</v>
      </c>
      <c r="J11" s="266" t="s">
        <v>1335</v>
      </c>
      <c r="L11" s="271" t="s">
        <v>1336</v>
      </c>
      <c r="N11" s="203" t="s">
        <v>1337</v>
      </c>
      <c r="P11" s="247" t="s">
        <v>1211</v>
      </c>
      <c r="R11" s="203" t="s">
        <v>1212</v>
      </c>
    </row>
    <row r="12" spans="1:18" x14ac:dyDescent="0.2">
      <c r="C12" s="273"/>
      <c r="E12" s="270" t="s">
        <v>1340</v>
      </c>
      <c r="G12" s="270" t="s">
        <v>1341</v>
      </c>
      <c r="I12" s="203" t="s">
        <v>817</v>
      </c>
      <c r="J12" s="266" t="s">
        <v>1335</v>
      </c>
      <c r="L12" s="271" t="s">
        <v>1336</v>
      </c>
      <c r="N12" s="203" t="s">
        <v>1337</v>
      </c>
      <c r="P12" s="247" t="s">
        <v>1211</v>
      </c>
      <c r="R12" s="203" t="s">
        <v>1212</v>
      </c>
    </row>
    <row r="13" spans="1:18" ht="13.5" customHeight="1" x14ac:dyDescent="0.2">
      <c r="C13" s="273"/>
      <c r="E13" s="270" t="s">
        <v>1342</v>
      </c>
      <c r="G13" s="270" t="s">
        <v>1341</v>
      </c>
      <c r="I13" s="203" t="s">
        <v>817</v>
      </c>
      <c r="J13" s="266" t="s">
        <v>1335</v>
      </c>
      <c r="L13" s="271" t="s">
        <v>1336</v>
      </c>
      <c r="N13" s="203" t="s">
        <v>1337</v>
      </c>
      <c r="P13" s="247" t="s">
        <v>1211</v>
      </c>
      <c r="R13" s="203" t="s">
        <v>1212</v>
      </c>
    </row>
    <row r="14" spans="1:18" x14ac:dyDescent="0.2">
      <c r="C14" s="273"/>
      <c r="E14" s="270" t="s">
        <v>1343</v>
      </c>
      <c r="G14" s="270" t="s">
        <v>1344</v>
      </c>
      <c r="I14" s="203" t="s">
        <v>817</v>
      </c>
      <c r="J14" s="266" t="s">
        <v>1335</v>
      </c>
      <c r="L14" s="271" t="s">
        <v>1336</v>
      </c>
      <c r="N14" s="271" t="s">
        <v>1337</v>
      </c>
      <c r="P14" s="247" t="s">
        <v>1211</v>
      </c>
      <c r="R14" s="203" t="s">
        <v>1212</v>
      </c>
    </row>
    <row r="15" spans="1:18" x14ac:dyDescent="0.2">
      <c r="C15" s="273"/>
      <c r="E15" s="270" t="s">
        <v>1345</v>
      </c>
      <c r="G15" s="270" t="s">
        <v>1346</v>
      </c>
      <c r="I15" s="203" t="s">
        <v>817</v>
      </c>
      <c r="J15" s="266" t="s">
        <v>1335</v>
      </c>
      <c r="L15" s="271" t="s">
        <v>1336</v>
      </c>
      <c r="N15" s="271" t="s">
        <v>1337</v>
      </c>
      <c r="P15" s="247" t="s">
        <v>1211</v>
      </c>
      <c r="R15" s="203" t="s">
        <v>1212</v>
      </c>
    </row>
    <row r="16" spans="1:18" x14ac:dyDescent="0.2">
      <c r="C16" s="273"/>
      <c r="E16" s="270" t="s">
        <v>1347</v>
      </c>
      <c r="G16" s="270" t="s">
        <v>1348</v>
      </c>
      <c r="I16" s="271" t="s">
        <v>817</v>
      </c>
      <c r="J16" s="272" t="s">
        <v>1349</v>
      </c>
      <c r="L16" s="269" t="s">
        <v>1350</v>
      </c>
      <c r="N16" s="203" t="s">
        <v>1337</v>
      </c>
      <c r="P16" s="247" t="s">
        <v>1211</v>
      </c>
      <c r="R16" s="203" t="s">
        <v>1212</v>
      </c>
    </row>
    <row r="17" spans="3:18" x14ac:dyDescent="0.2">
      <c r="C17" s="273"/>
      <c r="E17" s="270" t="s">
        <v>1351</v>
      </c>
      <c r="G17" s="270" t="s">
        <v>1352</v>
      </c>
      <c r="I17" s="271" t="s">
        <v>817</v>
      </c>
      <c r="J17" s="266" t="s">
        <v>1349</v>
      </c>
      <c r="L17" s="269" t="s">
        <v>1350</v>
      </c>
      <c r="N17" s="271" t="s">
        <v>1337</v>
      </c>
      <c r="P17" s="247" t="s">
        <v>1211</v>
      </c>
      <c r="R17" s="203" t="s">
        <v>1212</v>
      </c>
    </row>
    <row r="18" spans="3:18" x14ac:dyDescent="0.2">
      <c r="C18" s="273"/>
      <c r="E18" s="270" t="s">
        <v>1353</v>
      </c>
      <c r="G18" s="270" t="s">
        <v>1354</v>
      </c>
      <c r="I18" s="271" t="s">
        <v>817</v>
      </c>
      <c r="J18" s="266" t="s">
        <v>1349</v>
      </c>
      <c r="L18" s="269" t="s">
        <v>1355</v>
      </c>
      <c r="N18" s="271" t="s">
        <v>1337</v>
      </c>
      <c r="P18" s="247" t="s">
        <v>1211</v>
      </c>
      <c r="R18" s="203" t="s">
        <v>1212</v>
      </c>
    </row>
    <row r="19" spans="3:18" x14ac:dyDescent="0.2">
      <c r="C19" s="273"/>
      <c r="E19" s="270" t="s">
        <v>1356</v>
      </c>
      <c r="G19" s="270" t="s">
        <v>1354</v>
      </c>
      <c r="I19" s="271" t="s">
        <v>817</v>
      </c>
      <c r="J19" s="266" t="s">
        <v>1349</v>
      </c>
      <c r="L19" s="274" t="s">
        <v>1355</v>
      </c>
      <c r="N19" s="271" t="s">
        <v>1337</v>
      </c>
      <c r="P19" s="247" t="s">
        <v>1211</v>
      </c>
      <c r="R19" s="203" t="s">
        <v>1212</v>
      </c>
    </row>
    <row r="20" spans="3:18" x14ac:dyDescent="0.2">
      <c r="C20" s="267"/>
      <c r="E20" s="270" t="s">
        <v>1357</v>
      </c>
      <c r="G20" s="270" t="s">
        <v>1348</v>
      </c>
      <c r="I20" s="271" t="s">
        <v>817</v>
      </c>
      <c r="J20" s="266" t="s">
        <v>1349</v>
      </c>
      <c r="L20" s="274" t="s">
        <v>1355</v>
      </c>
      <c r="N20" s="271" t="s">
        <v>1337</v>
      </c>
      <c r="P20" s="247" t="s">
        <v>1211</v>
      </c>
      <c r="R20" s="203" t="s">
        <v>1212</v>
      </c>
    </row>
    <row r="21" spans="3:18" x14ac:dyDescent="0.2">
      <c r="C21" s="273"/>
      <c r="E21" s="270" t="s">
        <v>1358</v>
      </c>
      <c r="G21" s="270" t="s">
        <v>1348</v>
      </c>
      <c r="I21" s="271" t="s">
        <v>817</v>
      </c>
      <c r="J21" s="266" t="s">
        <v>1349</v>
      </c>
      <c r="L21" s="274" t="s">
        <v>1355</v>
      </c>
      <c r="N21" s="271" t="s">
        <v>1337</v>
      </c>
      <c r="P21" s="247" t="s">
        <v>1211</v>
      </c>
      <c r="R21" s="203" t="s">
        <v>1212</v>
      </c>
    </row>
    <row r="22" spans="3:18" x14ac:dyDescent="0.2">
      <c r="C22" s="273"/>
      <c r="E22" s="270" t="s">
        <v>1359</v>
      </c>
      <c r="G22" s="270" t="s">
        <v>1352</v>
      </c>
      <c r="I22" s="271" t="s">
        <v>817</v>
      </c>
      <c r="J22" s="266" t="s">
        <v>1349</v>
      </c>
      <c r="L22" s="274" t="s">
        <v>1355</v>
      </c>
      <c r="N22" s="271" t="s">
        <v>1337</v>
      </c>
      <c r="P22" s="247" t="s">
        <v>1211</v>
      </c>
      <c r="R22" s="203" t="s">
        <v>1212</v>
      </c>
    </row>
    <row r="23" spans="3:18" x14ac:dyDescent="0.2">
      <c r="C23" s="273"/>
      <c r="E23" s="270" t="s">
        <v>1360</v>
      </c>
      <c r="G23" s="270" t="s">
        <v>1352</v>
      </c>
      <c r="I23" s="271" t="s">
        <v>817</v>
      </c>
      <c r="J23" s="266" t="s">
        <v>1349</v>
      </c>
      <c r="L23" s="269" t="s">
        <v>1355</v>
      </c>
      <c r="N23" s="271" t="s">
        <v>1337</v>
      </c>
      <c r="P23" s="247" t="s">
        <v>1211</v>
      </c>
      <c r="R23" s="203" t="s">
        <v>1212</v>
      </c>
    </row>
    <row r="24" spans="3:18" x14ac:dyDescent="0.2">
      <c r="C24" s="273"/>
      <c r="E24" s="270" t="s">
        <v>1361</v>
      </c>
      <c r="G24" s="270" t="s">
        <v>1344</v>
      </c>
      <c r="I24" s="271" t="s">
        <v>817</v>
      </c>
      <c r="J24" s="272" t="s">
        <v>1362</v>
      </c>
      <c r="L24" s="269"/>
      <c r="N24" s="271" t="s">
        <v>1337</v>
      </c>
      <c r="P24" s="247" t="s">
        <v>1211</v>
      </c>
      <c r="R24" s="203" t="s">
        <v>1212</v>
      </c>
    </row>
    <row r="25" spans="3:18" ht="11.25" customHeight="1" x14ac:dyDescent="0.2">
      <c r="C25" s="273"/>
      <c r="E25" s="270" t="s">
        <v>1363</v>
      </c>
      <c r="G25" s="270" t="s">
        <v>1346</v>
      </c>
      <c r="I25" s="271" t="s">
        <v>817</v>
      </c>
      <c r="J25" s="266" t="s">
        <v>1362</v>
      </c>
      <c r="L25" s="274"/>
      <c r="N25" s="271" t="s">
        <v>1337</v>
      </c>
      <c r="P25" s="247" t="s">
        <v>1211</v>
      </c>
      <c r="R25" s="203" t="s">
        <v>1212</v>
      </c>
    </row>
    <row r="26" spans="3:18" x14ac:dyDescent="0.2">
      <c r="C26" s="273"/>
      <c r="E26" s="270" t="s">
        <v>1364</v>
      </c>
      <c r="G26" s="270" t="s">
        <v>1365</v>
      </c>
      <c r="I26" s="271" t="s">
        <v>817</v>
      </c>
      <c r="J26" s="272" t="s">
        <v>1366</v>
      </c>
      <c r="L26" s="274"/>
      <c r="N26" s="271" t="s">
        <v>1337</v>
      </c>
      <c r="P26" s="247" t="s">
        <v>1211</v>
      </c>
      <c r="R26" s="203" t="s">
        <v>1212</v>
      </c>
    </row>
    <row r="27" spans="3:18" x14ac:dyDescent="0.2">
      <c r="C27" s="273"/>
      <c r="E27" s="270" t="s">
        <v>1367</v>
      </c>
      <c r="G27" s="270" t="s">
        <v>1365</v>
      </c>
      <c r="I27" s="271" t="s">
        <v>817</v>
      </c>
      <c r="J27" s="266" t="s">
        <v>1366</v>
      </c>
      <c r="L27" s="274"/>
      <c r="N27" s="271" t="s">
        <v>1337</v>
      </c>
      <c r="P27" s="247" t="s">
        <v>1211</v>
      </c>
      <c r="R27" s="203" t="s">
        <v>1212</v>
      </c>
    </row>
    <row r="28" spans="3:18" x14ac:dyDescent="0.2">
      <c r="C28" s="273"/>
      <c r="E28" s="270" t="s">
        <v>1368</v>
      </c>
      <c r="G28" s="270" t="s">
        <v>1369</v>
      </c>
      <c r="I28" s="271" t="s">
        <v>817</v>
      </c>
      <c r="J28" s="266" t="s">
        <v>1370</v>
      </c>
      <c r="L28" s="274"/>
      <c r="N28" s="271" t="s">
        <v>1337</v>
      </c>
      <c r="P28" s="247" t="s">
        <v>1211</v>
      </c>
      <c r="R28" s="203" t="s">
        <v>1212</v>
      </c>
    </row>
    <row r="29" spans="3:18" x14ac:dyDescent="0.2">
      <c r="C29" s="273"/>
      <c r="E29" s="270" t="s">
        <v>1371</v>
      </c>
      <c r="G29" s="223" t="s">
        <v>1369</v>
      </c>
      <c r="I29" s="271" t="s">
        <v>817</v>
      </c>
      <c r="J29" s="266" t="s">
        <v>1370</v>
      </c>
      <c r="L29" s="274"/>
      <c r="N29" s="271" t="s">
        <v>1337</v>
      </c>
      <c r="P29" s="247" t="s">
        <v>1211</v>
      </c>
      <c r="R29" s="203" t="s">
        <v>1212</v>
      </c>
    </row>
    <row r="30" spans="3:18" x14ac:dyDescent="0.2">
      <c r="C30" s="273"/>
      <c r="E30" s="270" t="s">
        <v>1372</v>
      </c>
      <c r="G30" s="270" t="s">
        <v>1373</v>
      </c>
      <c r="I30" s="271" t="s">
        <v>817</v>
      </c>
      <c r="J30" s="272" t="s">
        <v>1374</v>
      </c>
      <c r="L30" s="274"/>
      <c r="N30" s="271" t="s">
        <v>1337</v>
      </c>
      <c r="P30" s="247" t="s">
        <v>1211</v>
      </c>
      <c r="R30" s="203" t="s">
        <v>1212</v>
      </c>
    </row>
    <row r="31" spans="3:18" x14ac:dyDescent="0.2">
      <c r="C31" s="275"/>
      <c r="E31" s="270" t="s">
        <v>1375</v>
      </c>
      <c r="G31" s="270" t="s">
        <v>1376</v>
      </c>
      <c r="I31" s="271" t="s">
        <v>817</v>
      </c>
      <c r="J31" s="266" t="s">
        <v>1374</v>
      </c>
      <c r="N31" s="271" t="s">
        <v>1337</v>
      </c>
      <c r="P31" s="247" t="s">
        <v>1211</v>
      </c>
      <c r="R31" s="203" t="s">
        <v>1212</v>
      </c>
    </row>
    <row r="32" spans="3:18" x14ac:dyDescent="0.2">
      <c r="C32" s="273"/>
      <c r="E32" s="270" t="s">
        <v>1377</v>
      </c>
      <c r="G32" s="270" t="s">
        <v>1376</v>
      </c>
      <c r="I32" s="271" t="s">
        <v>817</v>
      </c>
      <c r="J32" s="272" t="s">
        <v>1378</v>
      </c>
      <c r="L32" s="274"/>
      <c r="N32" s="271" t="s">
        <v>1337</v>
      </c>
      <c r="P32" s="247" t="s">
        <v>1211</v>
      </c>
      <c r="R32" s="203" t="s">
        <v>1212</v>
      </c>
    </row>
    <row r="33" spans="3:20" x14ac:dyDescent="0.2">
      <c r="C33" s="273"/>
      <c r="E33" s="270" t="s">
        <v>1379</v>
      </c>
      <c r="G33" s="270" t="s">
        <v>1373</v>
      </c>
      <c r="I33" s="271" t="s">
        <v>817</v>
      </c>
      <c r="J33" s="272" t="s">
        <v>1378</v>
      </c>
      <c r="L33" s="274"/>
      <c r="N33" s="271" t="s">
        <v>1337</v>
      </c>
      <c r="P33" s="247" t="s">
        <v>1211</v>
      </c>
      <c r="R33" s="203" t="s">
        <v>1212</v>
      </c>
    </row>
    <row r="34" spans="3:20" x14ac:dyDescent="0.2">
      <c r="C34" s="273"/>
      <c r="E34" s="270" t="s">
        <v>1380</v>
      </c>
      <c r="G34" s="270" t="s">
        <v>1381</v>
      </c>
      <c r="I34" s="271" t="s">
        <v>817</v>
      </c>
      <c r="J34" s="272" t="s">
        <v>1382</v>
      </c>
      <c r="L34" s="269" t="s">
        <v>1383</v>
      </c>
      <c r="N34" s="271" t="s">
        <v>1337</v>
      </c>
      <c r="P34" s="247" t="s">
        <v>1211</v>
      </c>
      <c r="R34" s="203" t="s">
        <v>1212</v>
      </c>
    </row>
    <row r="35" spans="3:20" x14ac:dyDescent="0.2">
      <c r="C35" s="273"/>
      <c r="E35" s="270" t="s">
        <v>1384</v>
      </c>
      <c r="G35" s="270" t="s">
        <v>1385</v>
      </c>
      <c r="I35" s="271" t="s">
        <v>817</v>
      </c>
      <c r="J35" s="266" t="s">
        <v>1382</v>
      </c>
      <c r="L35" s="274" t="s">
        <v>1383</v>
      </c>
      <c r="N35" s="271" t="s">
        <v>1337</v>
      </c>
      <c r="P35" s="247" t="s">
        <v>1211</v>
      </c>
      <c r="R35" s="203" t="s">
        <v>1212</v>
      </c>
    </row>
    <row r="36" spans="3:20" x14ac:dyDescent="0.2">
      <c r="C36" s="275"/>
      <c r="E36" s="270" t="s">
        <v>1386</v>
      </c>
      <c r="G36" s="270" t="s">
        <v>1385</v>
      </c>
      <c r="I36" s="271" t="s">
        <v>817</v>
      </c>
      <c r="J36" s="266" t="s">
        <v>1382</v>
      </c>
      <c r="L36" s="269" t="s">
        <v>1336</v>
      </c>
      <c r="N36" s="271" t="s">
        <v>1337</v>
      </c>
      <c r="P36" s="247" t="s">
        <v>1211</v>
      </c>
      <c r="R36" s="203" t="s">
        <v>1212</v>
      </c>
    </row>
    <row r="37" spans="3:20" x14ac:dyDescent="0.2">
      <c r="C37" s="273"/>
      <c r="E37" s="270" t="s">
        <v>1387</v>
      </c>
      <c r="G37" s="223" t="s">
        <v>1381</v>
      </c>
      <c r="H37" s="203"/>
      <c r="I37" s="271" t="s">
        <v>817</v>
      </c>
      <c r="J37" s="266" t="s">
        <v>1382</v>
      </c>
      <c r="K37" s="223"/>
      <c r="L37" s="274" t="s">
        <v>1336</v>
      </c>
      <c r="N37" s="271" t="s">
        <v>1337</v>
      </c>
      <c r="O37" s="222"/>
      <c r="P37" s="247" t="s">
        <v>1211</v>
      </c>
      <c r="R37" s="203" t="s">
        <v>1212</v>
      </c>
      <c r="T37" s="247"/>
    </row>
    <row r="38" spans="3:20" x14ac:dyDescent="0.2">
      <c r="C38" s="273"/>
      <c r="E38" s="270" t="s">
        <v>1388</v>
      </c>
      <c r="G38" s="270" t="s">
        <v>1389</v>
      </c>
      <c r="H38" s="203"/>
      <c r="I38" s="271" t="s">
        <v>817</v>
      </c>
      <c r="J38" s="266" t="s">
        <v>1382</v>
      </c>
      <c r="K38" s="270"/>
      <c r="L38" s="223" t="s">
        <v>1390</v>
      </c>
      <c r="M38" s="271"/>
      <c r="N38" s="271" t="s">
        <v>1337</v>
      </c>
      <c r="O38" s="222"/>
      <c r="P38" s="247" t="s">
        <v>1211</v>
      </c>
      <c r="R38" s="203" t="s">
        <v>1212</v>
      </c>
      <c r="T38" s="247"/>
    </row>
    <row r="39" spans="3:20" x14ac:dyDescent="0.2">
      <c r="C39" s="275"/>
      <c r="E39" s="270" t="s">
        <v>1391</v>
      </c>
      <c r="G39" s="270" t="s">
        <v>1392</v>
      </c>
      <c r="H39" s="203"/>
      <c r="I39" s="271" t="s">
        <v>817</v>
      </c>
      <c r="J39" s="266" t="s">
        <v>1382</v>
      </c>
      <c r="K39" s="270"/>
      <c r="L39" s="270" t="s">
        <v>1390</v>
      </c>
      <c r="N39" s="271" t="s">
        <v>1337</v>
      </c>
      <c r="O39" s="222"/>
      <c r="P39" s="247" t="s">
        <v>1211</v>
      </c>
      <c r="R39" s="203" t="s">
        <v>1212</v>
      </c>
      <c r="T39" s="247"/>
    </row>
    <row r="40" spans="3:20" x14ac:dyDescent="0.2">
      <c r="C40" s="275"/>
      <c r="E40" s="270" t="s">
        <v>1393</v>
      </c>
      <c r="G40" s="276" t="s">
        <v>1394</v>
      </c>
      <c r="H40" s="203"/>
      <c r="I40" s="271" t="s">
        <v>817</v>
      </c>
      <c r="J40" s="277" t="s">
        <v>1395</v>
      </c>
      <c r="K40" s="270"/>
      <c r="L40" s="223"/>
      <c r="M40" s="271"/>
      <c r="N40" s="271" t="s">
        <v>1337</v>
      </c>
      <c r="O40" s="222"/>
      <c r="P40" s="247" t="s">
        <v>1211</v>
      </c>
      <c r="R40" s="203" t="s">
        <v>1212</v>
      </c>
      <c r="T40" s="247"/>
    </row>
    <row r="41" spans="3:20" x14ac:dyDescent="0.2">
      <c r="C41" s="275"/>
      <c r="E41" s="270" t="s">
        <v>1396</v>
      </c>
      <c r="G41" s="276" t="s">
        <v>1394</v>
      </c>
      <c r="H41" s="203"/>
      <c r="I41" s="271" t="s">
        <v>817</v>
      </c>
      <c r="J41" s="278" t="s">
        <v>1397</v>
      </c>
      <c r="K41" s="223"/>
      <c r="L41" s="223"/>
      <c r="N41" s="271" t="s">
        <v>1337</v>
      </c>
      <c r="O41" s="222"/>
      <c r="P41" s="247" t="s">
        <v>1211</v>
      </c>
      <c r="R41" s="203" t="s">
        <v>1212</v>
      </c>
      <c r="T41" s="247"/>
    </row>
    <row r="42" spans="3:20" x14ac:dyDescent="0.2">
      <c r="C42" s="275"/>
      <c r="E42" s="270" t="s">
        <v>1398</v>
      </c>
      <c r="G42" s="270" t="s">
        <v>1399</v>
      </c>
      <c r="I42" s="271" t="s">
        <v>817</v>
      </c>
      <c r="J42" s="272" t="s">
        <v>1400</v>
      </c>
      <c r="L42" s="269" t="s">
        <v>1401</v>
      </c>
      <c r="N42" s="271" t="s">
        <v>1337</v>
      </c>
      <c r="P42" s="247" t="s">
        <v>1211</v>
      </c>
      <c r="R42" s="203" t="s">
        <v>1212</v>
      </c>
    </row>
    <row r="43" spans="3:20" x14ac:dyDescent="0.2">
      <c r="C43" s="275"/>
      <c r="E43" s="270" t="s">
        <v>1402</v>
      </c>
      <c r="G43" s="270" t="s">
        <v>1403</v>
      </c>
      <c r="I43" s="271" t="s">
        <v>817</v>
      </c>
      <c r="J43" s="266" t="s">
        <v>1400</v>
      </c>
      <c r="L43" s="274" t="s">
        <v>1401</v>
      </c>
      <c r="N43" s="271" t="s">
        <v>1337</v>
      </c>
      <c r="P43" s="247" t="s">
        <v>1211</v>
      </c>
      <c r="R43" s="203" t="s">
        <v>1212</v>
      </c>
    </row>
    <row r="44" spans="3:20" x14ac:dyDescent="0.2">
      <c r="C44" s="275"/>
      <c r="E44" s="270" t="s">
        <v>1404</v>
      </c>
      <c r="G44" s="270" t="s">
        <v>1405</v>
      </c>
      <c r="I44" s="271" t="s">
        <v>817</v>
      </c>
      <c r="J44" s="266" t="s">
        <v>1400</v>
      </c>
      <c r="L44" s="279" t="s">
        <v>1355</v>
      </c>
      <c r="N44" s="271" t="s">
        <v>1337</v>
      </c>
      <c r="P44" s="247" t="s">
        <v>1211</v>
      </c>
      <c r="R44" s="203" t="s">
        <v>1212</v>
      </c>
    </row>
    <row r="45" spans="3:20" x14ac:dyDescent="0.2">
      <c r="C45" s="275"/>
      <c r="E45" s="270" t="s">
        <v>1406</v>
      </c>
      <c r="G45" s="270" t="s">
        <v>1405</v>
      </c>
      <c r="I45" s="271" t="s">
        <v>817</v>
      </c>
      <c r="J45" s="266" t="s">
        <v>1400</v>
      </c>
      <c r="L45" s="279" t="s">
        <v>1355</v>
      </c>
      <c r="N45" s="271" t="s">
        <v>1337</v>
      </c>
      <c r="P45" s="247" t="s">
        <v>1211</v>
      </c>
      <c r="R45" s="203" t="s">
        <v>1212</v>
      </c>
    </row>
    <row r="46" spans="3:20" x14ac:dyDescent="0.2">
      <c r="C46" s="275"/>
      <c r="E46" s="270" t="s">
        <v>1407</v>
      </c>
      <c r="G46" s="223" t="s">
        <v>1399</v>
      </c>
      <c r="I46" s="271" t="s">
        <v>817</v>
      </c>
      <c r="J46" s="266" t="s">
        <v>1400</v>
      </c>
      <c r="L46" s="279" t="s">
        <v>1355</v>
      </c>
      <c r="N46" s="271" t="s">
        <v>1337</v>
      </c>
      <c r="P46" s="247" t="s">
        <v>1211</v>
      </c>
      <c r="R46" s="203" t="s">
        <v>1212</v>
      </c>
    </row>
    <row r="47" spans="3:20" x14ac:dyDescent="0.2">
      <c r="C47" s="275"/>
      <c r="E47" s="270" t="s">
        <v>1408</v>
      </c>
      <c r="G47" s="223" t="s">
        <v>1399</v>
      </c>
      <c r="I47" s="271" t="s">
        <v>817</v>
      </c>
      <c r="J47" s="266" t="s">
        <v>1400</v>
      </c>
      <c r="L47" s="279" t="s">
        <v>1355</v>
      </c>
      <c r="N47" s="271" t="s">
        <v>1337</v>
      </c>
      <c r="P47" s="247" t="s">
        <v>1211</v>
      </c>
      <c r="R47" s="203" t="s">
        <v>1212</v>
      </c>
    </row>
    <row r="48" spans="3:20" x14ac:dyDescent="0.2">
      <c r="C48" s="220"/>
      <c r="E48" s="270" t="s">
        <v>1409</v>
      </c>
      <c r="G48" s="270" t="s">
        <v>1403</v>
      </c>
      <c r="I48" s="271" t="s">
        <v>817</v>
      </c>
      <c r="J48" s="266" t="s">
        <v>1400</v>
      </c>
      <c r="L48" s="280" t="s">
        <v>1355</v>
      </c>
      <c r="N48" s="271" t="s">
        <v>1337</v>
      </c>
      <c r="P48" s="247" t="s">
        <v>1211</v>
      </c>
      <c r="R48" s="203" t="s">
        <v>1212</v>
      </c>
    </row>
    <row r="49" spans="3:18" x14ac:dyDescent="0.2">
      <c r="C49" s="220"/>
      <c r="E49" s="270" t="s">
        <v>1410</v>
      </c>
      <c r="G49" s="270" t="s">
        <v>1403</v>
      </c>
      <c r="I49" s="271" t="s">
        <v>817</v>
      </c>
      <c r="J49" s="266" t="s">
        <v>1400</v>
      </c>
      <c r="L49" s="280" t="s">
        <v>1355</v>
      </c>
      <c r="N49" s="271" t="s">
        <v>1337</v>
      </c>
      <c r="P49" s="247" t="s">
        <v>1211</v>
      </c>
      <c r="R49" s="203" t="s">
        <v>1212</v>
      </c>
    </row>
    <row r="50" spans="3:18" x14ac:dyDescent="0.2">
      <c r="C50" s="220"/>
      <c r="E50" s="270" t="s">
        <v>1411</v>
      </c>
      <c r="G50" s="270" t="s">
        <v>1412</v>
      </c>
      <c r="I50" s="271" t="s">
        <v>817</v>
      </c>
      <c r="J50" s="266" t="s">
        <v>1413</v>
      </c>
      <c r="L50" s="280" t="s">
        <v>1336</v>
      </c>
      <c r="N50" s="271" t="s">
        <v>1337</v>
      </c>
      <c r="P50" s="247" t="s">
        <v>1211</v>
      </c>
      <c r="R50" s="203" t="s">
        <v>1212</v>
      </c>
    </row>
    <row r="51" spans="3:18" x14ac:dyDescent="0.2">
      <c r="C51" s="220"/>
      <c r="E51" s="270" t="s">
        <v>1414</v>
      </c>
      <c r="G51" s="270" t="s">
        <v>1415</v>
      </c>
      <c r="I51" s="271" t="s">
        <v>817</v>
      </c>
      <c r="J51" s="266" t="s">
        <v>1413</v>
      </c>
      <c r="L51" s="279" t="s">
        <v>1336</v>
      </c>
      <c r="N51" s="271" t="s">
        <v>1337</v>
      </c>
      <c r="P51" s="247" t="s">
        <v>1211</v>
      </c>
      <c r="R51" s="203" t="s">
        <v>1212</v>
      </c>
    </row>
    <row r="52" spans="3:18" x14ac:dyDescent="0.2">
      <c r="C52" s="220"/>
      <c r="E52" s="281" t="s">
        <v>1416</v>
      </c>
      <c r="G52" s="270" t="s">
        <v>1415</v>
      </c>
      <c r="I52" s="271" t="s">
        <v>817</v>
      </c>
      <c r="J52" s="266" t="s">
        <v>1417</v>
      </c>
      <c r="L52" s="280" t="s">
        <v>1418</v>
      </c>
      <c r="N52" s="271" t="s">
        <v>1337</v>
      </c>
      <c r="P52" s="247" t="s">
        <v>1211</v>
      </c>
      <c r="R52" s="203" t="s">
        <v>1212</v>
      </c>
    </row>
    <row r="53" spans="3:18" x14ac:dyDescent="0.2">
      <c r="C53" s="220"/>
      <c r="E53" s="281" t="s">
        <v>1419</v>
      </c>
      <c r="G53" s="270" t="s">
        <v>1412</v>
      </c>
      <c r="I53" s="271" t="s">
        <v>817</v>
      </c>
      <c r="J53" s="266" t="s">
        <v>1417</v>
      </c>
      <c r="L53" s="279" t="s">
        <v>1418</v>
      </c>
      <c r="N53" s="271" t="s">
        <v>1337</v>
      </c>
      <c r="P53" s="247" t="s">
        <v>1211</v>
      </c>
      <c r="R53" s="203" t="s">
        <v>1212</v>
      </c>
    </row>
    <row r="54" spans="3:18" x14ac:dyDescent="0.2">
      <c r="C54" s="220"/>
      <c r="E54" s="281" t="s">
        <v>1420</v>
      </c>
      <c r="G54" s="270" t="s">
        <v>1392</v>
      </c>
      <c r="I54" s="271" t="s">
        <v>817</v>
      </c>
      <c r="J54" s="272" t="s">
        <v>1421</v>
      </c>
      <c r="L54" s="247" t="s">
        <v>1390</v>
      </c>
      <c r="N54" s="271" t="s">
        <v>1337</v>
      </c>
      <c r="P54" s="247" t="s">
        <v>1211</v>
      </c>
      <c r="R54" s="203" t="s">
        <v>1212</v>
      </c>
    </row>
    <row r="55" spans="3:18" x14ac:dyDescent="0.2">
      <c r="C55" s="220"/>
      <c r="E55" s="281" t="s">
        <v>1422</v>
      </c>
      <c r="G55" s="270" t="s">
        <v>1389</v>
      </c>
      <c r="I55" s="271" t="s">
        <v>817</v>
      </c>
      <c r="J55" s="266" t="s">
        <v>1421</v>
      </c>
      <c r="L55" s="221" t="s">
        <v>1390</v>
      </c>
      <c r="N55" s="271" t="s">
        <v>1337</v>
      </c>
      <c r="P55" s="247" t="s">
        <v>1211</v>
      </c>
      <c r="R55" s="203" t="s">
        <v>1212</v>
      </c>
    </row>
    <row r="56" spans="3:18" x14ac:dyDescent="0.2">
      <c r="C56" s="220"/>
      <c r="E56" s="281" t="s">
        <v>1423</v>
      </c>
      <c r="G56" s="276" t="s">
        <v>1424</v>
      </c>
      <c r="I56" s="271" t="s">
        <v>817</v>
      </c>
      <c r="J56" s="266" t="s">
        <v>1425</v>
      </c>
      <c r="L56" s="221"/>
      <c r="N56" s="271" t="s">
        <v>1337</v>
      </c>
      <c r="P56" s="247" t="s">
        <v>1211</v>
      </c>
      <c r="R56" s="203" t="s">
        <v>1212</v>
      </c>
    </row>
    <row r="57" spans="3:18" x14ac:dyDescent="0.2">
      <c r="C57" s="220"/>
      <c r="E57" s="281" t="s">
        <v>1426</v>
      </c>
      <c r="G57" s="282" t="s">
        <v>1424</v>
      </c>
      <c r="I57" s="271" t="s">
        <v>817</v>
      </c>
      <c r="J57" s="266" t="s">
        <v>1425</v>
      </c>
      <c r="L57" s="221"/>
      <c r="N57" s="271" t="s">
        <v>1337</v>
      </c>
      <c r="P57" s="247" t="s">
        <v>1211</v>
      </c>
      <c r="R57" s="203" t="s">
        <v>1212</v>
      </c>
    </row>
    <row r="58" spans="3:18" x14ac:dyDescent="0.2">
      <c r="C58" s="220"/>
      <c r="L58" s="221"/>
      <c r="P58" s="247"/>
    </row>
    <row r="59" spans="3:18" x14ac:dyDescent="0.2">
      <c r="C59" s="267" t="s">
        <v>1427</v>
      </c>
      <c r="L59" s="221"/>
      <c r="P59" s="247"/>
    </row>
    <row r="60" spans="3:18" x14ac:dyDescent="0.2">
      <c r="C60" s="268" t="s">
        <v>1224</v>
      </c>
      <c r="L60" s="221"/>
      <c r="P60" s="221"/>
    </row>
    <row r="61" spans="3:18" x14ac:dyDescent="0.2">
      <c r="C61" s="220"/>
      <c r="E61" s="247" t="s">
        <v>1428</v>
      </c>
      <c r="G61" s="270" t="s">
        <v>1429</v>
      </c>
      <c r="I61" s="271" t="s">
        <v>817</v>
      </c>
      <c r="J61" s="272" t="s">
        <v>1430</v>
      </c>
      <c r="L61" s="247" t="s">
        <v>1431</v>
      </c>
      <c r="N61" s="271" t="s">
        <v>1337</v>
      </c>
      <c r="P61" s="247" t="s">
        <v>1211</v>
      </c>
      <c r="R61" s="203" t="s">
        <v>1212</v>
      </c>
    </row>
    <row r="62" spans="3:18" x14ac:dyDescent="0.2">
      <c r="C62" s="220"/>
      <c r="E62" s="247" t="s">
        <v>1432</v>
      </c>
      <c r="G62" s="270" t="s">
        <v>1429</v>
      </c>
      <c r="I62" s="271" t="s">
        <v>817</v>
      </c>
      <c r="J62" s="272" t="s">
        <v>1430</v>
      </c>
      <c r="L62" s="221" t="s">
        <v>1431</v>
      </c>
      <c r="N62" s="271" t="s">
        <v>1337</v>
      </c>
      <c r="P62" s="247" t="s">
        <v>1211</v>
      </c>
      <c r="R62" s="203" t="s">
        <v>1212</v>
      </c>
    </row>
    <row r="63" spans="3:18" x14ac:dyDescent="0.2">
      <c r="C63" s="220"/>
      <c r="E63" s="247" t="s">
        <v>1433</v>
      </c>
      <c r="G63" s="270" t="s">
        <v>1429</v>
      </c>
      <c r="I63" s="271" t="s">
        <v>817</v>
      </c>
      <c r="J63" s="272" t="s">
        <v>1430</v>
      </c>
      <c r="L63" s="221" t="s">
        <v>1431</v>
      </c>
      <c r="N63" s="271" t="s">
        <v>1337</v>
      </c>
      <c r="P63" s="247" t="s">
        <v>1211</v>
      </c>
      <c r="R63" s="203" t="s">
        <v>1212</v>
      </c>
    </row>
    <row r="64" spans="3:18" x14ac:dyDescent="0.2">
      <c r="C64" s="220"/>
      <c r="E64" s="247" t="s">
        <v>1434</v>
      </c>
      <c r="G64" s="270" t="s">
        <v>1429</v>
      </c>
      <c r="I64" s="271" t="s">
        <v>817</v>
      </c>
      <c r="J64" s="272" t="s">
        <v>1435</v>
      </c>
      <c r="L64" s="247" t="s">
        <v>1436</v>
      </c>
      <c r="N64" s="271" t="s">
        <v>1337</v>
      </c>
      <c r="P64" s="247" t="s">
        <v>1211</v>
      </c>
      <c r="R64" s="203" t="s">
        <v>1212</v>
      </c>
    </row>
    <row r="65" spans="3:21" x14ac:dyDescent="0.2">
      <c r="C65" s="220"/>
      <c r="E65" s="247" t="s">
        <v>1437</v>
      </c>
      <c r="G65" s="270" t="s">
        <v>1429</v>
      </c>
      <c r="I65" s="271" t="s">
        <v>817</v>
      </c>
      <c r="J65" s="266" t="s">
        <v>1435</v>
      </c>
      <c r="L65" s="247" t="s">
        <v>1436</v>
      </c>
      <c r="N65" s="271" t="s">
        <v>1337</v>
      </c>
      <c r="P65" s="247" t="s">
        <v>1211</v>
      </c>
      <c r="R65" s="203" t="s">
        <v>1212</v>
      </c>
    </row>
    <row r="66" spans="3:21" x14ac:dyDescent="0.2">
      <c r="C66" s="220"/>
      <c r="E66" s="247" t="s">
        <v>1438</v>
      </c>
      <c r="G66" s="270" t="s">
        <v>1429</v>
      </c>
      <c r="I66" s="271" t="s">
        <v>817</v>
      </c>
      <c r="J66" s="266" t="s">
        <v>1435</v>
      </c>
      <c r="L66" s="247" t="s">
        <v>1436</v>
      </c>
      <c r="N66" s="271" t="s">
        <v>1337</v>
      </c>
      <c r="P66" s="247" t="s">
        <v>1211</v>
      </c>
      <c r="R66" s="203" t="s">
        <v>1212</v>
      </c>
      <c r="S66" s="223"/>
      <c r="T66" s="222"/>
      <c r="U66" s="266"/>
    </row>
    <row r="67" spans="3:21" x14ac:dyDescent="0.2">
      <c r="C67" s="220"/>
      <c r="E67" s="247" t="s">
        <v>1439</v>
      </c>
      <c r="G67" s="270" t="s">
        <v>1429</v>
      </c>
      <c r="I67" s="271" t="s">
        <v>817</v>
      </c>
      <c r="J67" s="266" t="s">
        <v>1435</v>
      </c>
      <c r="L67" s="247" t="s">
        <v>1436</v>
      </c>
      <c r="N67" s="271" t="s">
        <v>1337</v>
      </c>
      <c r="P67" s="247" t="s">
        <v>1211</v>
      </c>
      <c r="R67" s="203" t="s">
        <v>1212</v>
      </c>
      <c r="S67" s="223"/>
      <c r="T67" s="222"/>
      <c r="U67" s="266"/>
    </row>
    <row r="68" spans="3:21" x14ac:dyDescent="0.2">
      <c r="C68" s="220"/>
      <c r="E68" s="247" t="s">
        <v>1440</v>
      </c>
      <c r="G68" s="281" t="s">
        <v>1441</v>
      </c>
      <c r="I68" s="271" t="s">
        <v>817</v>
      </c>
      <c r="J68" s="266" t="s">
        <v>1442</v>
      </c>
      <c r="L68" s="247" t="s">
        <v>1431</v>
      </c>
      <c r="N68" s="271" t="s">
        <v>1337</v>
      </c>
      <c r="P68" s="247" t="s">
        <v>1211</v>
      </c>
      <c r="R68" s="203" t="s">
        <v>1212</v>
      </c>
      <c r="S68" s="223"/>
      <c r="T68" s="222"/>
      <c r="U68" s="266"/>
    </row>
    <row r="69" spans="3:21" x14ac:dyDescent="0.2">
      <c r="C69" s="220"/>
      <c r="E69" s="247" t="s">
        <v>1443</v>
      </c>
      <c r="G69" s="281" t="s">
        <v>1441</v>
      </c>
      <c r="I69" s="271" t="s">
        <v>817</v>
      </c>
      <c r="J69" s="272" t="s">
        <v>1442</v>
      </c>
      <c r="L69" s="221" t="s">
        <v>1431</v>
      </c>
      <c r="N69" s="271" t="s">
        <v>1337</v>
      </c>
      <c r="P69" s="247" t="s">
        <v>1211</v>
      </c>
      <c r="R69" s="203" t="s">
        <v>1212</v>
      </c>
      <c r="S69" s="223"/>
      <c r="T69" s="222"/>
      <c r="U69" s="266"/>
    </row>
    <row r="70" spans="3:21" x14ac:dyDescent="0.2">
      <c r="C70" s="220"/>
      <c r="E70" s="247" t="s">
        <v>1444</v>
      </c>
      <c r="G70" s="222" t="s">
        <v>1441</v>
      </c>
      <c r="I70" s="271" t="s">
        <v>817</v>
      </c>
      <c r="J70" s="266" t="s">
        <v>1442</v>
      </c>
      <c r="L70" s="221" t="s">
        <v>1431</v>
      </c>
      <c r="N70" s="271" t="s">
        <v>1337</v>
      </c>
      <c r="P70" s="247" t="s">
        <v>1211</v>
      </c>
      <c r="R70" s="203" t="s">
        <v>1212</v>
      </c>
      <c r="S70" s="223"/>
      <c r="T70" s="222"/>
      <c r="U70" s="266"/>
    </row>
    <row r="71" spans="3:21" x14ac:dyDescent="0.2">
      <c r="C71" s="220"/>
      <c r="E71" s="247" t="s">
        <v>1445</v>
      </c>
      <c r="G71" s="281" t="s">
        <v>1441</v>
      </c>
      <c r="I71" s="271" t="s">
        <v>817</v>
      </c>
      <c r="J71" s="266" t="s">
        <v>1442</v>
      </c>
      <c r="L71" s="221" t="s">
        <v>1431</v>
      </c>
      <c r="N71" s="271" t="s">
        <v>1337</v>
      </c>
      <c r="P71" s="247" t="s">
        <v>1211</v>
      </c>
      <c r="R71" s="203" t="s">
        <v>1212</v>
      </c>
      <c r="S71" s="223"/>
      <c r="T71" s="222"/>
      <c r="U71" s="266"/>
    </row>
    <row r="72" spans="3:21" x14ac:dyDescent="0.2">
      <c r="C72" s="220"/>
      <c r="E72" s="247" t="s">
        <v>1446</v>
      </c>
      <c r="G72" s="222" t="s">
        <v>1441</v>
      </c>
      <c r="I72" s="271" t="s">
        <v>817</v>
      </c>
      <c r="J72" s="272" t="s">
        <v>1447</v>
      </c>
      <c r="L72" s="247" t="s">
        <v>1436</v>
      </c>
      <c r="N72" s="271" t="s">
        <v>1337</v>
      </c>
      <c r="P72" s="247" t="s">
        <v>1211</v>
      </c>
      <c r="R72" s="203" t="s">
        <v>1212</v>
      </c>
      <c r="S72" s="223"/>
      <c r="U72" s="272"/>
    </row>
    <row r="73" spans="3:21" x14ac:dyDescent="0.2">
      <c r="C73" s="220"/>
      <c r="E73" s="247" t="s">
        <v>1448</v>
      </c>
      <c r="G73" s="222" t="s">
        <v>1441</v>
      </c>
      <c r="I73" s="271" t="s">
        <v>817</v>
      </c>
      <c r="J73" s="266" t="s">
        <v>1447</v>
      </c>
      <c r="L73" s="221" t="s">
        <v>1436</v>
      </c>
      <c r="N73" s="271" t="s">
        <v>1337</v>
      </c>
      <c r="P73" s="247" t="s">
        <v>1211</v>
      </c>
      <c r="R73" s="203" t="s">
        <v>1212</v>
      </c>
      <c r="S73" s="223"/>
      <c r="U73" s="266"/>
    </row>
    <row r="74" spans="3:21" x14ac:dyDescent="0.2">
      <c r="C74" s="220"/>
      <c r="E74" s="247" t="s">
        <v>1449</v>
      </c>
      <c r="G74" s="222" t="s">
        <v>1441</v>
      </c>
      <c r="I74" s="271" t="s">
        <v>817</v>
      </c>
      <c r="J74" s="266" t="s">
        <v>1447</v>
      </c>
      <c r="L74" s="221" t="s">
        <v>1436</v>
      </c>
      <c r="N74" s="271" t="s">
        <v>1337</v>
      </c>
      <c r="P74" s="247" t="s">
        <v>1211</v>
      </c>
      <c r="R74" s="203" t="s">
        <v>1212</v>
      </c>
      <c r="S74" s="223"/>
      <c r="T74" s="222"/>
      <c r="U74" s="266"/>
    </row>
    <row r="75" spans="3:21" x14ac:dyDescent="0.2">
      <c r="C75" s="220"/>
      <c r="E75" s="247" t="s">
        <v>1450</v>
      </c>
      <c r="G75" s="222" t="s">
        <v>1441</v>
      </c>
      <c r="I75" s="271" t="s">
        <v>817</v>
      </c>
      <c r="J75" s="266" t="s">
        <v>1447</v>
      </c>
      <c r="L75" s="221" t="s">
        <v>1436</v>
      </c>
      <c r="N75" s="271" t="s">
        <v>1337</v>
      </c>
      <c r="P75" s="247" t="s">
        <v>1211</v>
      </c>
      <c r="R75" s="203" t="s">
        <v>1212</v>
      </c>
    </row>
    <row r="76" spans="3:21" x14ac:dyDescent="0.2">
      <c r="C76" s="220"/>
      <c r="L76" s="221"/>
      <c r="P76" s="221"/>
    </row>
    <row r="77" spans="3:21" x14ac:dyDescent="0.2">
      <c r="C77" s="267" t="s">
        <v>1451</v>
      </c>
      <c r="G77" s="267"/>
      <c r="L77" s="221"/>
      <c r="P77" s="221"/>
    </row>
    <row r="78" spans="3:21" x14ac:dyDescent="0.2">
      <c r="C78" s="268" t="s">
        <v>1224</v>
      </c>
      <c r="E78" s="247" t="s">
        <v>1452</v>
      </c>
      <c r="G78" s="273" t="s">
        <v>1453</v>
      </c>
      <c r="I78" s="271" t="s">
        <v>817</v>
      </c>
      <c r="J78" s="272" t="s">
        <v>1430</v>
      </c>
      <c r="L78" s="221" t="s">
        <v>1431</v>
      </c>
      <c r="N78" s="271" t="s">
        <v>1337</v>
      </c>
      <c r="P78" s="247" t="s">
        <v>1211</v>
      </c>
      <c r="R78" s="203" t="s">
        <v>1212</v>
      </c>
    </row>
    <row r="79" spans="3:21" x14ac:dyDescent="0.2">
      <c r="C79" s="220"/>
      <c r="L79" s="221"/>
      <c r="P79" s="221"/>
    </row>
    <row r="80" spans="3:21" x14ac:dyDescent="0.2">
      <c r="C80" s="267" t="s">
        <v>1454</v>
      </c>
      <c r="L80" s="221"/>
      <c r="P80" s="221"/>
    </row>
    <row r="81" spans="3:18" x14ac:dyDescent="0.2">
      <c r="C81" s="268" t="s">
        <v>1224</v>
      </c>
      <c r="L81" s="221"/>
      <c r="P81" s="221"/>
    </row>
    <row r="82" spans="3:18" x14ac:dyDescent="0.2">
      <c r="C82" s="220"/>
      <c r="E82" s="247" t="s">
        <v>1455</v>
      </c>
      <c r="G82" s="222" t="s">
        <v>1245</v>
      </c>
      <c r="I82" s="271" t="s">
        <v>817</v>
      </c>
      <c r="J82" s="272" t="s">
        <v>1430</v>
      </c>
      <c r="L82" s="221" t="s">
        <v>1431</v>
      </c>
      <c r="N82" s="271" t="s">
        <v>1337</v>
      </c>
      <c r="P82" s="247" t="s">
        <v>1211</v>
      </c>
      <c r="R82" s="203" t="s">
        <v>1212</v>
      </c>
    </row>
    <row r="83" spans="3:18" x14ac:dyDescent="0.2">
      <c r="C83" s="220"/>
      <c r="E83" s="247" t="s">
        <v>1456</v>
      </c>
      <c r="G83" s="222" t="s">
        <v>1245</v>
      </c>
      <c r="I83" s="271" t="s">
        <v>817</v>
      </c>
      <c r="J83" s="272" t="s">
        <v>1430</v>
      </c>
      <c r="L83" s="221" t="s">
        <v>1431</v>
      </c>
      <c r="N83" s="271" t="s">
        <v>1337</v>
      </c>
      <c r="P83" s="247" t="s">
        <v>1211</v>
      </c>
      <c r="R83" s="203" t="s">
        <v>1212</v>
      </c>
    </row>
    <row r="84" spans="3:18" x14ac:dyDescent="0.2">
      <c r="C84" s="220"/>
      <c r="L84" s="221"/>
      <c r="P84" s="221"/>
    </row>
    <row r="85" spans="3:18" x14ac:dyDescent="0.2">
      <c r="C85" s="267" t="s">
        <v>1457</v>
      </c>
      <c r="L85" s="221"/>
      <c r="P85" s="221"/>
    </row>
    <row r="86" spans="3:18" x14ac:dyDescent="0.2">
      <c r="C86" s="268" t="s">
        <v>1224</v>
      </c>
      <c r="L86" s="221"/>
      <c r="P86" s="221"/>
    </row>
    <row r="87" spans="3:18" x14ac:dyDescent="0.2">
      <c r="C87" s="268"/>
      <c r="E87" s="221" t="s">
        <v>1458</v>
      </c>
      <c r="G87" s="222" t="s">
        <v>1459</v>
      </c>
      <c r="I87" s="271" t="s">
        <v>817</v>
      </c>
      <c r="J87" s="266" t="s">
        <v>1460</v>
      </c>
      <c r="L87" s="221"/>
      <c r="N87" s="271" t="s">
        <v>1337</v>
      </c>
      <c r="P87" s="247" t="s">
        <v>1211</v>
      </c>
      <c r="Q87" s="247" t="s">
        <v>1461</v>
      </c>
      <c r="R87" s="203" t="s">
        <v>1212</v>
      </c>
    </row>
    <row r="88" spans="3:18" x14ac:dyDescent="0.2">
      <c r="C88" s="220"/>
      <c r="E88" s="247" t="s">
        <v>1462</v>
      </c>
      <c r="G88" s="281" t="s">
        <v>1459</v>
      </c>
      <c r="I88" s="271" t="s">
        <v>817</v>
      </c>
      <c r="J88" s="272" t="s">
        <v>1460</v>
      </c>
      <c r="L88" s="247" t="s">
        <v>1463</v>
      </c>
      <c r="N88" s="271" t="s">
        <v>1337</v>
      </c>
      <c r="P88" s="247" t="s">
        <v>1211</v>
      </c>
      <c r="Q88" s="247" t="s">
        <v>1461</v>
      </c>
      <c r="R88" s="203" t="s">
        <v>1212</v>
      </c>
    </row>
    <row r="89" spans="3:18" x14ac:dyDescent="0.2">
      <c r="C89" s="220"/>
      <c r="E89" s="247" t="s">
        <v>1464</v>
      </c>
      <c r="G89" s="222" t="s">
        <v>1459</v>
      </c>
      <c r="I89" s="271" t="s">
        <v>817</v>
      </c>
      <c r="J89" s="266" t="s">
        <v>1460</v>
      </c>
      <c r="L89" s="221" t="s">
        <v>1463</v>
      </c>
      <c r="N89" s="271" t="s">
        <v>1337</v>
      </c>
      <c r="P89" s="247" t="s">
        <v>1211</v>
      </c>
      <c r="Q89" s="247" t="s">
        <v>1461</v>
      </c>
      <c r="R89" s="203" t="s">
        <v>1212</v>
      </c>
    </row>
    <row r="90" spans="3:18" x14ac:dyDescent="0.2">
      <c r="E90" s="247" t="s">
        <v>1465</v>
      </c>
      <c r="G90" s="222" t="s">
        <v>1459</v>
      </c>
      <c r="I90" s="271" t="s">
        <v>817</v>
      </c>
      <c r="J90" s="266" t="s">
        <v>1460</v>
      </c>
      <c r="L90" s="247" t="s">
        <v>1463</v>
      </c>
      <c r="N90" s="271" t="s">
        <v>1337</v>
      </c>
      <c r="P90" s="247" t="s">
        <v>1211</v>
      </c>
      <c r="Q90" s="247" t="s">
        <v>1461</v>
      </c>
      <c r="R90" s="203" t="s">
        <v>1212</v>
      </c>
    </row>
    <row r="91" spans="3:18" x14ac:dyDescent="0.2">
      <c r="E91" s="247" t="s">
        <v>1466</v>
      </c>
      <c r="G91" s="281" t="s">
        <v>1467</v>
      </c>
      <c r="I91" s="271" t="s">
        <v>817</v>
      </c>
      <c r="J91" s="266" t="s">
        <v>1460</v>
      </c>
      <c r="L91" s="221"/>
      <c r="N91" s="271" t="s">
        <v>1337</v>
      </c>
      <c r="P91" s="247" t="s">
        <v>1211</v>
      </c>
      <c r="Q91" s="247" t="s">
        <v>1461</v>
      </c>
      <c r="R91" s="203" t="s">
        <v>1212</v>
      </c>
    </row>
    <row r="92" spans="3:18" x14ac:dyDescent="0.2">
      <c r="E92" s="247" t="s">
        <v>1468</v>
      </c>
      <c r="G92" s="222" t="s">
        <v>1467</v>
      </c>
      <c r="I92" s="271" t="s">
        <v>817</v>
      </c>
      <c r="J92" s="266" t="s">
        <v>1460</v>
      </c>
      <c r="L92" s="221"/>
      <c r="N92" s="271" t="s">
        <v>1337</v>
      </c>
      <c r="P92" s="247" t="s">
        <v>1211</v>
      </c>
      <c r="Q92" s="247" t="s">
        <v>1461</v>
      </c>
      <c r="R92" s="203" t="s">
        <v>1212</v>
      </c>
    </row>
    <row r="93" spans="3:18" x14ac:dyDescent="0.2">
      <c r="E93" s="247" t="s">
        <v>1469</v>
      </c>
      <c r="G93" s="281" t="s">
        <v>1470</v>
      </c>
      <c r="I93" s="271" t="s">
        <v>817</v>
      </c>
      <c r="J93" s="266" t="s">
        <v>1460</v>
      </c>
      <c r="L93" s="221"/>
      <c r="N93" s="271" t="s">
        <v>1337</v>
      </c>
      <c r="P93" s="247" t="s">
        <v>1211</v>
      </c>
      <c r="Q93" s="247" t="s">
        <v>1461</v>
      </c>
      <c r="R93" s="203" t="s">
        <v>1212</v>
      </c>
    </row>
    <row r="94" spans="3:18" x14ac:dyDescent="0.2">
      <c r="E94" s="247" t="s">
        <v>1471</v>
      </c>
      <c r="G94" s="281" t="s">
        <v>1470</v>
      </c>
      <c r="I94" s="271" t="s">
        <v>817</v>
      </c>
      <c r="J94" s="266" t="s">
        <v>1460</v>
      </c>
      <c r="L94" s="221"/>
      <c r="N94" s="271" t="s">
        <v>1337</v>
      </c>
      <c r="P94" s="247" t="s">
        <v>1211</v>
      </c>
      <c r="Q94" s="247" t="s">
        <v>1461</v>
      </c>
      <c r="R94" s="203" t="s">
        <v>1212</v>
      </c>
    </row>
    <row r="95" spans="3:18" x14ac:dyDescent="0.2">
      <c r="E95" s="247" t="s">
        <v>1472</v>
      </c>
      <c r="G95" s="281" t="s">
        <v>1473</v>
      </c>
      <c r="I95" s="271" t="s">
        <v>817</v>
      </c>
      <c r="J95" s="266" t="s">
        <v>1460</v>
      </c>
      <c r="L95" s="221"/>
      <c r="N95" s="271" t="s">
        <v>1337</v>
      </c>
      <c r="P95" s="247" t="s">
        <v>1211</v>
      </c>
      <c r="Q95" s="247" t="s">
        <v>1461</v>
      </c>
      <c r="R95" s="203" t="s">
        <v>1212</v>
      </c>
    </row>
    <row r="96" spans="3:18" x14ac:dyDescent="0.2">
      <c r="E96" s="247" t="s">
        <v>1474</v>
      </c>
      <c r="G96" s="281" t="s">
        <v>1473</v>
      </c>
      <c r="I96" s="271" t="s">
        <v>817</v>
      </c>
      <c r="J96" s="266" t="s">
        <v>1460</v>
      </c>
      <c r="L96" s="221"/>
      <c r="N96" s="271" t="s">
        <v>1337</v>
      </c>
      <c r="P96" s="247" t="s">
        <v>1211</v>
      </c>
      <c r="Q96" s="247" t="s">
        <v>1461</v>
      </c>
      <c r="R96" s="203" t="s">
        <v>1212</v>
      </c>
    </row>
    <row r="97" spans="5:18" x14ac:dyDescent="0.2">
      <c r="E97" s="247" t="s">
        <v>1475</v>
      </c>
      <c r="G97" s="222" t="s">
        <v>1467</v>
      </c>
      <c r="I97" s="271" t="s">
        <v>817</v>
      </c>
      <c r="J97" s="266" t="s">
        <v>1460</v>
      </c>
      <c r="L97" s="247" t="s">
        <v>1463</v>
      </c>
      <c r="N97" s="271" t="s">
        <v>1337</v>
      </c>
      <c r="P97" s="247" t="s">
        <v>1211</v>
      </c>
      <c r="Q97" s="247" t="s">
        <v>1461</v>
      </c>
      <c r="R97" s="203" t="s">
        <v>1212</v>
      </c>
    </row>
    <row r="98" spans="5:18" x14ac:dyDescent="0.2">
      <c r="E98" s="247" t="s">
        <v>1476</v>
      </c>
      <c r="G98" s="222" t="s">
        <v>1266</v>
      </c>
      <c r="I98" s="271" t="s">
        <v>817</v>
      </c>
      <c r="J98" s="272" t="s">
        <v>1477</v>
      </c>
      <c r="L98" s="271" t="s">
        <v>1478</v>
      </c>
      <c r="N98" s="271" t="s">
        <v>1337</v>
      </c>
      <c r="P98" s="247" t="s">
        <v>1211</v>
      </c>
      <c r="Q98" s="247" t="s">
        <v>1461</v>
      </c>
      <c r="R98" s="203" t="s">
        <v>1212</v>
      </c>
    </row>
    <row r="99" spans="5:18" x14ac:dyDescent="0.2">
      <c r="E99" s="247" t="s">
        <v>1479</v>
      </c>
      <c r="G99" s="281" t="s">
        <v>1480</v>
      </c>
      <c r="I99" s="271" t="s">
        <v>817</v>
      </c>
      <c r="J99" s="266" t="s">
        <v>1477</v>
      </c>
      <c r="L99" s="271" t="s">
        <v>1481</v>
      </c>
      <c r="N99" s="271" t="s">
        <v>1337</v>
      </c>
      <c r="P99" s="247" t="s">
        <v>1211</v>
      </c>
      <c r="Q99" s="247" t="s">
        <v>1461</v>
      </c>
      <c r="R99" s="203" t="s">
        <v>1212</v>
      </c>
    </row>
    <row r="100" spans="5:18" x14ac:dyDescent="0.2">
      <c r="E100" s="247" t="s">
        <v>1482</v>
      </c>
      <c r="G100" s="281" t="s">
        <v>1470</v>
      </c>
      <c r="I100" s="271" t="s">
        <v>817</v>
      </c>
      <c r="J100" s="266" t="s">
        <v>1477</v>
      </c>
      <c r="L100" s="203" t="s">
        <v>1481</v>
      </c>
      <c r="N100" s="271" t="s">
        <v>1337</v>
      </c>
      <c r="P100" s="247" t="s">
        <v>1211</v>
      </c>
      <c r="Q100" s="247" t="s">
        <v>1461</v>
      </c>
      <c r="R100" s="203" t="s">
        <v>1212</v>
      </c>
    </row>
    <row r="101" spans="5:18" x14ac:dyDescent="0.2">
      <c r="E101" s="247" t="s">
        <v>1483</v>
      </c>
      <c r="G101" s="222" t="s">
        <v>1480</v>
      </c>
      <c r="I101" s="271" t="s">
        <v>817</v>
      </c>
      <c r="J101" s="266" t="s">
        <v>1477</v>
      </c>
      <c r="L101" s="203" t="s">
        <v>1481</v>
      </c>
      <c r="N101" s="271" t="s">
        <v>1337</v>
      </c>
      <c r="P101" s="247" t="s">
        <v>1211</v>
      </c>
      <c r="Q101" s="247" t="s">
        <v>1461</v>
      </c>
      <c r="R101" s="203" t="s">
        <v>1212</v>
      </c>
    </row>
    <row r="102" spans="5:18" x14ac:dyDescent="0.2">
      <c r="E102" s="247" t="s">
        <v>1484</v>
      </c>
      <c r="G102" s="281" t="s">
        <v>1485</v>
      </c>
      <c r="I102" s="271" t="s">
        <v>817</v>
      </c>
      <c r="J102" s="266" t="s">
        <v>1477</v>
      </c>
      <c r="L102" s="271" t="s">
        <v>1486</v>
      </c>
      <c r="N102" s="271" t="s">
        <v>1337</v>
      </c>
      <c r="P102" s="247" t="s">
        <v>1211</v>
      </c>
      <c r="Q102" s="247" t="s">
        <v>1461</v>
      </c>
      <c r="R102" s="203" t="s">
        <v>1212</v>
      </c>
    </row>
    <row r="103" spans="5:18" x14ac:dyDescent="0.2">
      <c r="E103" s="247" t="s">
        <v>1487</v>
      </c>
      <c r="G103" s="281" t="s">
        <v>1470</v>
      </c>
      <c r="I103" s="271" t="s">
        <v>817</v>
      </c>
      <c r="J103" s="266" t="s">
        <v>1477</v>
      </c>
      <c r="L103" s="203" t="s">
        <v>1486</v>
      </c>
      <c r="N103" s="271" t="s">
        <v>1337</v>
      </c>
      <c r="P103" s="247" t="s">
        <v>1211</v>
      </c>
      <c r="Q103" s="247" t="s">
        <v>1461</v>
      </c>
      <c r="R103" s="203" t="s">
        <v>1212</v>
      </c>
    </row>
    <row r="104" spans="5:18" x14ac:dyDescent="0.2">
      <c r="E104" s="247" t="s">
        <v>1488</v>
      </c>
      <c r="G104" s="281" t="s">
        <v>1480</v>
      </c>
      <c r="I104" s="271" t="s">
        <v>817</v>
      </c>
      <c r="J104" s="266" t="s">
        <v>1477</v>
      </c>
      <c r="L104" s="203" t="s">
        <v>1486</v>
      </c>
      <c r="N104" s="271" t="s">
        <v>1337</v>
      </c>
      <c r="P104" s="247" t="s">
        <v>1211</v>
      </c>
      <c r="Q104" s="247" t="s">
        <v>1461</v>
      </c>
      <c r="R104" s="203" t="s">
        <v>1212</v>
      </c>
    </row>
    <row r="105" spans="5:18" x14ac:dyDescent="0.2">
      <c r="E105" s="247" t="s">
        <v>1489</v>
      </c>
      <c r="G105" s="281" t="s">
        <v>1490</v>
      </c>
      <c r="I105" s="271" t="s">
        <v>817</v>
      </c>
      <c r="J105" s="266" t="s">
        <v>1477</v>
      </c>
      <c r="L105" s="271" t="s">
        <v>1491</v>
      </c>
      <c r="N105" s="271" t="s">
        <v>1337</v>
      </c>
      <c r="P105" s="247" t="s">
        <v>1211</v>
      </c>
      <c r="Q105" s="247" t="s">
        <v>1461</v>
      </c>
      <c r="R105" s="203" t="s">
        <v>1212</v>
      </c>
    </row>
    <row r="106" spans="5:18" x14ac:dyDescent="0.2">
      <c r="E106" s="247" t="s">
        <v>1492</v>
      </c>
      <c r="G106" s="281" t="s">
        <v>1490</v>
      </c>
      <c r="I106" s="271" t="s">
        <v>817</v>
      </c>
      <c r="J106" s="266" t="s">
        <v>1477</v>
      </c>
      <c r="L106" s="203" t="s">
        <v>1491</v>
      </c>
      <c r="N106" s="271" t="s">
        <v>1337</v>
      </c>
      <c r="P106" s="247" t="s">
        <v>1211</v>
      </c>
      <c r="Q106" s="247" t="s">
        <v>1461</v>
      </c>
      <c r="R106" s="203" t="s">
        <v>1212</v>
      </c>
    </row>
    <row r="107" spans="5:18" x14ac:dyDescent="0.2">
      <c r="E107" s="247" t="s">
        <v>1493</v>
      </c>
      <c r="G107" s="281" t="s">
        <v>1459</v>
      </c>
      <c r="I107" s="271" t="s">
        <v>817</v>
      </c>
      <c r="J107" s="266" t="s">
        <v>1477</v>
      </c>
      <c r="L107" s="203" t="s">
        <v>1478</v>
      </c>
      <c r="N107" s="271" t="s">
        <v>1337</v>
      </c>
      <c r="P107" s="247" t="s">
        <v>1211</v>
      </c>
      <c r="Q107" s="247" t="s">
        <v>1461</v>
      </c>
      <c r="R107" s="203" t="s">
        <v>1212</v>
      </c>
    </row>
    <row r="108" spans="5:18" x14ac:dyDescent="0.2">
      <c r="E108" s="247" t="s">
        <v>1494</v>
      </c>
      <c r="G108" s="281" t="s">
        <v>1485</v>
      </c>
      <c r="I108" s="271" t="s">
        <v>817</v>
      </c>
      <c r="J108" s="266" t="s">
        <v>1495</v>
      </c>
      <c r="L108" s="271" t="s">
        <v>1496</v>
      </c>
      <c r="N108" s="271" t="s">
        <v>1337</v>
      </c>
      <c r="P108" s="247" t="s">
        <v>1211</v>
      </c>
      <c r="Q108" s="247" t="s">
        <v>1461</v>
      </c>
      <c r="R108" s="203" t="s">
        <v>1212</v>
      </c>
    </row>
    <row r="109" spans="5:18" x14ac:dyDescent="0.2">
      <c r="E109" s="247" t="s">
        <v>1497</v>
      </c>
      <c r="G109" s="281" t="s">
        <v>1485</v>
      </c>
      <c r="I109" s="271" t="s">
        <v>817</v>
      </c>
      <c r="J109" s="266" t="s">
        <v>1495</v>
      </c>
      <c r="L109" s="203" t="s">
        <v>1496</v>
      </c>
      <c r="N109" s="271" t="s">
        <v>1337</v>
      </c>
      <c r="P109" s="247" t="s">
        <v>1211</v>
      </c>
      <c r="Q109" s="247" t="s">
        <v>1461</v>
      </c>
      <c r="R109" s="203" t="s">
        <v>1212</v>
      </c>
    </row>
    <row r="110" spans="5:18" x14ac:dyDescent="0.2">
      <c r="E110" s="247" t="s">
        <v>1498</v>
      </c>
      <c r="G110" s="281" t="s">
        <v>1499</v>
      </c>
      <c r="I110" s="271" t="s">
        <v>817</v>
      </c>
      <c r="J110" s="272" t="s">
        <v>1500</v>
      </c>
      <c r="L110" s="221" t="s">
        <v>1463</v>
      </c>
      <c r="N110" s="203" t="s">
        <v>1337</v>
      </c>
      <c r="P110" s="247" t="s">
        <v>1211</v>
      </c>
      <c r="Q110" s="247" t="s">
        <v>1461</v>
      </c>
      <c r="R110" s="203" t="s">
        <v>1212</v>
      </c>
    </row>
    <row r="111" spans="5:18" x14ac:dyDescent="0.2">
      <c r="E111" s="247" t="s">
        <v>1501</v>
      </c>
      <c r="G111" s="222" t="s">
        <v>1499</v>
      </c>
      <c r="I111" s="271" t="s">
        <v>817</v>
      </c>
      <c r="J111" s="266" t="s">
        <v>1500</v>
      </c>
      <c r="L111" s="221" t="s">
        <v>1463</v>
      </c>
      <c r="N111" s="203" t="s">
        <v>1337</v>
      </c>
      <c r="P111" s="247" t="s">
        <v>1211</v>
      </c>
      <c r="Q111" s="247" t="s">
        <v>1461</v>
      </c>
      <c r="R111" s="203" t="s">
        <v>1212</v>
      </c>
    </row>
    <row r="112" spans="5:18" x14ac:dyDescent="0.2">
      <c r="E112" s="247" t="s">
        <v>1502</v>
      </c>
      <c r="G112" s="222" t="s">
        <v>1499</v>
      </c>
      <c r="I112" s="271" t="s">
        <v>817</v>
      </c>
      <c r="J112" s="266" t="s">
        <v>1500</v>
      </c>
      <c r="L112" s="221" t="s">
        <v>1463</v>
      </c>
      <c r="N112" s="203" t="s">
        <v>1337</v>
      </c>
      <c r="P112" s="247" t="s">
        <v>1211</v>
      </c>
      <c r="Q112" s="247" t="s">
        <v>1461</v>
      </c>
      <c r="R112" s="203" t="s">
        <v>1212</v>
      </c>
    </row>
    <row r="113" spans="3:18" x14ac:dyDescent="0.2">
      <c r="E113" s="247" t="s">
        <v>1503</v>
      </c>
      <c r="G113" s="281" t="s">
        <v>1504</v>
      </c>
      <c r="I113" s="271" t="s">
        <v>817</v>
      </c>
      <c r="J113" s="266" t="s">
        <v>1500</v>
      </c>
      <c r="L113" s="221" t="s">
        <v>1463</v>
      </c>
      <c r="N113" s="203" t="s">
        <v>1337</v>
      </c>
      <c r="P113" s="247" t="s">
        <v>1211</v>
      </c>
      <c r="Q113" s="247" t="s">
        <v>1461</v>
      </c>
      <c r="R113" s="203" t="s">
        <v>1212</v>
      </c>
    </row>
    <row r="114" spans="3:18" x14ac:dyDescent="0.2">
      <c r="E114" s="247" t="s">
        <v>1505</v>
      </c>
      <c r="G114" s="281" t="s">
        <v>1506</v>
      </c>
      <c r="I114" s="271" t="s">
        <v>817</v>
      </c>
      <c r="J114" s="266" t="s">
        <v>1500</v>
      </c>
      <c r="N114" s="271" t="s">
        <v>1337</v>
      </c>
      <c r="P114" s="247" t="s">
        <v>1211</v>
      </c>
      <c r="Q114" s="247" t="s">
        <v>1461</v>
      </c>
      <c r="R114" s="203" t="s">
        <v>1212</v>
      </c>
    </row>
    <row r="115" spans="3:18" x14ac:dyDescent="0.2">
      <c r="E115" s="247" t="s">
        <v>1507</v>
      </c>
      <c r="G115" s="281" t="s">
        <v>1508</v>
      </c>
      <c r="I115" s="271" t="s">
        <v>817</v>
      </c>
      <c r="J115" s="266" t="s">
        <v>1500</v>
      </c>
      <c r="N115" s="271" t="s">
        <v>1337</v>
      </c>
      <c r="P115" s="247" t="s">
        <v>1211</v>
      </c>
      <c r="Q115" s="247" t="s">
        <v>1461</v>
      </c>
      <c r="R115" s="203" t="s">
        <v>1212</v>
      </c>
    </row>
    <row r="116" spans="3:18" x14ac:dyDescent="0.2">
      <c r="E116" s="247" t="s">
        <v>1509</v>
      </c>
      <c r="G116" s="281" t="s">
        <v>1508</v>
      </c>
      <c r="I116" s="271" t="s">
        <v>817</v>
      </c>
      <c r="J116" s="266" t="s">
        <v>1500</v>
      </c>
      <c r="N116" s="271" t="s">
        <v>1337</v>
      </c>
      <c r="P116" s="247" t="s">
        <v>1211</v>
      </c>
      <c r="Q116" s="247" t="s">
        <v>1461</v>
      </c>
      <c r="R116" s="203" t="s">
        <v>1212</v>
      </c>
    </row>
    <row r="117" spans="3:18" x14ac:dyDescent="0.2">
      <c r="E117" s="247" t="s">
        <v>1510</v>
      </c>
      <c r="G117" s="281" t="s">
        <v>1511</v>
      </c>
      <c r="I117" s="271" t="s">
        <v>817</v>
      </c>
      <c r="J117" s="266" t="s">
        <v>1500</v>
      </c>
      <c r="N117" s="271" t="s">
        <v>1337</v>
      </c>
      <c r="P117" s="247" t="s">
        <v>1211</v>
      </c>
      <c r="Q117" s="247" t="s">
        <v>1461</v>
      </c>
      <c r="R117" s="203" t="s">
        <v>1212</v>
      </c>
    </row>
    <row r="118" spans="3:18" x14ac:dyDescent="0.2">
      <c r="E118" s="247" t="s">
        <v>1512</v>
      </c>
      <c r="G118" s="281" t="s">
        <v>1511</v>
      </c>
      <c r="I118" s="271" t="s">
        <v>817</v>
      </c>
      <c r="J118" s="266" t="s">
        <v>1500</v>
      </c>
      <c r="N118" s="271" t="s">
        <v>1337</v>
      </c>
      <c r="P118" s="247" t="s">
        <v>1211</v>
      </c>
      <c r="Q118" s="247" t="s">
        <v>1461</v>
      </c>
      <c r="R118" s="203" t="s">
        <v>1212</v>
      </c>
    </row>
    <row r="119" spans="3:18" x14ac:dyDescent="0.2">
      <c r="E119" s="247" t="s">
        <v>1513</v>
      </c>
      <c r="G119" s="281" t="s">
        <v>1499</v>
      </c>
      <c r="I119" s="271" t="s">
        <v>817</v>
      </c>
      <c r="J119" s="266" t="s">
        <v>1500</v>
      </c>
      <c r="N119" s="271" t="s">
        <v>1337</v>
      </c>
      <c r="P119" s="247" t="s">
        <v>1211</v>
      </c>
      <c r="Q119" s="247" t="s">
        <v>1461</v>
      </c>
      <c r="R119" s="271" t="s">
        <v>1212</v>
      </c>
    </row>
    <row r="120" spans="3:18" x14ac:dyDescent="0.2">
      <c r="P120" s="221"/>
    </row>
    <row r="121" spans="3:18" x14ac:dyDescent="0.2">
      <c r="C121" s="267" t="s">
        <v>1514</v>
      </c>
    </row>
    <row r="122" spans="3:18" x14ac:dyDescent="0.2">
      <c r="C122" s="268" t="s">
        <v>1515</v>
      </c>
    </row>
    <row r="123" spans="3:18" x14ac:dyDescent="0.2">
      <c r="E123" s="221" t="s">
        <v>1516</v>
      </c>
      <c r="I123" s="271" t="s">
        <v>817</v>
      </c>
      <c r="J123" s="266" t="s">
        <v>1517</v>
      </c>
      <c r="N123" s="271" t="s">
        <v>1337</v>
      </c>
      <c r="P123" s="247" t="s">
        <v>1211</v>
      </c>
      <c r="R123" s="203" t="s">
        <v>1212</v>
      </c>
    </row>
    <row r="129" spans="5:14" x14ac:dyDescent="0.2">
      <c r="E129" s="221" t="s">
        <v>1518</v>
      </c>
      <c r="N129" s="203" t="s">
        <v>1519</v>
      </c>
    </row>
    <row r="130" spans="5:14" x14ac:dyDescent="0.2">
      <c r="E130" s="221" t="s">
        <v>1274</v>
      </c>
      <c r="N130" s="271" t="s">
        <v>1275</v>
      </c>
    </row>
  </sheetData>
  <mergeCells count="3">
    <mergeCell ref="A3:D3"/>
    <mergeCell ref="A4:R4"/>
    <mergeCell ref="G5:I5"/>
  </mergeCells>
  <pageMargins left="0.26" right="0.17" top="0.19" bottom="0.16" header="0.17" footer="0.16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20308-66D5-4E83-95E3-EBB5C4AA6372}">
  <dimension ref="B2:O590"/>
  <sheetViews>
    <sheetView topLeftCell="A84" workbookViewId="0">
      <selection activeCell="D141" sqref="D141"/>
    </sheetView>
  </sheetViews>
  <sheetFormatPr defaultRowHeight="15" x14ac:dyDescent="0.25"/>
  <cols>
    <col min="1" max="2" width="9.140625" style="284"/>
    <col min="3" max="3" width="13.28515625" style="284" customWidth="1"/>
    <col min="4" max="4" width="18.85546875" style="284" customWidth="1"/>
    <col min="5" max="5" width="12.7109375" style="284" customWidth="1"/>
    <col min="6" max="6" width="13.7109375" style="284" customWidth="1"/>
    <col min="7" max="7" width="16.140625" style="284" customWidth="1"/>
    <col min="8" max="8" width="19.28515625" style="284" customWidth="1"/>
    <col min="9" max="16384" width="9.140625" style="284"/>
  </cols>
  <sheetData>
    <row r="2" spans="2:8" ht="15.75" thickBot="1" x14ac:dyDescent="0.3"/>
    <row r="3" spans="2:8" ht="15.75" thickBot="1" x14ac:dyDescent="0.3">
      <c r="B3" s="285" t="s">
        <v>1520</v>
      </c>
      <c r="C3" s="285" t="s">
        <v>1521</v>
      </c>
      <c r="D3" s="285" t="s">
        <v>1522</v>
      </c>
      <c r="E3" s="285" t="s">
        <v>1523</v>
      </c>
      <c r="F3" s="285" t="s">
        <v>1524</v>
      </c>
      <c r="G3" s="285" t="s">
        <v>1525</v>
      </c>
      <c r="H3" s="285" t="s">
        <v>1526</v>
      </c>
    </row>
    <row r="4" spans="2:8" ht="15.75" thickBot="1" x14ac:dyDescent="0.3">
      <c r="B4" s="286">
        <v>62</v>
      </c>
      <c r="C4" s="287" t="s">
        <v>1527</v>
      </c>
      <c r="D4" s="287" t="s">
        <v>1528</v>
      </c>
      <c r="E4" s="288">
        <v>41275</v>
      </c>
      <c r="F4" s="289">
        <v>46327</v>
      </c>
      <c r="G4" s="287" t="s">
        <v>1529</v>
      </c>
      <c r="H4" s="290" t="s">
        <v>1530</v>
      </c>
    </row>
    <row r="5" spans="2:8" x14ac:dyDescent="0.25">
      <c r="B5" s="291">
        <v>90</v>
      </c>
      <c r="C5" s="292" t="s">
        <v>1531</v>
      </c>
      <c r="D5" s="292" t="s">
        <v>1532</v>
      </c>
      <c r="E5" s="292">
        <v>2</v>
      </c>
      <c r="F5" s="292">
        <v>6</v>
      </c>
      <c r="G5" s="292" t="s">
        <v>1533</v>
      </c>
      <c r="H5" s="293" t="s">
        <v>1534</v>
      </c>
    </row>
    <row r="6" spans="2:8" x14ac:dyDescent="0.25">
      <c r="B6" s="294">
        <v>90</v>
      </c>
      <c r="C6" s="295" t="s">
        <v>1527</v>
      </c>
      <c r="D6" s="295" t="s">
        <v>1532</v>
      </c>
      <c r="E6" s="295">
        <v>108</v>
      </c>
      <c r="F6" s="295">
        <v>109</v>
      </c>
      <c r="G6" s="295" t="s">
        <v>1533</v>
      </c>
      <c r="H6" s="296" t="s">
        <v>1534</v>
      </c>
    </row>
    <row r="7" spans="2:8" ht="15.75" thickBot="1" x14ac:dyDescent="0.3">
      <c r="B7" s="297">
        <v>90</v>
      </c>
      <c r="C7" s="298" t="s">
        <v>1535</v>
      </c>
      <c r="D7" s="298" t="s">
        <v>1536</v>
      </c>
      <c r="E7" s="298">
        <v>202</v>
      </c>
      <c r="F7" s="298">
        <v>203</v>
      </c>
      <c r="G7" s="298" t="s">
        <v>1537</v>
      </c>
      <c r="H7" s="299" t="s">
        <v>1538</v>
      </c>
    </row>
    <row r="8" spans="2:8" ht="15.75" thickBot="1" x14ac:dyDescent="0.3">
      <c r="B8" s="291" t="s">
        <v>1539</v>
      </c>
      <c r="C8" s="292" t="s">
        <v>1527</v>
      </c>
      <c r="D8" s="300" t="s">
        <v>1540</v>
      </c>
      <c r="E8" s="292">
        <v>6</v>
      </c>
      <c r="F8" s="292">
        <v>10</v>
      </c>
      <c r="G8" s="292" t="s">
        <v>1541</v>
      </c>
      <c r="H8" s="293" t="s">
        <v>1542</v>
      </c>
    </row>
    <row r="9" spans="2:8" ht="15.75" thickBot="1" x14ac:dyDescent="0.3">
      <c r="B9" s="291" t="s">
        <v>1539</v>
      </c>
      <c r="C9" s="298" t="s">
        <v>1527</v>
      </c>
      <c r="D9" s="301" t="s">
        <v>1543</v>
      </c>
      <c r="E9" s="298">
        <v>6</v>
      </c>
      <c r="F9" s="298">
        <v>11</v>
      </c>
      <c r="G9" s="302" t="s">
        <v>1544</v>
      </c>
      <c r="H9" s="303" t="s">
        <v>282</v>
      </c>
    </row>
    <row r="10" spans="2:8" x14ac:dyDescent="0.25">
      <c r="B10" s="304" t="s">
        <v>823</v>
      </c>
      <c r="C10" s="292" t="s">
        <v>1531</v>
      </c>
      <c r="D10" s="300" t="s">
        <v>1545</v>
      </c>
      <c r="E10" s="292" t="s">
        <v>1546</v>
      </c>
      <c r="F10" s="292" t="s">
        <v>1547</v>
      </c>
      <c r="G10" s="305" t="s">
        <v>1548</v>
      </c>
      <c r="H10" s="293" t="s">
        <v>972</v>
      </c>
    </row>
    <row r="11" spans="2:8" x14ac:dyDescent="0.25">
      <c r="B11" s="306" t="s">
        <v>823</v>
      </c>
      <c r="C11" s="295" t="s">
        <v>1527</v>
      </c>
      <c r="D11" s="307" t="s">
        <v>1549</v>
      </c>
      <c r="E11" s="295">
        <v>60</v>
      </c>
      <c r="F11" s="295">
        <v>33</v>
      </c>
      <c r="G11" s="308" t="s">
        <v>1550</v>
      </c>
      <c r="H11" s="296" t="s">
        <v>972</v>
      </c>
    </row>
    <row r="12" spans="2:8" x14ac:dyDescent="0.25">
      <c r="B12" s="306" t="s">
        <v>823</v>
      </c>
      <c r="C12" s="295" t="s">
        <v>1527</v>
      </c>
      <c r="D12" s="307" t="s">
        <v>1549</v>
      </c>
      <c r="E12" s="295">
        <v>60</v>
      </c>
      <c r="F12" s="295">
        <v>34</v>
      </c>
      <c r="G12" s="308" t="s">
        <v>1551</v>
      </c>
      <c r="H12" s="296" t="s">
        <v>972</v>
      </c>
    </row>
    <row r="13" spans="2:8" x14ac:dyDescent="0.25">
      <c r="B13" s="306" t="s">
        <v>823</v>
      </c>
      <c r="C13" s="295" t="s">
        <v>1527</v>
      </c>
      <c r="D13" s="307" t="s">
        <v>1552</v>
      </c>
      <c r="E13" s="309">
        <v>42736</v>
      </c>
      <c r="F13" s="310">
        <v>45323</v>
      </c>
      <c r="G13" s="308" t="s">
        <v>1553</v>
      </c>
      <c r="H13" s="296" t="s">
        <v>972</v>
      </c>
    </row>
    <row r="14" spans="2:8" ht="15.75" thickBot="1" x14ac:dyDescent="0.3">
      <c r="B14" s="311" t="s">
        <v>823</v>
      </c>
      <c r="C14" s="298" t="s">
        <v>1527</v>
      </c>
      <c r="D14" s="301" t="s">
        <v>1554</v>
      </c>
      <c r="E14" s="298">
        <v>55</v>
      </c>
      <c r="F14" s="312">
        <v>45566</v>
      </c>
      <c r="G14" s="302" t="s">
        <v>1555</v>
      </c>
      <c r="H14" s="299" t="s">
        <v>1556</v>
      </c>
    </row>
    <row r="15" spans="2:8" x14ac:dyDescent="0.25">
      <c r="B15" s="304" t="s">
        <v>844</v>
      </c>
      <c r="C15" s="292" t="s">
        <v>1527</v>
      </c>
      <c r="D15" s="300" t="s">
        <v>1557</v>
      </c>
      <c r="E15" s="305" t="s">
        <v>1040</v>
      </c>
      <c r="F15" s="305" t="s">
        <v>1558</v>
      </c>
      <c r="G15" s="292">
        <v>142</v>
      </c>
      <c r="H15" s="313" t="s">
        <v>1559</v>
      </c>
    </row>
    <row r="16" spans="2:8" x14ac:dyDescent="0.25">
      <c r="B16" s="306" t="s">
        <v>844</v>
      </c>
      <c r="C16" s="295" t="s">
        <v>1527</v>
      </c>
      <c r="D16" s="307" t="s">
        <v>1557</v>
      </c>
      <c r="E16" s="308" t="s">
        <v>1040</v>
      </c>
      <c r="F16" s="308" t="s">
        <v>1560</v>
      </c>
      <c r="G16" s="295" t="s">
        <v>1529</v>
      </c>
      <c r="H16" s="314" t="s">
        <v>1561</v>
      </c>
    </row>
    <row r="17" spans="2:8" x14ac:dyDescent="0.25">
      <c r="B17" s="306" t="s">
        <v>844</v>
      </c>
      <c r="C17" s="295" t="s">
        <v>1527</v>
      </c>
      <c r="D17" s="307" t="s">
        <v>1557</v>
      </c>
      <c r="E17" s="308" t="s">
        <v>1054</v>
      </c>
      <c r="F17" s="308" t="s">
        <v>1562</v>
      </c>
      <c r="G17" s="295" t="s">
        <v>1563</v>
      </c>
      <c r="H17" s="314" t="s">
        <v>1561</v>
      </c>
    </row>
    <row r="18" spans="2:8" x14ac:dyDescent="0.25">
      <c r="B18" s="306" t="s">
        <v>844</v>
      </c>
      <c r="C18" s="295" t="s">
        <v>1527</v>
      </c>
      <c r="D18" s="307" t="s">
        <v>1564</v>
      </c>
      <c r="E18" s="308" t="s">
        <v>1040</v>
      </c>
      <c r="F18" s="308" t="s">
        <v>1054</v>
      </c>
      <c r="G18" s="308" t="s">
        <v>1565</v>
      </c>
      <c r="H18" s="314" t="s">
        <v>1559</v>
      </c>
    </row>
    <row r="19" spans="2:8" x14ac:dyDescent="0.25">
      <c r="B19" s="306" t="s">
        <v>844</v>
      </c>
      <c r="C19" s="295" t="s">
        <v>1527</v>
      </c>
      <c r="D19" s="295" t="s">
        <v>1566</v>
      </c>
      <c r="E19" s="308" t="s">
        <v>1054</v>
      </c>
      <c r="F19" s="308" t="s">
        <v>1567</v>
      </c>
      <c r="G19" s="308" t="s">
        <v>1529</v>
      </c>
      <c r="H19" s="314" t="s">
        <v>1568</v>
      </c>
    </row>
    <row r="20" spans="2:8" x14ac:dyDescent="0.25">
      <c r="B20" s="306" t="s">
        <v>844</v>
      </c>
      <c r="C20" s="295" t="s">
        <v>1527</v>
      </c>
      <c r="D20" s="307" t="s">
        <v>1557</v>
      </c>
      <c r="E20" s="308" t="s">
        <v>1040</v>
      </c>
      <c r="F20" s="308" t="s">
        <v>1569</v>
      </c>
      <c r="G20" s="308" t="s">
        <v>1529</v>
      </c>
      <c r="H20" s="314" t="s">
        <v>1561</v>
      </c>
    </row>
    <row r="21" spans="2:8" x14ac:dyDescent="0.25">
      <c r="B21" s="306" t="s">
        <v>844</v>
      </c>
      <c r="C21" s="295" t="s">
        <v>1527</v>
      </c>
      <c r="D21" s="307" t="s">
        <v>1557</v>
      </c>
      <c r="E21" s="308" t="s">
        <v>1040</v>
      </c>
      <c r="F21" s="308" t="s">
        <v>1570</v>
      </c>
      <c r="G21" s="308" t="s">
        <v>1571</v>
      </c>
      <c r="H21" s="314" t="s">
        <v>1572</v>
      </c>
    </row>
    <row r="22" spans="2:8" x14ac:dyDescent="0.25">
      <c r="B22" s="306" t="s">
        <v>844</v>
      </c>
      <c r="C22" s="295" t="s">
        <v>1535</v>
      </c>
      <c r="D22" s="307" t="s">
        <v>1564</v>
      </c>
      <c r="E22" s="308" t="s">
        <v>1072</v>
      </c>
      <c r="F22" s="308" t="s">
        <v>1071</v>
      </c>
      <c r="G22" s="308" t="s">
        <v>1573</v>
      </c>
      <c r="H22" s="314" t="s">
        <v>1559</v>
      </c>
    </row>
    <row r="23" spans="2:8" x14ac:dyDescent="0.25">
      <c r="B23" s="306" t="s">
        <v>844</v>
      </c>
      <c r="C23" s="295" t="s">
        <v>1535</v>
      </c>
      <c r="D23" s="295" t="s">
        <v>1566</v>
      </c>
      <c r="E23" s="308" t="s">
        <v>1071</v>
      </c>
      <c r="F23" s="308" t="s">
        <v>1567</v>
      </c>
      <c r="G23" s="308" t="s">
        <v>1529</v>
      </c>
      <c r="H23" s="314" t="s">
        <v>1568</v>
      </c>
    </row>
    <row r="24" spans="2:8" x14ac:dyDescent="0.25">
      <c r="B24" s="306" t="s">
        <v>844</v>
      </c>
      <c r="C24" s="295" t="s">
        <v>1535</v>
      </c>
      <c r="D24" s="307" t="s">
        <v>1557</v>
      </c>
      <c r="E24" s="308" t="s">
        <v>1071</v>
      </c>
      <c r="F24" s="308" t="s">
        <v>1574</v>
      </c>
      <c r="G24" s="308" t="s">
        <v>1529</v>
      </c>
      <c r="H24" s="314" t="s">
        <v>1561</v>
      </c>
    </row>
    <row r="25" spans="2:8" x14ac:dyDescent="0.25">
      <c r="B25" s="306" t="s">
        <v>844</v>
      </c>
      <c r="C25" s="295" t="s">
        <v>1575</v>
      </c>
      <c r="D25" s="307" t="s">
        <v>1564</v>
      </c>
      <c r="E25" s="308" t="s">
        <v>1093</v>
      </c>
      <c r="F25" s="308" t="s">
        <v>1092</v>
      </c>
      <c r="G25" s="308" t="s">
        <v>1576</v>
      </c>
      <c r="H25" s="296" t="s">
        <v>1559</v>
      </c>
    </row>
    <row r="26" spans="2:8" x14ac:dyDescent="0.25">
      <c r="B26" s="306" t="s">
        <v>844</v>
      </c>
      <c r="C26" s="295" t="s">
        <v>1575</v>
      </c>
      <c r="D26" s="295" t="s">
        <v>1566</v>
      </c>
      <c r="E26" s="308" t="s">
        <v>1092</v>
      </c>
      <c r="F26" s="308" t="s">
        <v>1567</v>
      </c>
      <c r="G26" s="308" t="s">
        <v>1529</v>
      </c>
      <c r="H26" s="296" t="s">
        <v>1568</v>
      </c>
    </row>
    <row r="27" spans="2:8" ht="15.75" thickBot="1" x14ac:dyDescent="0.3">
      <c r="B27" s="311" t="s">
        <v>844</v>
      </c>
      <c r="C27" s="298" t="s">
        <v>1575</v>
      </c>
      <c r="D27" s="301" t="s">
        <v>1557</v>
      </c>
      <c r="E27" s="302" t="s">
        <v>1092</v>
      </c>
      <c r="F27" s="302" t="s">
        <v>1577</v>
      </c>
      <c r="G27" s="302" t="s">
        <v>1529</v>
      </c>
      <c r="H27" s="299" t="s">
        <v>1561</v>
      </c>
    </row>
    <row r="28" spans="2:8" x14ac:dyDescent="0.25">
      <c r="B28" s="315" t="s">
        <v>1578</v>
      </c>
      <c r="C28" s="292" t="s">
        <v>1527</v>
      </c>
      <c r="D28" s="300" t="s">
        <v>1579</v>
      </c>
      <c r="E28" s="305" t="s">
        <v>1054</v>
      </c>
      <c r="F28" s="305" t="s">
        <v>1040</v>
      </c>
      <c r="G28" s="305" t="s">
        <v>1580</v>
      </c>
      <c r="H28" s="313" t="s">
        <v>1572</v>
      </c>
    </row>
    <row r="29" spans="2:8" x14ac:dyDescent="0.25">
      <c r="B29" s="316" t="s">
        <v>1578</v>
      </c>
      <c r="C29" s="295" t="s">
        <v>1527</v>
      </c>
      <c r="D29" s="307" t="s">
        <v>1581</v>
      </c>
      <c r="E29" s="308" t="s">
        <v>1582</v>
      </c>
      <c r="F29" s="308" t="s">
        <v>1038</v>
      </c>
      <c r="G29" s="308" t="s">
        <v>1583</v>
      </c>
      <c r="H29" s="314" t="s">
        <v>972</v>
      </c>
    </row>
    <row r="30" spans="2:8" x14ac:dyDescent="0.25">
      <c r="B30" s="316" t="s">
        <v>1578</v>
      </c>
      <c r="C30" s="295" t="s">
        <v>1527</v>
      </c>
      <c r="D30" s="307" t="s">
        <v>1581</v>
      </c>
      <c r="E30" s="308" t="s">
        <v>1041</v>
      </c>
      <c r="F30" s="308" t="s">
        <v>1584</v>
      </c>
      <c r="G30" s="308" t="s">
        <v>1585</v>
      </c>
      <c r="H30" s="314" t="s">
        <v>972</v>
      </c>
    </row>
    <row r="31" spans="2:8" x14ac:dyDescent="0.25">
      <c r="B31" s="316" t="s">
        <v>1578</v>
      </c>
      <c r="C31" s="295" t="s">
        <v>1527</v>
      </c>
      <c r="D31" s="307" t="s">
        <v>1579</v>
      </c>
      <c r="E31" s="308" t="s">
        <v>1040</v>
      </c>
      <c r="F31" s="308" t="s">
        <v>1569</v>
      </c>
      <c r="G31" s="308" t="s">
        <v>1586</v>
      </c>
      <c r="H31" s="314" t="s">
        <v>1572</v>
      </c>
    </row>
    <row r="32" spans="2:8" x14ac:dyDescent="0.25">
      <c r="B32" s="316" t="s">
        <v>1578</v>
      </c>
      <c r="C32" s="295" t="s">
        <v>1527</v>
      </c>
      <c r="D32" s="307" t="s">
        <v>1579</v>
      </c>
      <c r="E32" s="308" t="s">
        <v>1569</v>
      </c>
      <c r="F32" s="308" t="s">
        <v>1587</v>
      </c>
      <c r="G32" s="308" t="s">
        <v>1588</v>
      </c>
      <c r="H32" s="314" t="s">
        <v>1572</v>
      </c>
    </row>
    <row r="33" spans="2:8" x14ac:dyDescent="0.25">
      <c r="B33" s="316" t="s">
        <v>1578</v>
      </c>
      <c r="C33" s="295" t="s">
        <v>1527</v>
      </c>
      <c r="D33" s="307" t="s">
        <v>1581</v>
      </c>
      <c r="E33" s="308" t="s">
        <v>1589</v>
      </c>
      <c r="F33" s="308" t="s">
        <v>1590</v>
      </c>
      <c r="G33" s="308" t="s">
        <v>1591</v>
      </c>
      <c r="H33" s="314" t="s">
        <v>972</v>
      </c>
    </row>
    <row r="34" spans="2:8" x14ac:dyDescent="0.25">
      <c r="B34" s="316" t="s">
        <v>1578</v>
      </c>
      <c r="C34" s="295" t="s">
        <v>1527</v>
      </c>
      <c r="D34" s="307" t="s">
        <v>1579</v>
      </c>
      <c r="E34" s="308" t="s">
        <v>1592</v>
      </c>
      <c r="F34" s="308" t="s">
        <v>1593</v>
      </c>
      <c r="G34" s="308" t="s">
        <v>1594</v>
      </c>
      <c r="H34" s="314" t="s">
        <v>1572</v>
      </c>
    </row>
    <row r="35" spans="2:8" x14ac:dyDescent="0.25">
      <c r="B35" s="316" t="s">
        <v>1578</v>
      </c>
      <c r="C35" s="295" t="s">
        <v>1527</v>
      </c>
      <c r="D35" s="307" t="s">
        <v>1581</v>
      </c>
      <c r="E35" s="308" t="s">
        <v>1595</v>
      </c>
      <c r="F35" s="308" t="s">
        <v>1570</v>
      </c>
      <c r="G35" s="308" t="s">
        <v>1596</v>
      </c>
      <c r="H35" s="314" t="s">
        <v>972</v>
      </c>
    </row>
    <row r="36" spans="2:8" x14ac:dyDescent="0.25">
      <c r="B36" s="316" t="s">
        <v>1578</v>
      </c>
      <c r="C36" s="295" t="s">
        <v>1527</v>
      </c>
      <c r="D36" s="307" t="s">
        <v>1579</v>
      </c>
      <c r="E36" s="308" t="s">
        <v>1597</v>
      </c>
      <c r="F36" s="308" t="s">
        <v>1598</v>
      </c>
      <c r="G36" s="308" t="s">
        <v>1599</v>
      </c>
      <c r="H36" s="314" t="s">
        <v>1572</v>
      </c>
    </row>
    <row r="37" spans="2:8" x14ac:dyDescent="0.25">
      <c r="B37" s="316" t="s">
        <v>1578</v>
      </c>
      <c r="C37" s="295" t="s">
        <v>1527</v>
      </c>
      <c r="D37" s="307" t="s">
        <v>1579</v>
      </c>
      <c r="E37" s="308" t="s">
        <v>1597</v>
      </c>
      <c r="F37" s="308" t="s">
        <v>1600</v>
      </c>
      <c r="G37" s="308" t="s">
        <v>1601</v>
      </c>
      <c r="H37" s="314" t="s">
        <v>1572</v>
      </c>
    </row>
    <row r="38" spans="2:8" x14ac:dyDescent="0.25">
      <c r="B38" s="316" t="s">
        <v>1578</v>
      </c>
      <c r="C38" s="295" t="s">
        <v>1527</v>
      </c>
      <c r="D38" s="307" t="s">
        <v>1579</v>
      </c>
      <c r="E38" s="308" t="s">
        <v>1597</v>
      </c>
      <c r="F38" s="308" t="s">
        <v>1593</v>
      </c>
      <c r="G38" s="308" t="s">
        <v>1602</v>
      </c>
      <c r="H38" s="314" t="s">
        <v>1572</v>
      </c>
    </row>
    <row r="39" spans="2:8" x14ac:dyDescent="0.25">
      <c r="B39" s="316" t="s">
        <v>1578</v>
      </c>
      <c r="C39" s="295" t="s">
        <v>1527</v>
      </c>
      <c r="D39" s="307" t="s">
        <v>1581</v>
      </c>
      <c r="E39" s="308" t="s">
        <v>1600</v>
      </c>
      <c r="F39" s="308" t="s">
        <v>1603</v>
      </c>
      <c r="G39" s="308" t="s">
        <v>1604</v>
      </c>
      <c r="H39" s="314" t="s">
        <v>972</v>
      </c>
    </row>
    <row r="40" spans="2:8" x14ac:dyDescent="0.25">
      <c r="B40" s="316" t="s">
        <v>1578</v>
      </c>
      <c r="C40" s="295" t="s">
        <v>1527</v>
      </c>
      <c r="D40" s="307" t="s">
        <v>1581</v>
      </c>
      <c r="E40" s="308" t="s">
        <v>1600</v>
      </c>
      <c r="F40" s="308" t="s">
        <v>1605</v>
      </c>
      <c r="G40" s="308" t="s">
        <v>1606</v>
      </c>
      <c r="H40" s="314" t="s">
        <v>972</v>
      </c>
    </row>
    <row r="41" spans="2:8" x14ac:dyDescent="0.25">
      <c r="B41" s="306" t="s">
        <v>1578</v>
      </c>
      <c r="C41" s="295" t="s">
        <v>1527</v>
      </c>
      <c r="D41" s="307" t="s">
        <v>1581</v>
      </c>
      <c r="E41" s="308" t="s">
        <v>1600</v>
      </c>
      <c r="F41" s="308" t="s">
        <v>1607</v>
      </c>
      <c r="G41" s="308" t="s">
        <v>1608</v>
      </c>
      <c r="H41" s="314" t="s">
        <v>972</v>
      </c>
    </row>
    <row r="42" spans="2:8" x14ac:dyDescent="0.25">
      <c r="B42" s="316" t="s">
        <v>1578</v>
      </c>
      <c r="C42" s="295" t="s">
        <v>1527</v>
      </c>
      <c r="D42" s="295"/>
      <c r="E42" s="308" t="s">
        <v>1609</v>
      </c>
      <c r="F42" s="308" t="s">
        <v>1593</v>
      </c>
      <c r="G42" s="308"/>
      <c r="H42" s="314"/>
    </row>
    <row r="43" spans="2:8" x14ac:dyDescent="0.25">
      <c r="B43" s="316" t="s">
        <v>1578</v>
      </c>
      <c r="C43" s="295" t="s">
        <v>1527</v>
      </c>
      <c r="D43" s="307" t="s">
        <v>1579</v>
      </c>
      <c r="E43" s="308" t="s">
        <v>1600</v>
      </c>
      <c r="F43" s="308" t="s">
        <v>1593</v>
      </c>
      <c r="G43" s="308" t="s">
        <v>1610</v>
      </c>
      <c r="H43" s="314" t="s">
        <v>1572</v>
      </c>
    </row>
    <row r="44" spans="2:8" x14ac:dyDescent="0.25">
      <c r="B44" s="316" t="s">
        <v>1578</v>
      </c>
      <c r="C44" s="295" t="s">
        <v>1527</v>
      </c>
      <c r="D44" s="307" t="s">
        <v>1579</v>
      </c>
      <c r="E44" s="295" t="s">
        <v>1611</v>
      </c>
      <c r="F44" s="295" t="s">
        <v>1593</v>
      </c>
      <c r="G44" s="308" t="s">
        <v>1612</v>
      </c>
      <c r="H44" s="314" t="s">
        <v>1572</v>
      </c>
    </row>
    <row r="45" spans="2:8" x14ac:dyDescent="0.25">
      <c r="B45" s="316" t="s">
        <v>1578</v>
      </c>
      <c r="C45" s="295" t="s">
        <v>1527</v>
      </c>
      <c r="D45" s="295"/>
      <c r="E45" s="309">
        <v>16438</v>
      </c>
      <c r="F45" s="295" t="s">
        <v>1593</v>
      </c>
      <c r="G45" s="308"/>
      <c r="H45" s="314"/>
    </row>
    <row r="46" spans="2:8" x14ac:dyDescent="0.25">
      <c r="B46" s="316" t="s">
        <v>1578</v>
      </c>
      <c r="C46" s="295" t="s">
        <v>1535</v>
      </c>
      <c r="D46" s="307" t="s">
        <v>1579</v>
      </c>
      <c r="E46" s="308" t="s">
        <v>1071</v>
      </c>
      <c r="F46" s="308" t="s">
        <v>1613</v>
      </c>
      <c r="G46" s="308" t="s">
        <v>1614</v>
      </c>
      <c r="H46" s="314" t="s">
        <v>1572</v>
      </c>
    </row>
    <row r="47" spans="2:8" x14ac:dyDescent="0.25">
      <c r="B47" s="316" t="s">
        <v>1578</v>
      </c>
      <c r="C47" s="295" t="s">
        <v>1535</v>
      </c>
      <c r="D47" s="307" t="s">
        <v>1579</v>
      </c>
      <c r="E47" s="308" t="s">
        <v>1613</v>
      </c>
      <c r="F47" s="308" t="s">
        <v>1615</v>
      </c>
      <c r="G47" s="308" t="s">
        <v>1616</v>
      </c>
      <c r="H47" s="314" t="s">
        <v>1572</v>
      </c>
    </row>
    <row r="48" spans="2:8" x14ac:dyDescent="0.25">
      <c r="B48" s="316" t="s">
        <v>1578</v>
      </c>
      <c r="C48" s="295" t="s">
        <v>1535</v>
      </c>
      <c r="D48" s="307" t="s">
        <v>1579</v>
      </c>
      <c r="E48" s="308" t="s">
        <v>1615</v>
      </c>
      <c r="F48" s="308" t="s">
        <v>1617</v>
      </c>
      <c r="G48" s="317" t="s">
        <v>1618</v>
      </c>
      <c r="H48" s="314" t="s">
        <v>1572</v>
      </c>
    </row>
    <row r="49" spans="2:8" x14ac:dyDescent="0.25">
      <c r="B49" s="316" t="s">
        <v>1578</v>
      </c>
      <c r="C49" s="295" t="s">
        <v>1535</v>
      </c>
      <c r="D49" s="307" t="s">
        <v>1579</v>
      </c>
      <c r="E49" s="308" t="s">
        <v>1615</v>
      </c>
      <c r="F49" s="308" t="s">
        <v>1619</v>
      </c>
      <c r="G49" s="308" t="s">
        <v>1620</v>
      </c>
      <c r="H49" s="314" t="s">
        <v>1572</v>
      </c>
    </row>
    <row r="50" spans="2:8" x14ac:dyDescent="0.25">
      <c r="B50" s="316" t="s">
        <v>1578</v>
      </c>
      <c r="C50" s="295" t="s">
        <v>1535</v>
      </c>
      <c r="D50" s="307" t="s">
        <v>1579</v>
      </c>
      <c r="E50" s="308" t="s">
        <v>1621</v>
      </c>
      <c r="F50" s="308" t="s">
        <v>1622</v>
      </c>
      <c r="G50" s="308" t="s">
        <v>1623</v>
      </c>
      <c r="H50" s="314" t="s">
        <v>1572</v>
      </c>
    </row>
    <row r="51" spans="2:8" x14ac:dyDescent="0.25">
      <c r="B51" s="316" t="s">
        <v>1578</v>
      </c>
      <c r="C51" s="295" t="s">
        <v>1535</v>
      </c>
      <c r="D51" s="307" t="s">
        <v>1624</v>
      </c>
      <c r="E51" s="317" t="s">
        <v>1622</v>
      </c>
      <c r="F51" s="317" t="s">
        <v>1625</v>
      </c>
      <c r="G51" s="308" t="s">
        <v>1626</v>
      </c>
      <c r="H51" s="314" t="s">
        <v>1627</v>
      </c>
    </row>
    <row r="52" spans="2:8" x14ac:dyDescent="0.25">
      <c r="B52" s="316" t="s">
        <v>1578</v>
      </c>
      <c r="C52" s="295" t="s">
        <v>1535</v>
      </c>
      <c r="D52" s="307" t="s">
        <v>1579</v>
      </c>
      <c r="E52" s="308" t="s">
        <v>1613</v>
      </c>
      <c r="F52" s="308" t="s">
        <v>1628</v>
      </c>
      <c r="G52" s="308" t="s">
        <v>1629</v>
      </c>
      <c r="H52" s="314" t="s">
        <v>1572</v>
      </c>
    </row>
    <row r="53" spans="2:8" x14ac:dyDescent="0.25">
      <c r="B53" s="306" t="s">
        <v>1578</v>
      </c>
      <c r="C53" s="295" t="s">
        <v>1535</v>
      </c>
      <c r="D53" s="307" t="s">
        <v>1579</v>
      </c>
      <c r="E53" s="308" t="s">
        <v>1613</v>
      </c>
      <c r="F53" s="308" t="s">
        <v>1630</v>
      </c>
      <c r="G53" s="308" t="s">
        <v>1631</v>
      </c>
      <c r="H53" s="314" t="s">
        <v>1572</v>
      </c>
    </row>
    <row r="54" spans="2:8" x14ac:dyDescent="0.25">
      <c r="B54" s="316" t="s">
        <v>1578</v>
      </c>
      <c r="C54" s="295" t="s">
        <v>1535</v>
      </c>
      <c r="D54" s="307" t="s">
        <v>1579</v>
      </c>
      <c r="E54" s="308" t="s">
        <v>1613</v>
      </c>
      <c r="F54" s="308" t="s">
        <v>1632</v>
      </c>
      <c r="G54" s="308" t="s">
        <v>1633</v>
      </c>
      <c r="H54" s="314" t="s">
        <v>1572</v>
      </c>
    </row>
    <row r="55" spans="2:8" x14ac:dyDescent="0.25">
      <c r="B55" s="306" t="s">
        <v>1578</v>
      </c>
      <c r="C55" s="295" t="s">
        <v>1535</v>
      </c>
      <c r="D55" s="307" t="s">
        <v>1579</v>
      </c>
      <c r="E55" s="308" t="s">
        <v>1613</v>
      </c>
      <c r="F55" s="308" t="s">
        <v>1634</v>
      </c>
      <c r="G55" s="308" t="s">
        <v>1635</v>
      </c>
      <c r="H55" s="314" t="s">
        <v>1572</v>
      </c>
    </row>
    <row r="56" spans="2:8" x14ac:dyDescent="0.25">
      <c r="B56" s="306" t="s">
        <v>1578</v>
      </c>
      <c r="C56" s="295" t="s">
        <v>1535</v>
      </c>
      <c r="D56" s="307" t="s">
        <v>1579</v>
      </c>
      <c r="E56" s="308" t="s">
        <v>1613</v>
      </c>
      <c r="F56" s="308" t="s">
        <v>1636</v>
      </c>
      <c r="G56" s="308" t="s">
        <v>1637</v>
      </c>
      <c r="H56" s="314" t="s">
        <v>1572</v>
      </c>
    </row>
    <row r="57" spans="2:8" x14ac:dyDescent="0.25">
      <c r="B57" s="306" t="s">
        <v>1578</v>
      </c>
      <c r="C57" s="295" t="s">
        <v>1535</v>
      </c>
      <c r="D57" s="307" t="s">
        <v>1579</v>
      </c>
      <c r="E57" s="308" t="s">
        <v>1613</v>
      </c>
      <c r="F57" s="308" t="s">
        <v>1638</v>
      </c>
      <c r="G57" s="295" t="s">
        <v>1639</v>
      </c>
      <c r="H57" s="314" t="s">
        <v>1572</v>
      </c>
    </row>
    <row r="58" spans="2:8" x14ac:dyDescent="0.25">
      <c r="B58" s="306" t="s">
        <v>1578</v>
      </c>
      <c r="C58" s="295" t="s">
        <v>1535</v>
      </c>
      <c r="D58" s="307" t="s">
        <v>1579</v>
      </c>
      <c r="E58" s="308" t="s">
        <v>1613</v>
      </c>
      <c r="F58" s="308" t="s">
        <v>1640</v>
      </c>
      <c r="G58" s="295" t="s">
        <v>1641</v>
      </c>
      <c r="H58" s="314" t="s">
        <v>1572</v>
      </c>
    </row>
    <row r="59" spans="2:8" x14ac:dyDescent="0.25">
      <c r="B59" s="306" t="s">
        <v>1578</v>
      </c>
      <c r="C59" s="295" t="s">
        <v>1535</v>
      </c>
      <c r="D59" s="307" t="s">
        <v>1579</v>
      </c>
      <c r="E59" s="308" t="s">
        <v>1619</v>
      </c>
      <c r="F59" s="308" t="s">
        <v>1642</v>
      </c>
      <c r="G59" s="295" t="s">
        <v>1610</v>
      </c>
      <c r="H59" s="314" t="s">
        <v>1572</v>
      </c>
    </row>
    <row r="60" spans="2:8" x14ac:dyDescent="0.25">
      <c r="B60" s="306" t="s">
        <v>1578</v>
      </c>
      <c r="C60" s="295" t="s">
        <v>1535</v>
      </c>
      <c r="D60" s="307" t="s">
        <v>1579</v>
      </c>
      <c r="E60" s="308" t="s">
        <v>1625</v>
      </c>
      <c r="F60" s="308" t="s">
        <v>1643</v>
      </c>
      <c r="G60" s="295" t="s">
        <v>1644</v>
      </c>
      <c r="H60" s="314" t="s">
        <v>1572</v>
      </c>
    </row>
    <row r="61" spans="2:8" x14ac:dyDescent="0.25">
      <c r="B61" s="306" t="s">
        <v>1578</v>
      </c>
      <c r="C61" s="307" t="s">
        <v>1645</v>
      </c>
      <c r="D61" s="307" t="s">
        <v>1579</v>
      </c>
      <c r="E61" s="308" t="s">
        <v>1646</v>
      </c>
      <c r="F61" s="308" t="s">
        <v>1647</v>
      </c>
      <c r="G61" s="295" t="s">
        <v>1648</v>
      </c>
      <c r="H61" s="314" t="s">
        <v>1572</v>
      </c>
    </row>
    <row r="62" spans="2:8" x14ac:dyDescent="0.25">
      <c r="B62" s="306" t="s">
        <v>1578</v>
      </c>
      <c r="C62" s="307" t="s">
        <v>1645</v>
      </c>
      <c r="D62" s="307" t="s">
        <v>1579</v>
      </c>
      <c r="E62" s="308" t="s">
        <v>1646</v>
      </c>
      <c r="F62" s="308" t="s">
        <v>1649</v>
      </c>
      <c r="G62" s="295" t="s">
        <v>1616</v>
      </c>
      <c r="H62" s="314" t="s">
        <v>1572</v>
      </c>
    </row>
    <row r="63" spans="2:8" x14ac:dyDescent="0.25">
      <c r="B63" s="306" t="s">
        <v>1578</v>
      </c>
      <c r="C63" s="307" t="s">
        <v>1645</v>
      </c>
      <c r="D63" s="307" t="s">
        <v>1579</v>
      </c>
      <c r="E63" s="308" t="s">
        <v>1646</v>
      </c>
      <c r="F63" s="308" t="s">
        <v>1650</v>
      </c>
      <c r="G63" s="295" t="s">
        <v>1651</v>
      </c>
      <c r="H63" s="314" t="s">
        <v>1572</v>
      </c>
    </row>
    <row r="64" spans="2:8" ht="15.75" thickBot="1" x14ac:dyDescent="0.3">
      <c r="B64" s="311" t="s">
        <v>1578</v>
      </c>
      <c r="C64" s="301" t="s">
        <v>1645</v>
      </c>
      <c r="D64" s="301" t="s">
        <v>1579</v>
      </c>
      <c r="E64" s="302" t="s">
        <v>1092</v>
      </c>
      <c r="F64" s="302" t="s">
        <v>1093</v>
      </c>
      <c r="G64" s="298" t="s">
        <v>1652</v>
      </c>
      <c r="H64" s="299" t="s">
        <v>1572</v>
      </c>
    </row>
    <row r="65" spans="2:8" x14ac:dyDescent="0.25">
      <c r="B65" s="315" t="s">
        <v>1653</v>
      </c>
      <c r="C65" s="292" t="s">
        <v>1527</v>
      </c>
      <c r="D65" s="300" t="s">
        <v>1654</v>
      </c>
      <c r="E65" s="305" t="s">
        <v>1655</v>
      </c>
      <c r="F65" s="305" t="s">
        <v>1656</v>
      </c>
      <c r="G65" s="305" t="s">
        <v>1657</v>
      </c>
      <c r="H65" s="313" t="s">
        <v>928</v>
      </c>
    </row>
    <row r="66" spans="2:8" x14ac:dyDescent="0.25">
      <c r="B66" s="316" t="s">
        <v>1653</v>
      </c>
      <c r="C66" s="295" t="s">
        <v>1527</v>
      </c>
      <c r="D66" s="307" t="s">
        <v>1654</v>
      </c>
      <c r="E66" s="308" t="s">
        <v>1655</v>
      </c>
      <c r="F66" s="308" t="s">
        <v>1658</v>
      </c>
      <c r="G66" s="308" t="s">
        <v>1659</v>
      </c>
      <c r="H66" s="314" t="s">
        <v>928</v>
      </c>
    </row>
    <row r="67" spans="2:8" x14ac:dyDescent="0.25">
      <c r="B67" s="316" t="s">
        <v>1653</v>
      </c>
      <c r="C67" s="295" t="s">
        <v>1527</v>
      </c>
      <c r="D67" s="307" t="s">
        <v>1654</v>
      </c>
      <c r="E67" s="308" t="s">
        <v>1655</v>
      </c>
      <c r="F67" s="308" t="s">
        <v>1660</v>
      </c>
      <c r="G67" s="308" t="s">
        <v>1661</v>
      </c>
      <c r="H67" s="314" t="s">
        <v>928</v>
      </c>
    </row>
    <row r="68" spans="2:8" x14ac:dyDescent="0.25">
      <c r="B68" s="316" t="s">
        <v>1653</v>
      </c>
      <c r="C68" s="295" t="s">
        <v>1527</v>
      </c>
      <c r="D68" s="307" t="s">
        <v>1654</v>
      </c>
      <c r="E68" s="308" t="s">
        <v>1655</v>
      </c>
      <c r="F68" s="308" t="s">
        <v>1662</v>
      </c>
      <c r="G68" s="308" t="s">
        <v>1663</v>
      </c>
      <c r="H68" s="314" t="s">
        <v>928</v>
      </c>
    </row>
    <row r="69" spans="2:8" x14ac:dyDescent="0.25">
      <c r="B69" s="316" t="s">
        <v>1653</v>
      </c>
      <c r="C69" s="295" t="s">
        <v>1527</v>
      </c>
      <c r="D69" s="307" t="s">
        <v>1654</v>
      </c>
      <c r="E69" s="308" t="s">
        <v>1655</v>
      </c>
      <c r="F69" s="308" t="s">
        <v>1664</v>
      </c>
      <c r="G69" s="308" t="s">
        <v>1665</v>
      </c>
      <c r="H69" s="314" t="s">
        <v>928</v>
      </c>
    </row>
    <row r="70" spans="2:8" x14ac:dyDescent="0.25">
      <c r="B70" s="316" t="s">
        <v>1653</v>
      </c>
      <c r="C70" s="295" t="s">
        <v>1527</v>
      </c>
      <c r="D70" s="307" t="s">
        <v>1654</v>
      </c>
      <c r="E70" s="308" t="s">
        <v>1655</v>
      </c>
      <c r="F70" s="308" t="s">
        <v>1666</v>
      </c>
      <c r="G70" s="308" t="s">
        <v>1667</v>
      </c>
      <c r="H70" s="314" t="s">
        <v>928</v>
      </c>
    </row>
    <row r="71" spans="2:8" x14ac:dyDescent="0.25">
      <c r="B71" s="316" t="s">
        <v>1653</v>
      </c>
      <c r="C71" s="295" t="s">
        <v>1527</v>
      </c>
      <c r="D71" s="307" t="s">
        <v>1654</v>
      </c>
      <c r="E71" s="308" t="s">
        <v>1655</v>
      </c>
      <c r="F71" s="308" t="s">
        <v>1668</v>
      </c>
      <c r="G71" s="308" t="s">
        <v>1669</v>
      </c>
      <c r="H71" s="314" t="s">
        <v>928</v>
      </c>
    </row>
    <row r="72" spans="2:8" x14ac:dyDescent="0.25">
      <c r="B72" s="316" t="s">
        <v>1653</v>
      </c>
      <c r="C72" s="295" t="s">
        <v>1527</v>
      </c>
      <c r="D72" s="307" t="s">
        <v>1654</v>
      </c>
      <c r="E72" s="308" t="s">
        <v>1655</v>
      </c>
      <c r="F72" s="308" t="s">
        <v>1670</v>
      </c>
      <c r="G72" s="308" t="s">
        <v>1671</v>
      </c>
      <c r="H72" s="314" t="s">
        <v>928</v>
      </c>
    </row>
    <row r="73" spans="2:8" ht="15.75" thickBot="1" x14ac:dyDescent="0.3">
      <c r="B73" s="318" t="s">
        <v>1653</v>
      </c>
      <c r="C73" s="298" t="s">
        <v>1527</v>
      </c>
      <c r="D73" s="301" t="s">
        <v>1654</v>
      </c>
      <c r="E73" s="302" t="s">
        <v>1655</v>
      </c>
      <c r="F73" s="302" t="s">
        <v>1672</v>
      </c>
      <c r="G73" s="302" t="s">
        <v>1673</v>
      </c>
      <c r="H73" s="303" t="s">
        <v>928</v>
      </c>
    </row>
    <row r="74" spans="2:8" ht="15.75" thickBot="1" x14ac:dyDescent="0.3">
      <c r="B74" s="286" t="s">
        <v>1674</v>
      </c>
      <c r="C74" s="287" t="s">
        <v>1527</v>
      </c>
      <c r="D74" s="287" t="s">
        <v>1675</v>
      </c>
      <c r="E74" s="289">
        <v>45292</v>
      </c>
      <c r="F74" s="289">
        <v>45323</v>
      </c>
      <c r="G74" s="287">
        <v>2600715</v>
      </c>
      <c r="H74" s="290" t="s">
        <v>236</v>
      </c>
    </row>
    <row r="75" spans="2:8" x14ac:dyDescent="0.25">
      <c r="B75" s="304" t="s">
        <v>1676</v>
      </c>
      <c r="C75" s="292" t="s">
        <v>1531</v>
      </c>
      <c r="D75" s="300" t="s">
        <v>1552</v>
      </c>
      <c r="E75" s="292" t="s">
        <v>1677</v>
      </c>
      <c r="F75" s="292" t="s">
        <v>1678</v>
      </c>
      <c r="G75" s="292">
        <v>1810712</v>
      </c>
      <c r="H75" s="293" t="s">
        <v>972</v>
      </c>
    </row>
    <row r="76" spans="2:8" x14ac:dyDescent="0.25">
      <c r="B76" s="306" t="s">
        <v>1676</v>
      </c>
      <c r="C76" s="295" t="s">
        <v>1531</v>
      </c>
      <c r="D76" s="307" t="s">
        <v>1679</v>
      </c>
      <c r="E76" s="295" t="s">
        <v>1680</v>
      </c>
      <c r="F76" s="295" t="s">
        <v>1681</v>
      </c>
      <c r="G76" s="308" t="s">
        <v>1682</v>
      </c>
      <c r="H76" s="296" t="s">
        <v>972</v>
      </c>
    </row>
    <row r="77" spans="2:8" x14ac:dyDescent="0.25">
      <c r="B77" s="306" t="s">
        <v>1676</v>
      </c>
      <c r="C77" s="295" t="s">
        <v>1531</v>
      </c>
      <c r="D77" s="307" t="s">
        <v>1679</v>
      </c>
      <c r="E77" s="295" t="s">
        <v>1680</v>
      </c>
      <c r="F77" s="295" t="s">
        <v>1683</v>
      </c>
      <c r="G77" s="295">
        <v>1830712</v>
      </c>
      <c r="H77" s="296" t="s">
        <v>972</v>
      </c>
    </row>
    <row r="78" spans="2:8" x14ac:dyDescent="0.25">
      <c r="B78" s="306" t="s">
        <v>1676</v>
      </c>
      <c r="C78" s="295" t="s">
        <v>1531</v>
      </c>
      <c r="D78" s="307" t="s">
        <v>1679</v>
      </c>
      <c r="E78" s="295" t="s">
        <v>1680</v>
      </c>
      <c r="F78" s="295" t="s">
        <v>1684</v>
      </c>
      <c r="G78" s="295">
        <v>1840712</v>
      </c>
      <c r="H78" s="296" t="s">
        <v>972</v>
      </c>
    </row>
    <row r="79" spans="2:8" x14ac:dyDescent="0.25">
      <c r="B79" s="306" t="s">
        <v>1676</v>
      </c>
      <c r="C79" s="295" t="s">
        <v>1531</v>
      </c>
      <c r="D79" s="307" t="s">
        <v>1552</v>
      </c>
      <c r="E79" s="295" t="s">
        <v>1685</v>
      </c>
      <c r="F79" s="295" t="s">
        <v>1686</v>
      </c>
      <c r="G79" s="295">
        <v>1860712</v>
      </c>
      <c r="H79" s="296" t="s">
        <v>972</v>
      </c>
    </row>
    <row r="80" spans="2:8" ht="15.75" thickBot="1" x14ac:dyDescent="0.3">
      <c r="B80" s="311" t="s">
        <v>1676</v>
      </c>
      <c r="C80" s="298" t="s">
        <v>1531</v>
      </c>
      <c r="D80" s="298" t="s">
        <v>1687</v>
      </c>
      <c r="E80" s="298">
        <v>0.12</v>
      </c>
      <c r="F80" s="298" t="s">
        <v>1686</v>
      </c>
      <c r="G80" s="298">
        <v>230126054</v>
      </c>
      <c r="H80" s="299" t="s">
        <v>1688</v>
      </c>
    </row>
    <row r="81" spans="2:8" x14ac:dyDescent="0.25">
      <c r="B81" s="304" t="s">
        <v>852</v>
      </c>
      <c r="C81" s="292" t="s">
        <v>1689</v>
      </c>
      <c r="D81" s="319"/>
      <c r="E81" s="292">
        <v>131</v>
      </c>
      <c r="F81" s="292" t="s">
        <v>1690</v>
      </c>
      <c r="G81" s="319"/>
      <c r="H81" s="320"/>
    </row>
    <row r="82" spans="2:8" x14ac:dyDescent="0.25">
      <c r="B82" s="306" t="s">
        <v>852</v>
      </c>
      <c r="C82" s="295" t="s">
        <v>1689</v>
      </c>
      <c r="D82" s="321"/>
      <c r="E82" s="295">
        <v>132</v>
      </c>
      <c r="F82" s="295" t="s">
        <v>1690</v>
      </c>
      <c r="G82" s="321"/>
      <c r="H82" s="322"/>
    </row>
    <row r="83" spans="2:8" x14ac:dyDescent="0.25">
      <c r="B83" s="306" t="s">
        <v>852</v>
      </c>
      <c r="C83" s="295" t="s">
        <v>1689</v>
      </c>
      <c r="D83" s="321"/>
      <c r="E83" s="295">
        <v>133</v>
      </c>
      <c r="F83" s="295" t="s">
        <v>1690</v>
      </c>
      <c r="G83" s="321"/>
      <c r="H83" s="322"/>
    </row>
    <row r="84" spans="2:8" x14ac:dyDescent="0.25">
      <c r="B84" s="306" t="s">
        <v>852</v>
      </c>
      <c r="C84" s="295" t="s">
        <v>1689</v>
      </c>
      <c r="D84" s="321"/>
      <c r="E84" s="295">
        <v>134</v>
      </c>
      <c r="F84" s="295" t="s">
        <v>1690</v>
      </c>
      <c r="G84" s="321"/>
      <c r="H84" s="322"/>
    </row>
    <row r="85" spans="2:8" x14ac:dyDescent="0.25">
      <c r="B85" s="306" t="s">
        <v>852</v>
      </c>
      <c r="C85" s="295" t="s">
        <v>1689</v>
      </c>
      <c r="D85" s="321"/>
      <c r="E85" s="295">
        <v>135</v>
      </c>
      <c r="F85" s="295" t="s">
        <v>1690</v>
      </c>
      <c r="G85" s="321"/>
      <c r="H85" s="322"/>
    </row>
    <row r="86" spans="2:8" x14ac:dyDescent="0.25">
      <c r="B86" s="306" t="s">
        <v>852</v>
      </c>
      <c r="C86" s="295" t="s">
        <v>1689</v>
      </c>
      <c r="D86" s="321"/>
      <c r="E86" s="295">
        <v>136</v>
      </c>
      <c r="F86" s="295" t="s">
        <v>1690</v>
      </c>
      <c r="G86" s="321"/>
      <c r="H86" s="322"/>
    </row>
    <row r="87" spans="2:8" x14ac:dyDescent="0.25">
      <c r="B87" s="306" t="s">
        <v>852</v>
      </c>
      <c r="C87" s="295" t="s">
        <v>1689</v>
      </c>
      <c r="D87" s="321"/>
      <c r="E87" s="295">
        <v>137</v>
      </c>
      <c r="F87" s="295" t="s">
        <v>1690</v>
      </c>
      <c r="G87" s="321"/>
      <c r="H87" s="322"/>
    </row>
    <row r="88" spans="2:8" x14ac:dyDescent="0.25">
      <c r="B88" s="306" t="s">
        <v>852</v>
      </c>
      <c r="C88" s="295" t="s">
        <v>1689</v>
      </c>
      <c r="D88" s="321"/>
      <c r="E88" s="295">
        <v>138</v>
      </c>
      <c r="F88" s="295" t="s">
        <v>1690</v>
      </c>
      <c r="G88" s="321"/>
      <c r="H88" s="322"/>
    </row>
    <row r="89" spans="2:8" x14ac:dyDescent="0.25">
      <c r="B89" s="306" t="s">
        <v>852</v>
      </c>
      <c r="C89" s="295" t="s">
        <v>1689</v>
      </c>
      <c r="D89" s="321"/>
      <c r="E89" s="295">
        <v>139</v>
      </c>
      <c r="F89" s="295" t="s">
        <v>1690</v>
      </c>
      <c r="G89" s="321"/>
      <c r="H89" s="322"/>
    </row>
    <row r="90" spans="2:8" x14ac:dyDescent="0.25">
      <c r="B90" s="306" t="s">
        <v>852</v>
      </c>
      <c r="C90" s="295" t="s">
        <v>1689</v>
      </c>
      <c r="D90" s="321"/>
      <c r="E90" s="295">
        <v>140</v>
      </c>
      <c r="F90" s="295" t="s">
        <v>1690</v>
      </c>
      <c r="G90" s="321"/>
      <c r="H90" s="322"/>
    </row>
    <row r="91" spans="2:8" x14ac:dyDescent="0.25">
      <c r="B91" s="306" t="s">
        <v>852</v>
      </c>
      <c r="C91" s="295" t="s">
        <v>1689</v>
      </c>
      <c r="D91" s="321"/>
      <c r="E91" s="295">
        <v>141</v>
      </c>
      <c r="F91" s="295" t="s">
        <v>1690</v>
      </c>
      <c r="G91" s="321"/>
      <c r="H91" s="322"/>
    </row>
    <row r="92" spans="2:8" x14ac:dyDescent="0.25">
      <c r="B92" s="306" t="s">
        <v>852</v>
      </c>
      <c r="C92" s="295" t="s">
        <v>1689</v>
      </c>
      <c r="D92" s="321"/>
      <c r="E92" s="295">
        <v>142</v>
      </c>
      <c r="F92" s="295" t="s">
        <v>1690</v>
      </c>
      <c r="G92" s="321"/>
      <c r="H92" s="322"/>
    </row>
    <row r="93" spans="2:8" x14ac:dyDescent="0.25">
      <c r="B93" s="306" t="s">
        <v>852</v>
      </c>
      <c r="C93" s="295" t="s">
        <v>1691</v>
      </c>
      <c r="D93" s="307" t="s">
        <v>1543</v>
      </c>
      <c r="E93" s="295">
        <v>204</v>
      </c>
      <c r="F93" s="295" t="s">
        <v>1690</v>
      </c>
      <c r="G93" s="321"/>
      <c r="H93" s="314" t="s">
        <v>1692</v>
      </c>
    </row>
    <row r="94" spans="2:8" x14ac:dyDescent="0.25">
      <c r="B94" s="306" t="s">
        <v>852</v>
      </c>
      <c r="C94" s="295" t="s">
        <v>1691</v>
      </c>
      <c r="D94" s="307" t="s">
        <v>1543</v>
      </c>
      <c r="E94" s="295">
        <v>205</v>
      </c>
      <c r="F94" s="295" t="s">
        <v>1690</v>
      </c>
      <c r="G94" s="321"/>
      <c r="H94" s="314" t="s">
        <v>1692</v>
      </c>
    </row>
    <row r="95" spans="2:8" x14ac:dyDescent="0.25">
      <c r="B95" s="306" t="s">
        <v>852</v>
      </c>
      <c r="C95" s="295" t="s">
        <v>1691</v>
      </c>
      <c r="D95" s="307" t="s">
        <v>1543</v>
      </c>
      <c r="E95" s="295">
        <v>206</v>
      </c>
      <c r="F95" s="295" t="s">
        <v>1690</v>
      </c>
      <c r="G95" s="321"/>
      <c r="H95" s="314" t="s">
        <v>1692</v>
      </c>
    </row>
    <row r="96" spans="2:8" x14ac:dyDescent="0.25">
      <c r="B96" s="306" t="s">
        <v>852</v>
      </c>
      <c r="C96" s="295" t="s">
        <v>1691</v>
      </c>
      <c r="D96" s="307" t="s">
        <v>1543</v>
      </c>
      <c r="E96" s="295">
        <v>207</v>
      </c>
      <c r="F96" s="295" t="s">
        <v>1690</v>
      </c>
      <c r="G96" s="321"/>
      <c r="H96" s="314" t="s">
        <v>1692</v>
      </c>
    </row>
    <row r="97" spans="2:8" x14ac:dyDescent="0.25">
      <c r="B97" s="306" t="s">
        <v>852</v>
      </c>
      <c r="C97" s="295" t="s">
        <v>1691</v>
      </c>
      <c r="D97" s="307" t="s">
        <v>1543</v>
      </c>
      <c r="E97" s="295">
        <v>208</v>
      </c>
      <c r="F97" s="295" t="s">
        <v>1690</v>
      </c>
      <c r="G97" s="321"/>
      <c r="H97" s="314" t="s">
        <v>1692</v>
      </c>
    </row>
    <row r="98" spans="2:8" x14ac:dyDescent="0.25">
      <c r="B98" s="306" t="s">
        <v>852</v>
      </c>
      <c r="C98" s="295" t="s">
        <v>1691</v>
      </c>
      <c r="D98" s="307" t="s">
        <v>1543</v>
      </c>
      <c r="E98" s="295">
        <v>209</v>
      </c>
      <c r="F98" s="295" t="s">
        <v>1690</v>
      </c>
      <c r="G98" s="321"/>
      <c r="H98" s="314" t="s">
        <v>1692</v>
      </c>
    </row>
    <row r="99" spans="2:8" x14ac:dyDescent="0.25">
      <c r="B99" s="306" t="s">
        <v>852</v>
      </c>
      <c r="C99" s="295" t="s">
        <v>1691</v>
      </c>
      <c r="D99" s="307" t="s">
        <v>1543</v>
      </c>
      <c r="E99" s="295">
        <v>210</v>
      </c>
      <c r="F99" s="295" t="s">
        <v>1690</v>
      </c>
      <c r="G99" s="321"/>
      <c r="H99" s="314" t="s">
        <v>1692</v>
      </c>
    </row>
    <row r="100" spans="2:8" x14ac:dyDescent="0.25">
      <c r="B100" s="306" t="s">
        <v>852</v>
      </c>
      <c r="C100" s="295" t="s">
        <v>1691</v>
      </c>
      <c r="D100" s="307" t="s">
        <v>1543</v>
      </c>
      <c r="E100" s="295">
        <v>211</v>
      </c>
      <c r="F100" s="295" t="s">
        <v>1690</v>
      </c>
      <c r="G100" s="321"/>
      <c r="H100" s="314" t="s">
        <v>1692</v>
      </c>
    </row>
    <row r="101" spans="2:8" x14ac:dyDescent="0.25">
      <c r="B101" s="306" t="s">
        <v>852</v>
      </c>
      <c r="C101" s="295" t="s">
        <v>1691</v>
      </c>
      <c r="D101" s="307" t="s">
        <v>1543</v>
      </c>
      <c r="E101" s="295">
        <v>212</v>
      </c>
      <c r="F101" s="295" t="s">
        <v>1690</v>
      </c>
      <c r="G101" s="321"/>
      <c r="H101" s="314" t="s">
        <v>1692</v>
      </c>
    </row>
    <row r="102" spans="2:8" x14ac:dyDescent="0.25">
      <c r="B102" s="306" t="s">
        <v>852</v>
      </c>
      <c r="C102" s="295" t="s">
        <v>1691</v>
      </c>
      <c r="D102" s="307" t="s">
        <v>1543</v>
      </c>
      <c r="E102" s="295">
        <v>213</v>
      </c>
      <c r="F102" s="295" t="s">
        <v>1690</v>
      </c>
      <c r="G102" s="321"/>
      <c r="H102" s="314" t="s">
        <v>1692</v>
      </c>
    </row>
    <row r="103" spans="2:8" x14ac:dyDescent="0.25">
      <c r="B103" s="306" t="s">
        <v>852</v>
      </c>
      <c r="C103" s="295" t="s">
        <v>1691</v>
      </c>
      <c r="D103" s="307" t="s">
        <v>1543</v>
      </c>
      <c r="E103" s="295">
        <v>214</v>
      </c>
      <c r="F103" s="295" t="s">
        <v>1690</v>
      </c>
      <c r="G103" s="321"/>
      <c r="H103" s="314" t="s">
        <v>1692</v>
      </c>
    </row>
    <row r="104" spans="2:8" x14ac:dyDescent="0.25">
      <c r="B104" s="306" t="s">
        <v>852</v>
      </c>
      <c r="C104" s="295" t="s">
        <v>1691</v>
      </c>
      <c r="D104" s="307" t="s">
        <v>1543</v>
      </c>
      <c r="E104" s="295">
        <v>215</v>
      </c>
      <c r="F104" s="295" t="s">
        <v>1690</v>
      </c>
      <c r="G104" s="321"/>
      <c r="H104" s="314" t="s">
        <v>1692</v>
      </c>
    </row>
    <row r="105" spans="2:8" x14ac:dyDescent="0.25">
      <c r="B105" s="306" t="s">
        <v>852</v>
      </c>
      <c r="C105" s="295" t="s">
        <v>1691</v>
      </c>
      <c r="D105" s="307" t="s">
        <v>1543</v>
      </c>
      <c r="E105" s="295">
        <v>216</v>
      </c>
      <c r="F105" s="295" t="s">
        <v>1690</v>
      </c>
      <c r="G105" s="321"/>
      <c r="H105" s="314" t="s">
        <v>1692</v>
      </c>
    </row>
    <row r="106" spans="2:8" x14ac:dyDescent="0.25">
      <c r="B106" s="306" t="s">
        <v>852</v>
      </c>
      <c r="C106" s="295" t="s">
        <v>1691</v>
      </c>
      <c r="D106" s="307" t="s">
        <v>1543</v>
      </c>
      <c r="E106" s="295">
        <v>217</v>
      </c>
      <c r="F106" s="295" t="s">
        <v>1690</v>
      </c>
      <c r="G106" s="321"/>
      <c r="H106" s="314" t="s">
        <v>1692</v>
      </c>
    </row>
    <row r="107" spans="2:8" x14ac:dyDescent="0.25">
      <c r="B107" s="306" t="s">
        <v>852</v>
      </c>
      <c r="C107" s="295" t="s">
        <v>1691</v>
      </c>
      <c r="D107" s="307" t="s">
        <v>1543</v>
      </c>
      <c r="E107" s="295">
        <v>218</v>
      </c>
      <c r="F107" s="295" t="s">
        <v>1690</v>
      </c>
      <c r="G107" s="321"/>
      <c r="H107" s="314" t="s">
        <v>1692</v>
      </c>
    </row>
    <row r="108" spans="2:8" x14ac:dyDescent="0.25">
      <c r="B108" s="306" t="s">
        <v>852</v>
      </c>
      <c r="C108" s="295" t="s">
        <v>1691</v>
      </c>
      <c r="D108" s="307" t="s">
        <v>1543</v>
      </c>
      <c r="E108" s="295">
        <v>219</v>
      </c>
      <c r="F108" s="295" t="s">
        <v>1690</v>
      </c>
      <c r="G108" s="321"/>
      <c r="H108" s="314" t="s">
        <v>1692</v>
      </c>
    </row>
    <row r="109" spans="2:8" x14ac:dyDescent="0.25">
      <c r="B109" s="306" t="s">
        <v>852</v>
      </c>
      <c r="C109" s="295" t="s">
        <v>1691</v>
      </c>
      <c r="D109" s="307" t="s">
        <v>1543</v>
      </c>
      <c r="E109" s="295">
        <v>220</v>
      </c>
      <c r="F109" s="295" t="s">
        <v>1690</v>
      </c>
      <c r="G109" s="321"/>
      <c r="H109" s="314" t="s">
        <v>1692</v>
      </c>
    </row>
    <row r="110" spans="2:8" x14ac:dyDescent="0.25">
      <c r="B110" s="306" t="s">
        <v>852</v>
      </c>
      <c r="C110" s="295" t="s">
        <v>1691</v>
      </c>
      <c r="D110" s="307" t="s">
        <v>1543</v>
      </c>
      <c r="E110" s="295">
        <v>221</v>
      </c>
      <c r="F110" s="295" t="s">
        <v>1690</v>
      </c>
      <c r="G110" s="321"/>
      <c r="H110" s="314" t="s">
        <v>1692</v>
      </c>
    </row>
    <row r="111" spans="2:8" x14ac:dyDescent="0.25">
      <c r="B111" s="306" t="s">
        <v>852</v>
      </c>
      <c r="C111" s="295" t="s">
        <v>1691</v>
      </c>
      <c r="D111" s="307" t="s">
        <v>1543</v>
      </c>
      <c r="E111" s="295">
        <v>222</v>
      </c>
      <c r="F111" s="295" t="s">
        <v>1690</v>
      </c>
      <c r="G111" s="321"/>
      <c r="H111" s="314" t="s">
        <v>1692</v>
      </c>
    </row>
    <row r="112" spans="2:8" x14ac:dyDescent="0.25">
      <c r="B112" s="306" t="s">
        <v>852</v>
      </c>
      <c r="C112" s="295" t="s">
        <v>1691</v>
      </c>
      <c r="D112" s="307" t="s">
        <v>1543</v>
      </c>
      <c r="E112" s="295">
        <v>223</v>
      </c>
      <c r="F112" s="295" t="s">
        <v>1690</v>
      </c>
      <c r="G112" s="321"/>
      <c r="H112" s="314" t="s">
        <v>1692</v>
      </c>
    </row>
    <row r="113" spans="2:8" x14ac:dyDescent="0.25">
      <c r="B113" s="306" t="s">
        <v>852</v>
      </c>
      <c r="C113" s="295" t="s">
        <v>1691</v>
      </c>
      <c r="D113" s="307" t="s">
        <v>1543</v>
      </c>
      <c r="E113" s="295">
        <v>224</v>
      </c>
      <c r="F113" s="295" t="s">
        <v>1690</v>
      </c>
      <c r="G113" s="321"/>
      <c r="H113" s="314" t="s">
        <v>1692</v>
      </c>
    </row>
    <row r="114" spans="2:8" x14ac:dyDescent="0.25">
      <c r="B114" s="306" t="s">
        <v>852</v>
      </c>
      <c r="C114" s="295" t="s">
        <v>1691</v>
      </c>
      <c r="D114" s="307" t="s">
        <v>1543</v>
      </c>
      <c r="E114" s="295">
        <v>225</v>
      </c>
      <c r="F114" s="295" t="s">
        <v>1690</v>
      </c>
      <c r="G114" s="321"/>
      <c r="H114" s="314" t="s">
        <v>1692</v>
      </c>
    </row>
    <row r="115" spans="2:8" x14ac:dyDescent="0.25">
      <c r="B115" s="306" t="s">
        <v>852</v>
      </c>
      <c r="C115" s="295" t="s">
        <v>1691</v>
      </c>
      <c r="D115" s="321"/>
      <c r="E115" s="295" t="s">
        <v>1693</v>
      </c>
      <c r="F115" s="295" t="s">
        <v>1690</v>
      </c>
      <c r="G115" s="321"/>
      <c r="H115" s="322"/>
    </row>
    <row r="116" spans="2:8" x14ac:dyDescent="0.25">
      <c r="B116" s="306" t="s">
        <v>852</v>
      </c>
      <c r="C116" s="295" t="s">
        <v>1691</v>
      </c>
      <c r="D116" s="321"/>
      <c r="E116" s="295" t="s">
        <v>1694</v>
      </c>
      <c r="F116" s="295" t="s">
        <v>1690</v>
      </c>
      <c r="G116" s="321"/>
      <c r="H116" s="322"/>
    </row>
    <row r="117" spans="2:8" x14ac:dyDescent="0.25">
      <c r="B117" s="306" t="s">
        <v>852</v>
      </c>
      <c r="C117" s="295" t="s">
        <v>1691</v>
      </c>
      <c r="D117" s="321"/>
      <c r="E117" s="295" t="s">
        <v>1695</v>
      </c>
      <c r="F117" s="295" t="s">
        <v>1690</v>
      </c>
      <c r="G117" s="321"/>
      <c r="H117" s="322"/>
    </row>
    <row r="118" spans="2:8" x14ac:dyDescent="0.25">
      <c r="B118" s="306" t="s">
        <v>852</v>
      </c>
      <c r="C118" s="295" t="s">
        <v>1691</v>
      </c>
      <c r="D118" s="321"/>
      <c r="E118" s="295">
        <v>229</v>
      </c>
      <c r="F118" s="295" t="s">
        <v>1690</v>
      </c>
      <c r="G118" s="321"/>
      <c r="H118" s="322"/>
    </row>
    <row r="119" spans="2:8" x14ac:dyDescent="0.25">
      <c r="B119" s="306" t="s">
        <v>852</v>
      </c>
      <c r="C119" s="295" t="s">
        <v>1691</v>
      </c>
      <c r="D119" s="321"/>
      <c r="E119" s="295">
        <v>237</v>
      </c>
      <c r="F119" s="295" t="s">
        <v>1690</v>
      </c>
      <c r="G119" s="321"/>
      <c r="H119" s="322"/>
    </row>
    <row r="120" spans="2:8" x14ac:dyDescent="0.25">
      <c r="B120" s="306" t="s">
        <v>852</v>
      </c>
      <c r="C120" s="295" t="s">
        <v>1696</v>
      </c>
      <c r="D120" s="307" t="s">
        <v>1543</v>
      </c>
      <c r="E120" s="295">
        <v>304</v>
      </c>
      <c r="F120" s="295" t="s">
        <v>1690</v>
      </c>
      <c r="G120" s="321"/>
      <c r="H120" s="314" t="s">
        <v>1692</v>
      </c>
    </row>
    <row r="121" spans="2:8" x14ac:dyDescent="0.25">
      <c r="B121" s="306" t="s">
        <v>852</v>
      </c>
      <c r="C121" s="295" t="s">
        <v>1696</v>
      </c>
      <c r="D121" s="307" t="s">
        <v>1543</v>
      </c>
      <c r="E121" s="295">
        <v>305</v>
      </c>
      <c r="F121" s="295" t="s">
        <v>1690</v>
      </c>
      <c r="G121" s="321"/>
      <c r="H121" s="314" t="s">
        <v>1692</v>
      </c>
    </row>
    <row r="122" spans="2:8" x14ac:dyDescent="0.25">
      <c r="B122" s="306" t="s">
        <v>852</v>
      </c>
      <c r="C122" s="295" t="s">
        <v>1696</v>
      </c>
      <c r="D122" s="307" t="s">
        <v>1543</v>
      </c>
      <c r="E122" s="295">
        <v>306</v>
      </c>
      <c r="F122" s="295" t="s">
        <v>1690</v>
      </c>
      <c r="G122" s="321"/>
      <c r="H122" s="314" t="s">
        <v>1692</v>
      </c>
    </row>
    <row r="123" spans="2:8" x14ac:dyDescent="0.25">
      <c r="B123" s="306" t="s">
        <v>852</v>
      </c>
      <c r="C123" s="295" t="s">
        <v>1696</v>
      </c>
      <c r="D123" s="307" t="s">
        <v>1543</v>
      </c>
      <c r="E123" s="295">
        <v>307</v>
      </c>
      <c r="F123" s="295" t="s">
        <v>1690</v>
      </c>
      <c r="G123" s="321"/>
      <c r="H123" s="314" t="s">
        <v>1692</v>
      </c>
    </row>
    <row r="124" spans="2:8" x14ac:dyDescent="0.25">
      <c r="B124" s="306" t="s">
        <v>852</v>
      </c>
      <c r="C124" s="295" t="s">
        <v>1696</v>
      </c>
      <c r="D124" s="307" t="s">
        <v>1697</v>
      </c>
      <c r="E124" s="295">
        <v>308</v>
      </c>
      <c r="F124" s="307" t="s">
        <v>1690</v>
      </c>
      <c r="G124" s="295">
        <v>291923</v>
      </c>
      <c r="H124" s="314" t="s">
        <v>1698</v>
      </c>
    </row>
    <row r="125" spans="2:8" x14ac:dyDescent="0.25">
      <c r="B125" s="306" t="s">
        <v>852</v>
      </c>
      <c r="C125" s="295" t="s">
        <v>1696</v>
      </c>
      <c r="D125" s="307" t="s">
        <v>1699</v>
      </c>
      <c r="E125" s="295" t="s">
        <v>1700</v>
      </c>
      <c r="F125" s="295" t="s">
        <v>1690</v>
      </c>
      <c r="G125" s="295">
        <v>338835</v>
      </c>
      <c r="H125" s="314" t="s">
        <v>1698</v>
      </c>
    </row>
    <row r="126" spans="2:8" x14ac:dyDescent="0.25">
      <c r="B126" s="306" t="s">
        <v>852</v>
      </c>
      <c r="C126" s="295" t="s">
        <v>1696</v>
      </c>
      <c r="D126" s="307" t="s">
        <v>1697</v>
      </c>
      <c r="E126" s="295">
        <v>309</v>
      </c>
      <c r="F126" s="295" t="s">
        <v>1690</v>
      </c>
      <c r="G126" s="295">
        <v>291924</v>
      </c>
      <c r="H126" s="314" t="s">
        <v>1698</v>
      </c>
    </row>
    <row r="127" spans="2:8" x14ac:dyDescent="0.25">
      <c r="B127" s="306" t="s">
        <v>852</v>
      </c>
      <c r="C127" s="295" t="s">
        <v>1696</v>
      </c>
      <c r="D127" s="307" t="s">
        <v>1699</v>
      </c>
      <c r="E127" s="295" t="s">
        <v>1701</v>
      </c>
      <c r="F127" s="295" t="s">
        <v>1690</v>
      </c>
      <c r="G127" s="295">
        <v>338837</v>
      </c>
      <c r="H127" s="314" t="s">
        <v>1698</v>
      </c>
    </row>
    <row r="128" spans="2:8" x14ac:dyDescent="0.25">
      <c r="B128" s="306" t="s">
        <v>852</v>
      </c>
      <c r="C128" s="295" t="s">
        <v>1696</v>
      </c>
      <c r="D128" s="307" t="s">
        <v>1543</v>
      </c>
      <c r="E128" s="295">
        <v>310</v>
      </c>
      <c r="F128" s="295" t="s">
        <v>1690</v>
      </c>
      <c r="G128" s="295"/>
      <c r="H128" s="314" t="s">
        <v>1692</v>
      </c>
    </row>
    <row r="129" spans="2:8" x14ac:dyDescent="0.25">
      <c r="B129" s="306" t="s">
        <v>852</v>
      </c>
      <c r="C129" s="295" t="s">
        <v>1696</v>
      </c>
      <c r="D129" s="307" t="s">
        <v>1543</v>
      </c>
      <c r="E129" s="295">
        <v>311</v>
      </c>
      <c r="F129" s="295" t="s">
        <v>1690</v>
      </c>
      <c r="G129" s="295"/>
      <c r="H129" s="314" t="s">
        <v>1692</v>
      </c>
    </row>
    <row r="130" spans="2:8" x14ac:dyDescent="0.25">
      <c r="B130" s="306" t="s">
        <v>852</v>
      </c>
      <c r="C130" s="295" t="s">
        <v>1696</v>
      </c>
      <c r="D130" s="307" t="s">
        <v>1543</v>
      </c>
      <c r="E130" s="295">
        <v>312</v>
      </c>
      <c r="F130" s="295" t="s">
        <v>1690</v>
      </c>
      <c r="G130" s="295"/>
      <c r="H130" s="314" t="s">
        <v>1692</v>
      </c>
    </row>
    <row r="131" spans="2:8" x14ac:dyDescent="0.25">
      <c r="B131" s="306" t="s">
        <v>852</v>
      </c>
      <c r="C131" s="295" t="s">
        <v>1696</v>
      </c>
      <c r="D131" s="307" t="s">
        <v>1697</v>
      </c>
      <c r="E131" s="295">
        <v>313</v>
      </c>
      <c r="F131" s="295" t="s">
        <v>1690</v>
      </c>
      <c r="G131" s="295">
        <v>291925</v>
      </c>
      <c r="H131" s="314" t="s">
        <v>1698</v>
      </c>
    </row>
    <row r="132" spans="2:8" x14ac:dyDescent="0.25">
      <c r="B132" s="306" t="s">
        <v>852</v>
      </c>
      <c r="C132" s="295" t="s">
        <v>1696</v>
      </c>
      <c r="D132" s="307" t="s">
        <v>1699</v>
      </c>
      <c r="E132" s="295" t="s">
        <v>1702</v>
      </c>
      <c r="F132" s="295" t="s">
        <v>1690</v>
      </c>
      <c r="G132" s="295">
        <v>338833</v>
      </c>
      <c r="H132" s="314" t="s">
        <v>1698</v>
      </c>
    </row>
    <row r="133" spans="2:8" x14ac:dyDescent="0.25">
      <c r="B133" s="306" t="s">
        <v>852</v>
      </c>
      <c r="C133" s="295" t="s">
        <v>1696</v>
      </c>
      <c r="D133" s="307" t="s">
        <v>1697</v>
      </c>
      <c r="E133" s="295">
        <v>314</v>
      </c>
      <c r="F133" s="295" t="s">
        <v>1690</v>
      </c>
      <c r="G133" s="295">
        <v>291922</v>
      </c>
      <c r="H133" s="314" t="s">
        <v>1698</v>
      </c>
    </row>
    <row r="134" spans="2:8" x14ac:dyDescent="0.25">
      <c r="B134" s="306" t="s">
        <v>852</v>
      </c>
      <c r="C134" s="295" t="s">
        <v>1696</v>
      </c>
      <c r="D134" s="307" t="s">
        <v>1699</v>
      </c>
      <c r="E134" s="295" t="s">
        <v>1703</v>
      </c>
      <c r="F134" s="295" t="s">
        <v>1690</v>
      </c>
      <c r="G134" s="295">
        <v>338834</v>
      </c>
      <c r="H134" s="314" t="s">
        <v>1698</v>
      </c>
    </row>
    <row r="135" spans="2:8" x14ac:dyDescent="0.25">
      <c r="B135" s="306" t="s">
        <v>852</v>
      </c>
      <c r="C135" s="295" t="s">
        <v>1696</v>
      </c>
      <c r="D135" s="307" t="s">
        <v>1697</v>
      </c>
      <c r="E135" s="295">
        <v>315</v>
      </c>
      <c r="F135" s="295" t="s">
        <v>1690</v>
      </c>
      <c r="G135" s="295">
        <v>291921</v>
      </c>
      <c r="H135" s="314" t="s">
        <v>1698</v>
      </c>
    </row>
    <row r="136" spans="2:8" x14ac:dyDescent="0.25">
      <c r="B136" s="306" t="s">
        <v>852</v>
      </c>
      <c r="C136" s="295" t="s">
        <v>1696</v>
      </c>
      <c r="D136" s="307" t="s">
        <v>1699</v>
      </c>
      <c r="E136" s="295" t="s">
        <v>1704</v>
      </c>
      <c r="F136" s="295" t="s">
        <v>1690</v>
      </c>
      <c r="G136" s="295">
        <v>338836</v>
      </c>
      <c r="H136" s="296" t="s">
        <v>1698</v>
      </c>
    </row>
    <row r="137" spans="2:8" x14ac:dyDescent="0.25">
      <c r="B137" s="306" t="s">
        <v>852</v>
      </c>
      <c r="C137" s="295" t="s">
        <v>1696</v>
      </c>
      <c r="D137" s="307" t="s">
        <v>1543</v>
      </c>
      <c r="E137" s="295">
        <v>316</v>
      </c>
      <c r="F137" s="295" t="s">
        <v>1690</v>
      </c>
      <c r="G137" s="295"/>
      <c r="H137" s="314" t="s">
        <v>1692</v>
      </c>
    </row>
    <row r="138" spans="2:8" x14ac:dyDescent="0.25">
      <c r="B138" s="306" t="s">
        <v>852</v>
      </c>
      <c r="C138" s="295" t="s">
        <v>1696</v>
      </c>
      <c r="D138" s="307" t="s">
        <v>1543</v>
      </c>
      <c r="E138" s="295">
        <v>317</v>
      </c>
      <c r="F138" s="295" t="s">
        <v>1690</v>
      </c>
      <c r="G138" s="295"/>
      <c r="H138" s="314" t="s">
        <v>1692</v>
      </c>
    </row>
    <row r="139" spans="2:8" x14ac:dyDescent="0.25">
      <c r="B139" s="306" t="s">
        <v>852</v>
      </c>
      <c r="C139" s="295" t="s">
        <v>1696</v>
      </c>
      <c r="D139" s="307" t="s">
        <v>1543</v>
      </c>
      <c r="E139" s="295">
        <v>318</v>
      </c>
      <c r="F139" s="295" t="s">
        <v>1690</v>
      </c>
      <c r="G139" s="295"/>
      <c r="H139" s="314" t="s">
        <v>1692</v>
      </c>
    </row>
    <row r="140" spans="2:8" x14ac:dyDescent="0.25">
      <c r="B140" s="306" t="s">
        <v>852</v>
      </c>
      <c r="C140" s="295" t="s">
        <v>1696</v>
      </c>
      <c r="D140" s="307" t="s">
        <v>1543</v>
      </c>
      <c r="E140" s="295">
        <v>319</v>
      </c>
      <c r="F140" s="295" t="s">
        <v>1690</v>
      </c>
      <c r="G140" s="295"/>
      <c r="H140" s="314" t="s">
        <v>1692</v>
      </c>
    </row>
    <row r="141" spans="2:8" x14ac:dyDescent="0.25">
      <c r="B141" s="306" t="s">
        <v>852</v>
      </c>
      <c r="C141" s="295" t="s">
        <v>1696</v>
      </c>
      <c r="D141" s="307" t="s">
        <v>1543</v>
      </c>
      <c r="E141" s="295">
        <v>320</v>
      </c>
      <c r="F141" s="295" t="s">
        <v>1690</v>
      </c>
      <c r="G141" s="295"/>
      <c r="H141" s="296" t="s">
        <v>1692</v>
      </c>
    </row>
    <row r="142" spans="2:8" ht="18" x14ac:dyDescent="0.35">
      <c r="B142" s="306" t="s">
        <v>852</v>
      </c>
      <c r="C142" s="295" t="s">
        <v>1527</v>
      </c>
      <c r="D142" s="307" t="s">
        <v>1705</v>
      </c>
      <c r="E142" s="295"/>
      <c r="F142" s="295" t="s">
        <v>1690</v>
      </c>
      <c r="G142" s="295" t="s">
        <v>1706</v>
      </c>
      <c r="H142" s="314" t="s">
        <v>1707</v>
      </c>
    </row>
    <row r="143" spans="2:8" ht="18" x14ac:dyDescent="0.35">
      <c r="B143" s="306" t="s">
        <v>852</v>
      </c>
      <c r="C143" s="295" t="s">
        <v>1527</v>
      </c>
      <c r="D143" s="307" t="s">
        <v>1705</v>
      </c>
      <c r="E143" s="295"/>
      <c r="F143" s="295" t="s">
        <v>1690</v>
      </c>
      <c r="G143" s="295" t="s">
        <v>1708</v>
      </c>
      <c r="H143" s="314" t="s">
        <v>1707</v>
      </c>
    </row>
    <row r="144" spans="2:8" ht="18" x14ac:dyDescent="0.35">
      <c r="B144" s="306" t="s">
        <v>852</v>
      </c>
      <c r="C144" s="295" t="s">
        <v>1527</v>
      </c>
      <c r="D144" s="307" t="s">
        <v>1705</v>
      </c>
      <c r="E144" s="295"/>
      <c r="F144" s="295" t="s">
        <v>1690</v>
      </c>
      <c r="G144" s="295" t="s">
        <v>1709</v>
      </c>
      <c r="H144" s="314" t="s">
        <v>1707</v>
      </c>
    </row>
    <row r="145" spans="2:15" ht="18.75" thickBot="1" x14ac:dyDescent="0.4">
      <c r="B145" s="318" t="s">
        <v>852</v>
      </c>
      <c r="C145" s="298" t="s">
        <v>1527</v>
      </c>
      <c r="D145" s="301" t="s">
        <v>1705</v>
      </c>
      <c r="E145" s="298"/>
      <c r="F145" s="298" t="s">
        <v>1690</v>
      </c>
      <c r="G145" s="298" t="s">
        <v>1710</v>
      </c>
      <c r="H145" s="299" t="s">
        <v>1707</v>
      </c>
    </row>
    <row r="146" spans="2:15" x14ac:dyDescent="0.25">
      <c r="B146" s="304" t="s">
        <v>1711</v>
      </c>
      <c r="C146" s="292" t="s">
        <v>1527</v>
      </c>
      <c r="D146" s="292" t="s">
        <v>1712</v>
      </c>
      <c r="E146" s="292" t="s">
        <v>1713</v>
      </c>
      <c r="F146" s="292" t="s">
        <v>1714</v>
      </c>
      <c r="G146" s="319"/>
      <c r="H146" s="313" t="s">
        <v>1715</v>
      </c>
    </row>
    <row r="147" spans="2:15" x14ac:dyDescent="0.25">
      <c r="B147" s="306" t="s">
        <v>1711</v>
      </c>
      <c r="C147" s="295" t="s">
        <v>1527</v>
      </c>
      <c r="D147" s="295" t="s">
        <v>1712</v>
      </c>
      <c r="E147" s="295" t="s">
        <v>1716</v>
      </c>
      <c r="F147" s="295" t="s">
        <v>1714</v>
      </c>
      <c r="G147" s="321"/>
      <c r="H147" s="314" t="s">
        <v>1715</v>
      </c>
    </row>
    <row r="148" spans="2:15" x14ac:dyDescent="0.25">
      <c r="B148" s="306" t="s">
        <v>1711</v>
      </c>
      <c r="C148" s="295" t="s">
        <v>1527</v>
      </c>
      <c r="D148" s="295" t="s">
        <v>1712</v>
      </c>
      <c r="E148" s="295" t="s">
        <v>1717</v>
      </c>
      <c r="F148" s="295" t="s">
        <v>1714</v>
      </c>
      <c r="G148" s="321"/>
      <c r="H148" s="296" t="s">
        <v>1715</v>
      </c>
    </row>
    <row r="149" spans="2:15" x14ac:dyDescent="0.25">
      <c r="B149" s="306" t="s">
        <v>1711</v>
      </c>
      <c r="C149" s="295" t="s">
        <v>1527</v>
      </c>
      <c r="D149" s="295" t="s">
        <v>1718</v>
      </c>
      <c r="E149" s="295">
        <v>102</v>
      </c>
      <c r="F149" s="295">
        <v>136</v>
      </c>
      <c r="G149" s="321"/>
      <c r="H149" s="314" t="s">
        <v>1627</v>
      </c>
    </row>
    <row r="150" spans="2:15" ht="18" x14ac:dyDescent="0.35">
      <c r="B150" s="306" t="s">
        <v>1711</v>
      </c>
      <c r="C150" s="295" t="s">
        <v>1719</v>
      </c>
      <c r="D150" s="295" t="s">
        <v>1720</v>
      </c>
      <c r="E150" s="308" t="s">
        <v>1721</v>
      </c>
      <c r="F150" s="295">
        <v>201</v>
      </c>
      <c r="G150" s="321"/>
      <c r="H150" s="314" t="s">
        <v>917</v>
      </c>
      <c r="O150" s="323">
        <v>2</v>
      </c>
    </row>
    <row r="151" spans="2:15" x14ac:dyDescent="0.25">
      <c r="B151" s="306" t="s">
        <v>1711</v>
      </c>
      <c r="C151" s="295" t="s">
        <v>1719</v>
      </c>
      <c r="D151" s="295" t="s">
        <v>1720</v>
      </c>
      <c r="E151" s="308" t="s">
        <v>963</v>
      </c>
      <c r="F151" s="295">
        <v>238</v>
      </c>
      <c r="G151" s="321"/>
      <c r="H151" s="314" t="s">
        <v>1627</v>
      </c>
    </row>
    <row r="152" spans="2:15" x14ac:dyDescent="0.25">
      <c r="B152" s="306" t="s">
        <v>1711</v>
      </c>
      <c r="C152" s="307" t="s">
        <v>1722</v>
      </c>
      <c r="D152" s="295"/>
      <c r="E152" s="295">
        <v>302</v>
      </c>
      <c r="F152" s="295">
        <v>351</v>
      </c>
      <c r="G152" s="321"/>
      <c r="H152" s="296" t="s">
        <v>1723</v>
      </c>
    </row>
    <row r="153" spans="2:15" x14ac:dyDescent="0.25">
      <c r="B153" s="306" t="s">
        <v>1711</v>
      </c>
      <c r="C153" s="307" t="s">
        <v>1722</v>
      </c>
      <c r="D153" s="295"/>
      <c r="E153" s="308" t="s">
        <v>1724</v>
      </c>
      <c r="F153" s="295">
        <v>328</v>
      </c>
      <c r="G153" s="321"/>
      <c r="H153" s="314" t="s">
        <v>1725</v>
      </c>
    </row>
    <row r="154" spans="2:15" x14ac:dyDescent="0.25">
      <c r="B154" s="306" t="s">
        <v>1711</v>
      </c>
      <c r="C154" s="307" t="s">
        <v>1722</v>
      </c>
      <c r="D154" s="295"/>
      <c r="E154" s="308" t="s">
        <v>1724</v>
      </c>
      <c r="F154" s="295">
        <v>331</v>
      </c>
      <c r="G154" s="321"/>
      <c r="H154" s="314" t="s">
        <v>1725</v>
      </c>
    </row>
    <row r="155" spans="2:15" x14ac:dyDescent="0.25">
      <c r="B155" s="306" t="s">
        <v>1711</v>
      </c>
      <c r="C155" s="307" t="s">
        <v>1722</v>
      </c>
      <c r="D155" s="295" t="s">
        <v>1720</v>
      </c>
      <c r="E155" s="308" t="s">
        <v>1721</v>
      </c>
      <c r="F155" s="295">
        <v>302</v>
      </c>
      <c r="G155" s="321"/>
      <c r="H155" s="314" t="s">
        <v>917</v>
      </c>
    </row>
    <row r="156" spans="2:15" x14ac:dyDescent="0.25">
      <c r="B156" s="306" t="s">
        <v>1711</v>
      </c>
      <c r="C156" s="307" t="s">
        <v>1722</v>
      </c>
      <c r="D156" s="295" t="s">
        <v>1726</v>
      </c>
      <c r="E156" s="295">
        <v>302</v>
      </c>
      <c r="F156" s="295">
        <v>337</v>
      </c>
      <c r="G156" s="321"/>
      <c r="H156" s="314" t="s">
        <v>1627</v>
      </c>
    </row>
    <row r="157" spans="2:15" x14ac:dyDescent="0.25">
      <c r="B157" s="306" t="s">
        <v>1711</v>
      </c>
      <c r="C157" s="295" t="s">
        <v>1696</v>
      </c>
      <c r="D157" s="295"/>
      <c r="E157" s="295">
        <v>450</v>
      </c>
      <c r="F157" s="295">
        <v>401</v>
      </c>
      <c r="G157" s="321"/>
      <c r="H157" s="314" t="s">
        <v>1725</v>
      </c>
    </row>
    <row r="158" spans="2:15" x14ac:dyDescent="0.25">
      <c r="B158" s="306" t="s">
        <v>1711</v>
      </c>
      <c r="C158" s="295" t="s">
        <v>1696</v>
      </c>
      <c r="D158" s="295"/>
      <c r="E158" s="295">
        <v>450</v>
      </c>
      <c r="F158" s="295">
        <v>461</v>
      </c>
      <c r="G158" s="321"/>
      <c r="H158" s="314" t="s">
        <v>1725</v>
      </c>
    </row>
    <row r="159" spans="2:15" x14ac:dyDescent="0.25">
      <c r="B159" s="306" t="s">
        <v>1711</v>
      </c>
      <c r="C159" s="307" t="s">
        <v>1727</v>
      </c>
      <c r="D159" s="295"/>
      <c r="E159" s="308" t="s">
        <v>1724</v>
      </c>
      <c r="F159" s="295">
        <v>423</v>
      </c>
      <c r="G159" s="321"/>
      <c r="H159" s="296" t="s">
        <v>1725</v>
      </c>
    </row>
    <row r="160" spans="2:15" x14ac:dyDescent="0.25">
      <c r="B160" s="306" t="s">
        <v>1711</v>
      </c>
      <c r="C160" s="307" t="s">
        <v>1727</v>
      </c>
      <c r="D160" s="295"/>
      <c r="E160" s="308" t="s">
        <v>1724</v>
      </c>
      <c r="F160" s="295">
        <v>426</v>
      </c>
      <c r="G160" s="321"/>
      <c r="H160" s="314"/>
    </row>
    <row r="161" spans="2:8" x14ac:dyDescent="0.25">
      <c r="B161" s="306" t="s">
        <v>1711</v>
      </c>
      <c r="C161" s="307" t="s">
        <v>1727</v>
      </c>
      <c r="D161" s="295" t="s">
        <v>1720</v>
      </c>
      <c r="E161" s="308" t="s">
        <v>1721</v>
      </c>
      <c r="F161" s="295">
        <v>401</v>
      </c>
      <c r="G161" s="321"/>
      <c r="H161" s="314" t="s">
        <v>917</v>
      </c>
    </row>
    <row r="162" spans="2:8" x14ac:dyDescent="0.25">
      <c r="B162" s="306" t="s">
        <v>1711</v>
      </c>
      <c r="C162" s="307" t="s">
        <v>1728</v>
      </c>
      <c r="D162" s="295" t="s">
        <v>1720</v>
      </c>
      <c r="E162" s="308" t="s">
        <v>1721</v>
      </c>
      <c r="F162" s="295">
        <v>502</v>
      </c>
      <c r="G162" s="321"/>
      <c r="H162" s="314" t="s">
        <v>917</v>
      </c>
    </row>
    <row r="163" spans="2:8" x14ac:dyDescent="0.25">
      <c r="B163" s="306" t="s">
        <v>1711</v>
      </c>
      <c r="C163" s="307" t="s">
        <v>1728</v>
      </c>
      <c r="D163" s="295" t="s">
        <v>1729</v>
      </c>
      <c r="E163" s="295">
        <v>502</v>
      </c>
      <c r="F163" s="295">
        <v>537</v>
      </c>
      <c r="G163" s="321"/>
      <c r="H163" s="314" t="s">
        <v>1627</v>
      </c>
    </row>
    <row r="164" spans="2:8" x14ac:dyDescent="0.25">
      <c r="B164" s="306" t="s">
        <v>1711</v>
      </c>
      <c r="C164" s="307" t="s">
        <v>1730</v>
      </c>
      <c r="D164" s="295" t="s">
        <v>1720</v>
      </c>
      <c r="E164" s="308" t="s">
        <v>1721</v>
      </c>
      <c r="F164" s="295">
        <v>602</v>
      </c>
      <c r="G164" s="321"/>
      <c r="H164" s="314" t="s">
        <v>917</v>
      </c>
    </row>
    <row r="165" spans="2:8" x14ac:dyDescent="0.25">
      <c r="B165" s="306" t="s">
        <v>1711</v>
      </c>
      <c r="C165" s="307" t="s">
        <v>1730</v>
      </c>
      <c r="D165" s="295" t="s">
        <v>1729</v>
      </c>
      <c r="E165" s="295">
        <v>602</v>
      </c>
      <c r="F165" s="295">
        <v>667</v>
      </c>
      <c r="G165" s="321"/>
      <c r="H165" s="314" t="s">
        <v>1627</v>
      </c>
    </row>
    <row r="166" spans="2:8" x14ac:dyDescent="0.25">
      <c r="B166" s="306" t="s">
        <v>1711</v>
      </c>
      <c r="C166" s="307" t="s">
        <v>1730</v>
      </c>
      <c r="D166" s="295" t="s">
        <v>1729</v>
      </c>
      <c r="E166" s="295">
        <v>602</v>
      </c>
      <c r="F166" s="295" t="s">
        <v>1731</v>
      </c>
      <c r="G166" s="321"/>
      <c r="H166" s="314" t="s">
        <v>1627</v>
      </c>
    </row>
    <row r="167" spans="2:8" x14ac:dyDescent="0.25">
      <c r="B167" s="306" t="s">
        <v>1711</v>
      </c>
      <c r="C167" s="307" t="s">
        <v>1732</v>
      </c>
      <c r="D167" s="295" t="s">
        <v>1720</v>
      </c>
      <c r="E167" s="308" t="s">
        <v>1721</v>
      </c>
      <c r="F167" s="295" t="s">
        <v>1733</v>
      </c>
      <c r="G167" s="321"/>
      <c r="H167" s="314" t="s">
        <v>917</v>
      </c>
    </row>
    <row r="168" spans="2:8" x14ac:dyDescent="0.25">
      <c r="B168" s="306" t="s">
        <v>1711</v>
      </c>
      <c r="C168" s="307" t="s">
        <v>1732</v>
      </c>
      <c r="D168" s="295" t="s">
        <v>1729</v>
      </c>
      <c r="E168" s="295" t="s">
        <v>1733</v>
      </c>
      <c r="F168" s="295">
        <v>756</v>
      </c>
      <c r="G168" s="321"/>
      <c r="H168" s="314" t="s">
        <v>1627</v>
      </c>
    </row>
    <row r="169" spans="2:8" x14ac:dyDescent="0.25">
      <c r="B169" s="306" t="s">
        <v>1711</v>
      </c>
      <c r="C169" s="307" t="s">
        <v>1732</v>
      </c>
      <c r="D169" s="295" t="s">
        <v>1729</v>
      </c>
      <c r="E169" s="295" t="s">
        <v>1733</v>
      </c>
      <c r="F169" s="295" t="s">
        <v>1734</v>
      </c>
      <c r="G169" s="321"/>
      <c r="H169" s="314" t="s">
        <v>1627</v>
      </c>
    </row>
    <row r="170" spans="2:8" x14ac:dyDescent="0.25">
      <c r="B170" s="306" t="s">
        <v>1711</v>
      </c>
      <c r="C170" s="307" t="s">
        <v>1735</v>
      </c>
      <c r="D170" s="295" t="s">
        <v>1720</v>
      </c>
      <c r="E170" s="308" t="s">
        <v>1721</v>
      </c>
      <c r="F170" s="295" t="s">
        <v>1736</v>
      </c>
      <c r="G170" s="321"/>
      <c r="H170" s="314" t="s">
        <v>917</v>
      </c>
    </row>
    <row r="171" spans="2:8" x14ac:dyDescent="0.25">
      <c r="B171" s="306" t="s">
        <v>1711</v>
      </c>
      <c r="C171" s="307" t="s">
        <v>1735</v>
      </c>
      <c r="D171" s="295" t="s">
        <v>1729</v>
      </c>
      <c r="E171" s="295" t="s">
        <v>1736</v>
      </c>
      <c r="F171" s="295">
        <v>847</v>
      </c>
      <c r="G171" s="321"/>
      <c r="H171" s="314" t="s">
        <v>1627</v>
      </c>
    </row>
    <row r="172" spans="2:8" x14ac:dyDescent="0.25">
      <c r="B172" s="306" t="s">
        <v>1711</v>
      </c>
      <c r="C172" s="307" t="s">
        <v>1735</v>
      </c>
      <c r="D172" s="295" t="s">
        <v>1729</v>
      </c>
      <c r="E172" s="295" t="s">
        <v>1736</v>
      </c>
      <c r="F172" s="307" t="s">
        <v>1737</v>
      </c>
      <c r="G172" s="321"/>
      <c r="H172" s="314" t="s">
        <v>1627</v>
      </c>
    </row>
    <row r="173" spans="2:8" x14ac:dyDescent="0.25">
      <c r="B173" s="306" t="s">
        <v>1711</v>
      </c>
      <c r="C173" s="307" t="s">
        <v>1738</v>
      </c>
      <c r="D173" s="295" t="s">
        <v>1720</v>
      </c>
      <c r="E173" s="308" t="s">
        <v>1721</v>
      </c>
      <c r="F173" s="295" t="s">
        <v>1739</v>
      </c>
      <c r="G173" s="321"/>
      <c r="H173" s="314" t="s">
        <v>917</v>
      </c>
    </row>
    <row r="174" spans="2:8" x14ac:dyDescent="0.25">
      <c r="B174" s="306" t="s">
        <v>1711</v>
      </c>
      <c r="C174" s="307" t="s">
        <v>1738</v>
      </c>
      <c r="D174" s="295" t="s">
        <v>1718</v>
      </c>
      <c r="E174" s="295" t="s">
        <v>1739</v>
      </c>
      <c r="F174" s="295">
        <v>947</v>
      </c>
      <c r="G174" s="321"/>
      <c r="H174" s="314" t="s">
        <v>1627</v>
      </c>
    </row>
    <row r="175" spans="2:8" ht="15.75" thickBot="1" x14ac:dyDescent="0.3">
      <c r="B175" s="318" t="s">
        <v>1711</v>
      </c>
      <c r="C175" s="301" t="s">
        <v>1738</v>
      </c>
      <c r="D175" s="298" t="s">
        <v>1729</v>
      </c>
      <c r="E175" s="298" t="s">
        <v>1739</v>
      </c>
      <c r="F175" s="298" t="s">
        <v>1740</v>
      </c>
      <c r="G175" s="324"/>
      <c r="H175" s="303" t="s">
        <v>1627</v>
      </c>
    </row>
    <row r="176" spans="2:8" x14ac:dyDescent="0.25">
      <c r="B176" s="325"/>
      <c r="D176" s="325"/>
      <c r="E176" s="325"/>
      <c r="F176" s="325"/>
      <c r="H176" s="325"/>
    </row>
    <row r="177" spans="2:8" x14ac:dyDescent="0.25">
      <c r="B177" s="325"/>
      <c r="D177" s="325"/>
      <c r="E177" s="325"/>
      <c r="F177" s="325"/>
      <c r="H177" s="325"/>
    </row>
    <row r="178" spans="2:8" x14ac:dyDescent="0.25">
      <c r="B178" s="325"/>
      <c r="D178" s="325"/>
      <c r="E178" s="325"/>
      <c r="F178" s="325"/>
      <c r="H178" s="325"/>
    </row>
    <row r="179" spans="2:8" x14ac:dyDescent="0.25">
      <c r="B179" s="325"/>
      <c r="D179" s="325"/>
      <c r="F179" s="325"/>
      <c r="H179" s="325"/>
    </row>
    <row r="180" spans="2:8" x14ac:dyDescent="0.25">
      <c r="B180" s="325"/>
      <c r="D180" s="325"/>
      <c r="F180" s="325"/>
      <c r="H180" s="325"/>
    </row>
    <row r="181" spans="2:8" x14ac:dyDescent="0.25">
      <c r="B181" s="325"/>
      <c r="D181" s="325"/>
      <c r="F181" s="325"/>
      <c r="H181" s="325"/>
    </row>
    <row r="182" spans="2:8" x14ac:dyDescent="0.25">
      <c r="B182" s="325"/>
      <c r="D182" s="325"/>
      <c r="F182" s="325"/>
      <c r="H182" s="325"/>
    </row>
    <row r="183" spans="2:8" x14ac:dyDescent="0.25">
      <c r="B183" s="325"/>
      <c r="D183" s="325"/>
      <c r="F183" s="325"/>
      <c r="H183" s="325"/>
    </row>
    <row r="184" spans="2:8" x14ac:dyDescent="0.25">
      <c r="B184" s="325"/>
      <c r="D184" s="325"/>
      <c r="F184" s="325"/>
      <c r="H184" s="325"/>
    </row>
    <row r="185" spans="2:8" x14ac:dyDescent="0.25">
      <c r="B185" s="325"/>
      <c r="D185" s="325"/>
      <c r="F185" s="325"/>
      <c r="H185" s="325"/>
    </row>
    <row r="186" spans="2:8" x14ac:dyDescent="0.25">
      <c r="B186" s="325"/>
      <c r="D186" s="325"/>
      <c r="F186" s="325"/>
      <c r="H186" s="325"/>
    </row>
    <row r="187" spans="2:8" x14ac:dyDescent="0.25">
      <c r="B187" s="325"/>
      <c r="D187" s="325"/>
      <c r="F187" s="325"/>
      <c r="H187" s="325"/>
    </row>
    <row r="188" spans="2:8" x14ac:dyDescent="0.25">
      <c r="B188" s="325"/>
      <c r="D188" s="325"/>
      <c r="F188" s="325"/>
      <c r="H188" s="325"/>
    </row>
    <row r="189" spans="2:8" x14ac:dyDescent="0.25">
      <c r="B189" s="325"/>
      <c r="D189" s="325"/>
      <c r="F189" s="325"/>
      <c r="H189" s="325"/>
    </row>
    <row r="190" spans="2:8" x14ac:dyDescent="0.25">
      <c r="B190" s="325"/>
      <c r="D190" s="325"/>
      <c r="F190" s="325"/>
      <c r="H190" s="325"/>
    </row>
    <row r="191" spans="2:8" x14ac:dyDescent="0.25">
      <c r="B191" s="325"/>
      <c r="D191" s="325"/>
      <c r="F191" s="325"/>
      <c r="H191" s="325"/>
    </row>
    <row r="192" spans="2:8" x14ac:dyDescent="0.25">
      <c r="B192" s="325"/>
      <c r="D192" s="325"/>
      <c r="F192" s="325"/>
      <c r="H192" s="325"/>
    </row>
    <row r="193" spans="2:8" x14ac:dyDescent="0.25">
      <c r="B193" s="325"/>
      <c r="D193" s="325"/>
      <c r="F193" s="325"/>
      <c r="H193" s="325"/>
    </row>
    <row r="194" spans="2:8" x14ac:dyDescent="0.25">
      <c r="B194" s="325"/>
      <c r="D194" s="325"/>
      <c r="F194" s="325"/>
      <c r="H194" s="325"/>
    </row>
    <row r="195" spans="2:8" x14ac:dyDescent="0.25">
      <c r="B195" s="325"/>
      <c r="D195" s="325"/>
      <c r="F195" s="325"/>
      <c r="H195" s="325"/>
    </row>
    <row r="196" spans="2:8" x14ac:dyDescent="0.25">
      <c r="B196" s="325"/>
      <c r="D196" s="325"/>
      <c r="F196" s="325"/>
      <c r="H196" s="325"/>
    </row>
    <row r="197" spans="2:8" x14ac:dyDescent="0.25">
      <c r="B197" s="325"/>
      <c r="D197" s="325"/>
      <c r="F197" s="325"/>
      <c r="H197" s="325"/>
    </row>
    <row r="198" spans="2:8" x14ac:dyDescent="0.25">
      <c r="B198" s="325"/>
      <c r="D198" s="325"/>
      <c r="F198" s="325"/>
      <c r="H198" s="325"/>
    </row>
    <row r="199" spans="2:8" x14ac:dyDescent="0.25">
      <c r="B199" s="325"/>
      <c r="D199" s="325"/>
      <c r="F199" s="325"/>
      <c r="H199" s="325"/>
    </row>
    <row r="200" spans="2:8" x14ac:dyDescent="0.25">
      <c r="B200" s="325"/>
      <c r="D200" s="325"/>
      <c r="F200" s="325"/>
      <c r="H200" s="325"/>
    </row>
    <row r="201" spans="2:8" x14ac:dyDescent="0.25">
      <c r="B201" s="325"/>
      <c r="D201" s="325"/>
      <c r="F201" s="325"/>
      <c r="H201" s="325"/>
    </row>
    <row r="202" spans="2:8" x14ac:dyDescent="0.25">
      <c r="B202" s="325"/>
      <c r="D202" s="325"/>
      <c r="F202" s="325"/>
      <c r="H202" s="325"/>
    </row>
    <row r="203" spans="2:8" x14ac:dyDescent="0.25">
      <c r="B203" s="325"/>
      <c r="D203" s="325"/>
      <c r="F203" s="325"/>
      <c r="H203" s="325"/>
    </row>
    <row r="204" spans="2:8" x14ac:dyDescent="0.25">
      <c r="B204" s="325"/>
      <c r="D204" s="325"/>
      <c r="F204" s="325"/>
      <c r="H204" s="325"/>
    </row>
    <row r="205" spans="2:8" x14ac:dyDescent="0.25">
      <c r="B205" s="325"/>
      <c r="D205" s="325"/>
      <c r="F205" s="325"/>
      <c r="H205" s="325"/>
    </row>
    <row r="206" spans="2:8" x14ac:dyDescent="0.25">
      <c r="B206" s="325"/>
      <c r="D206" s="325"/>
      <c r="F206" s="325"/>
      <c r="H206" s="325"/>
    </row>
    <row r="207" spans="2:8" x14ac:dyDescent="0.25">
      <c r="B207" s="325"/>
      <c r="D207" s="325"/>
      <c r="F207" s="325"/>
      <c r="H207" s="325"/>
    </row>
    <row r="208" spans="2:8" x14ac:dyDescent="0.25">
      <c r="B208" s="325"/>
      <c r="D208" s="325"/>
      <c r="F208" s="325"/>
      <c r="H208" s="325"/>
    </row>
    <row r="209" spans="2:8" x14ac:dyDescent="0.25">
      <c r="B209" s="325"/>
      <c r="D209" s="325"/>
      <c r="F209" s="325"/>
      <c r="H209" s="325"/>
    </row>
    <row r="210" spans="2:8" x14ac:dyDescent="0.25">
      <c r="B210" s="325"/>
      <c r="D210" s="325"/>
      <c r="F210" s="325"/>
      <c r="H210" s="325"/>
    </row>
    <row r="211" spans="2:8" x14ac:dyDescent="0.25">
      <c r="B211" s="325"/>
      <c r="D211" s="325"/>
      <c r="F211" s="325"/>
      <c r="H211" s="325"/>
    </row>
    <row r="212" spans="2:8" x14ac:dyDescent="0.25">
      <c r="B212" s="325"/>
      <c r="D212" s="325"/>
      <c r="F212" s="325"/>
      <c r="H212" s="325"/>
    </row>
    <row r="213" spans="2:8" x14ac:dyDescent="0.25">
      <c r="B213" s="325"/>
      <c r="D213" s="325"/>
      <c r="F213" s="325"/>
      <c r="H213" s="325"/>
    </row>
    <row r="214" spans="2:8" x14ac:dyDescent="0.25">
      <c r="B214" s="325"/>
      <c r="D214" s="325"/>
      <c r="F214" s="325"/>
      <c r="H214" s="325"/>
    </row>
    <row r="215" spans="2:8" x14ac:dyDescent="0.25">
      <c r="B215" s="325"/>
      <c r="D215" s="325"/>
      <c r="F215" s="325"/>
      <c r="H215" s="325"/>
    </row>
    <row r="216" spans="2:8" x14ac:dyDescent="0.25">
      <c r="B216" s="325"/>
      <c r="D216" s="325"/>
      <c r="F216" s="325"/>
      <c r="H216" s="325"/>
    </row>
    <row r="217" spans="2:8" x14ac:dyDescent="0.25">
      <c r="B217" s="325"/>
      <c r="D217" s="325"/>
      <c r="F217" s="325"/>
      <c r="H217" s="325"/>
    </row>
    <row r="218" spans="2:8" x14ac:dyDescent="0.25">
      <c r="B218" s="325"/>
      <c r="D218" s="325"/>
      <c r="F218" s="325"/>
    </row>
    <row r="219" spans="2:8" x14ac:dyDescent="0.25">
      <c r="B219" s="325"/>
      <c r="D219" s="325"/>
      <c r="F219" s="325"/>
    </row>
    <row r="220" spans="2:8" x14ac:dyDescent="0.25">
      <c r="B220" s="325"/>
      <c r="D220" s="325"/>
      <c r="F220" s="325"/>
    </row>
    <row r="221" spans="2:8" x14ac:dyDescent="0.25">
      <c r="B221" s="325"/>
      <c r="D221" s="325"/>
      <c r="F221" s="325"/>
    </row>
    <row r="222" spans="2:8" x14ac:dyDescent="0.25">
      <c r="B222" s="325"/>
      <c r="D222" s="325"/>
      <c r="F222" s="325"/>
    </row>
    <row r="223" spans="2:8" x14ac:dyDescent="0.25">
      <c r="B223" s="325"/>
      <c r="D223" s="325"/>
      <c r="F223" s="325"/>
    </row>
    <row r="224" spans="2:8" x14ac:dyDescent="0.25">
      <c r="B224" s="325"/>
      <c r="F224" s="325"/>
    </row>
    <row r="225" spans="2:6" x14ac:dyDescent="0.25">
      <c r="B225" s="325"/>
      <c r="F225" s="325"/>
    </row>
    <row r="226" spans="2:6" x14ac:dyDescent="0.25">
      <c r="B226" s="325"/>
      <c r="F226" s="325"/>
    </row>
    <row r="227" spans="2:6" x14ac:dyDescent="0.25">
      <c r="B227" s="325"/>
      <c r="F227" s="325"/>
    </row>
    <row r="228" spans="2:6" x14ac:dyDescent="0.25">
      <c r="B228" s="325"/>
      <c r="F228" s="325"/>
    </row>
    <row r="229" spans="2:6" x14ac:dyDescent="0.25">
      <c r="B229" s="325"/>
      <c r="F229" s="325"/>
    </row>
    <row r="230" spans="2:6" x14ac:dyDescent="0.25">
      <c r="B230" s="325"/>
      <c r="F230" s="325"/>
    </row>
    <row r="231" spans="2:6" x14ac:dyDescent="0.25">
      <c r="B231" s="325"/>
      <c r="F231" s="325"/>
    </row>
    <row r="232" spans="2:6" x14ac:dyDescent="0.25">
      <c r="B232" s="325"/>
      <c r="F232" s="325"/>
    </row>
    <row r="233" spans="2:6" x14ac:dyDescent="0.25">
      <c r="B233" s="325"/>
      <c r="F233" s="325"/>
    </row>
    <row r="234" spans="2:6" x14ac:dyDescent="0.25">
      <c r="B234" s="325"/>
      <c r="F234" s="325"/>
    </row>
    <row r="235" spans="2:6" x14ac:dyDescent="0.25">
      <c r="B235" s="325"/>
      <c r="F235" s="325"/>
    </row>
    <row r="236" spans="2:6" x14ac:dyDescent="0.25">
      <c r="B236" s="325"/>
      <c r="F236" s="325"/>
    </row>
    <row r="237" spans="2:6" x14ac:dyDescent="0.25">
      <c r="B237" s="325"/>
      <c r="F237" s="325"/>
    </row>
    <row r="238" spans="2:6" x14ac:dyDescent="0.25">
      <c r="B238" s="325"/>
      <c r="F238" s="325"/>
    </row>
    <row r="239" spans="2:6" x14ac:dyDescent="0.25">
      <c r="B239" s="325"/>
      <c r="F239" s="325"/>
    </row>
    <row r="240" spans="2:6" x14ac:dyDescent="0.25">
      <c r="B240" s="325"/>
      <c r="F240" s="325"/>
    </row>
    <row r="241" spans="2:6" x14ac:dyDescent="0.25">
      <c r="B241" s="325"/>
      <c r="F241" s="325"/>
    </row>
    <row r="242" spans="2:6" x14ac:dyDescent="0.25">
      <c r="B242" s="325"/>
      <c r="F242" s="325"/>
    </row>
    <row r="243" spans="2:6" x14ac:dyDescent="0.25">
      <c r="B243" s="325"/>
      <c r="F243" s="325"/>
    </row>
    <row r="244" spans="2:6" x14ac:dyDescent="0.25">
      <c r="B244" s="325"/>
      <c r="F244" s="325"/>
    </row>
    <row r="245" spans="2:6" x14ac:dyDescent="0.25">
      <c r="B245" s="325"/>
      <c r="F245" s="325"/>
    </row>
    <row r="246" spans="2:6" x14ac:dyDescent="0.25">
      <c r="B246" s="325"/>
      <c r="F246" s="325"/>
    </row>
    <row r="247" spans="2:6" x14ac:dyDescent="0.25">
      <c r="B247" s="325"/>
      <c r="F247" s="325"/>
    </row>
    <row r="248" spans="2:6" x14ac:dyDescent="0.25">
      <c r="B248" s="325"/>
      <c r="F248" s="325"/>
    </row>
    <row r="249" spans="2:6" x14ac:dyDescent="0.25">
      <c r="B249" s="325"/>
      <c r="F249" s="325"/>
    </row>
    <row r="250" spans="2:6" x14ac:dyDescent="0.25">
      <c r="B250" s="325"/>
      <c r="F250" s="325"/>
    </row>
    <row r="251" spans="2:6" x14ac:dyDescent="0.25">
      <c r="B251" s="325"/>
      <c r="F251" s="325"/>
    </row>
    <row r="252" spans="2:6" x14ac:dyDescent="0.25">
      <c r="B252" s="325"/>
      <c r="F252" s="325"/>
    </row>
    <row r="253" spans="2:6" x14ac:dyDescent="0.25">
      <c r="B253" s="325"/>
      <c r="F253" s="325"/>
    </row>
    <row r="254" spans="2:6" x14ac:dyDescent="0.25">
      <c r="B254" s="325"/>
      <c r="F254" s="325"/>
    </row>
    <row r="255" spans="2:6" x14ac:dyDescent="0.25">
      <c r="B255" s="325"/>
      <c r="F255" s="325"/>
    </row>
    <row r="256" spans="2:6" x14ac:dyDescent="0.25">
      <c r="B256" s="325"/>
      <c r="F256" s="325"/>
    </row>
    <row r="257" spans="2:6" x14ac:dyDescent="0.25">
      <c r="B257" s="325"/>
      <c r="F257" s="325"/>
    </row>
    <row r="258" spans="2:6" x14ac:dyDescent="0.25">
      <c r="B258" s="325"/>
      <c r="F258" s="325"/>
    </row>
    <row r="259" spans="2:6" x14ac:dyDescent="0.25">
      <c r="B259" s="325"/>
      <c r="F259" s="325"/>
    </row>
    <row r="260" spans="2:6" x14ac:dyDescent="0.25">
      <c r="B260" s="325"/>
      <c r="F260" s="325"/>
    </row>
    <row r="261" spans="2:6" x14ac:dyDescent="0.25">
      <c r="B261" s="325"/>
      <c r="F261" s="325"/>
    </row>
    <row r="262" spans="2:6" x14ac:dyDescent="0.25">
      <c r="B262" s="325"/>
      <c r="F262" s="325"/>
    </row>
    <row r="263" spans="2:6" x14ac:dyDescent="0.25">
      <c r="B263" s="325"/>
      <c r="F263" s="325"/>
    </row>
    <row r="264" spans="2:6" x14ac:dyDescent="0.25">
      <c r="B264" s="325"/>
      <c r="F264" s="325"/>
    </row>
    <row r="265" spans="2:6" x14ac:dyDescent="0.25">
      <c r="B265" s="325"/>
      <c r="F265" s="325"/>
    </row>
    <row r="266" spans="2:6" x14ac:dyDescent="0.25">
      <c r="B266" s="325"/>
      <c r="F266" s="325"/>
    </row>
    <row r="267" spans="2:6" x14ac:dyDescent="0.25">
      <c r="B267" s="325"/>
      <c r="F267" s="325"/>
    </row>
    <row r="268" spans="2:6" x14ac:dyDescent="0.25">
      <c r="B268" s="325"/>
      <c r="F268" s="325"/>
    </row>
    <row r="269" spans="2:6" x14ac:dyDescent="0.25">
      <c r="B269" s="325"/>
      <c r="F269" s="325"/>
    </row>
    <row r="270" spans="2:6" x14ac:dyDescent="0.25">
      <c r="B270" s="325"/>
      <c r="F270" s="325"/>
    </row>
    <row r="271" spans="2:6" x14ac:dyDescent="0.25">
      <c r="B271" s="325"/>
      <c r="F271" s="325"/>
    </row>
    <row r="272" spans="2:6" x14ac:dyDescent="0.25">
      <c r="B272" s="325"/>
      <c r="F272" s="325"/>
    </row>
    <row r="273" spans="2:6" x14ac:dyDescent="0.25">
      <c r="B273" s="325"/>
      <c r="F273" s="325"/>
    </row>
    <row r="274" spans="2:6" x14ac:dyDescent="0.25">
      <c r="B274" s="325"/>
      <c r="F274" s="325"/>
    </row>
    <row r="275" spans="2:6" x14ac:dyDescent="0.25">
      <c r="B275" s="325"/>
      <c r="F275" s="325"/>
    </row>
    <row r="276" spans="2:6" x14ac:dyDescent="0.25">
      <c r="B276" s="325"/>
      <c r="F276" s="325"/>
    </row>
    <row r="277" spans="2:6" x14ac:dyDescent="0.25">
      <c r="B277" s="325"/>
      <c r="F277" s="325"/>
    </row>
    <row r="278" spans="2:6" x14ac:dyDescent="0.25">
      <c r="B278" s="325"/>
      <c r="F278" s="325"/>
    </row>
    <row r="279" spans="2:6" x14ac:dyDescent="0.25">
      <c r="B279" s="325"/>
      <c r="F279" s="325"/>
    </row>
    <row r="280" spans="2:6" x14ac:dyDescent="0.25">
      <c r="B280" s="325"/>
      <c r="F280" s="325"/>
    </row>
    <row r="281" spans="2:6" x14ac:dyDescent="0.25">
      <c r="B281" s="325"/>
      <c r="F281" s="325"/>
    </row>
    <row r="282" spans="2:6" x14ac:dyDescent="0.25">
      <c r="B282" s="325"/>
      <c r="F282" s="325"/>
    </row>
    <row r="283" spans="2:6" x14ac:dyDescent="0.25">
      <c r="B283" s="325"/>
      <c r="F283" s="325"/>
    </row>
    <row r="284" spans="2:6" x14ac:dyDescent="0.25">
      <c r="B284" s="325"/>
      <c r="F284" s="325"/>
    </row>
    <row r="285" spans="2:6" x14ac:dyDescent="0.25">
      <c r="B285" s="325"/>
      <c r="F285" s="325"/>
    </row>
    <row r="286" spans="2:6" x14ac:dyDescent="0.25">
      <c r="B286" s="325"/>
      <c r="F286" s="325"/>
    </row>
    <row r="287" spans="2:6" x14ac:dyDescent="0.25">
      <c r="B287" s="325"/>
      <c r="F287" s="325"/>
    </row>
    <row r="288" spans="2:6" x14ac:dyDescent="0.25">
      <c r="B288" s="325"/>
      <c r="F288" s="325"/>
    </row>
    <row r="289" spans="2:6" x14ac:dyDescent="0.25">
      <c r="B289" s="325"/>
      <c r="F289" s="325"/>
    </row>
    <row r="290" spans="2:6" x14ac:dyDescent="0.25">
      <c r="B290" s="325"/>
      <c r="F290" s="325"/>
    </row>
    <row r="291" spans="2:6" x14ac:dyDescent="0.25">
      <c r="B291" s="325"/>
      <c r="F291" s="325"/>
    </row>
    <row r="292" spans="2:6" x14ac:dyDescent="0.25">
      <c r="B292" s="325"/>
      <c r="F292" s="325"/>
    </row>
    <row r="293" spans="2:6" x14ac:dyDescent="0.25">
      <c r="B293" s="325"/>
      <c r="F293" s="325"/>
    </row>
    <row r="294" spans="2:6" x14ac:dyDescent="0.25">
      <c r="B294" s="325"/>
      <c r="F294" s="325"/>
    </row>
    <row r="295" spans="2:6" x14ac:dyDescent="0.25">
      <c r="B295" s="325"/>
      <c r="F295" s="325"/>
    </row>
    <row r="296" spans="2:6" x14ac:dyDescent="0.25">
      <c r="B296" s="325"/>
      <c r="F296" s="325"/>
    </row>
    <row r="297" spans="2:6" x14ac:dyDescent="0.25">
      <c r="B297" s="325"/>
      <c r="F297" s="325"/>
    </row>
    <row r="298" spans="2:6" x14ac:dyDescent="0.25">
      <c r="B298" s="325"/>
      <c r="F298" s="325"/>
    </row>
    <row r="299" spans="2:6" x14ac:dyDescent="0.25">
      <c r="B299" s="325"/>
      <c r="F299" s="325"/>
    </row>
    <row r="300" spans="2:6" x14ac:dyDescent="0.25">
      <c r="B300" s="325"/>
      <c r="F300" s="325"/>
    </row>
    <row r="301" spans="2:6" x14ac:dyDescent="0.25">
      <c r="B301" s="325"/>
      <c r="F301" s="325"/>
    </row>
    <row r="302" spans="2:6" x14ac:dyDescent="0.25">
      <c r="B302" s="325"/>
      <c r="F302" s="325"/>
    </row>
    <row r="303" spans="2:6" x14ac:dyDescent="0.25">
      <c r="B303" s="325"/>
      <c r="F303" s="325"/>
    </row>
    <row r="304" spans="2:6" x14ac:dyDescent="0.25">
      <c r="B304" s="325"/>
      <c r="F304" s="325"/>
    </row>
    <row r="305" spans="2:6" x14ac:dyDescent="0.25">
      <c r="B305" s="325"/>
      <c r="F305" s="325"/>
    </row>
    <row r="306" spans="2:6" x14ac:dyDescent="0.25">
      <c r="B306" s="325"/>
      <c r="F306" s="325"/>
    </row>
    <row r="307" spans="2:6" x14ac:dyDescent="0.25">
      <c r="B307" s="325"/>
      <c r="F307" s="325"/>
    </row>
    <row r="308" spans="2:6" x14ac:dyDescent="0.25">
      <c r="B308" s="325"/>
      <c r="F308" s="325"/>
    </row>
    <row r="309" spans="2:6" x14ac:dyDescent="0.25">
      <c r="B309" s="325"/>
      <c r="F309" s="325"/>
    </row>
    <row r="310" spans="2:6" x14ac:dyDescent="0.25">
      <c r="B310" s="325"/>
      <c r="F310" s="325"/>
    </row>
    <row r="311" spans="2:6" x14ac:dyDescent="0.25">
      <c r="B311" s="325"/>
      <c r="F311" s="325"/>
    </row>
    <row r="312" spans="2:6" x14ac:dyDescent="0.25">
      <c r="B312" s="325"/>
      <c r="F312" s="325"/>
    </row>
    <row r="313" spans="2:6" x14ac:dyDescent="0.25">
      <c r="B313" s="325"/>
      <c r="F313" s="325"/>
    </row>
    <row r="314" spans="2:6" x14ac:dyDescent="0.25">
      <c r="B314" s="325"/>
      <c r="F314" s="325"/>
    </row>
    <row r="315" spans="2:6" x14ac:dyDescent="0.25">
      <c r="B315" s="325"/>
      <c r="F315" s="325"/>
    </row>
    <row r="316" spans="2:6" x14ac:dyDescent="0.25">
      <c r="B316" s="325"/>
      <c r="F316" s="325"/>
    </row>
    <row r="317" spans="2:6" x14ac:dyDescent="0.25">
      <c r="B317" s="325"/>
      <c r="F317" s="325"/>
    </row>
    <row r="318" spans="2:6" x14ac:dyDescent="0.25">
      <c r="B318" s="325"/>
      <c r="F318" s="325"/>
    </row>
    <row r="319" spans="2:6" x14ac:dyDescent="0.25">
      <c r="B319" s="325"/>
      <c r="F319" s="325"/>
    </row>
    <row r="320" spans="2:6" x14ac:dyDescent="0.25">
      <c r="B320" s="325"/>
      <c r="F320" s="325"/>
    </row>
    <row r="321" spans="2:6" x14ac:dyDescent="0.25">
      <c r="B321" s="325"/>
      <c r="F321" s="325"/>
    </row>
    <row r="322" spans="2:6" x14ac:dyDescent="0.25">
      <c r="B322" s="325"/>
      <c r="F322" s="325"/>
    </row>
    <row r="323" spans="2:6" x14ac:dyDescent="0.25">
      <c r="B323" s="325"/>
      <c r="F323" s="325"/>
    </row>
    <row r="324" spans="2:6" x14ac:dyDescent="0.25">
      <c r="B324" s="325"/>
      <c r="F324" s="325"/>
    </row>
    <row r="325" spans="2:6" x14ac:dyDescent="0.25">
      <c r="B325" s="325"/>
      <c r="F325" s="325"/>
    </row>
    <row r="326" spans="2:6" x14ac:dyDescent="0.25">
      <c r="B326" s="325"/>
      <c r="F326" s="325"/>
    </row>
    <row r="327" spans="2:6" x14ac:dyDescent="0.25">
      <c r="B327" s="325"/>
      <c r="F327" s="325"/>
    </row>
    <row r="328" spans="2:6" x14ac:dyDescent="0.25">
      <c r="B328" s="325"/>
      <c r="F328" s="325"/>
    </row>
    <row r="329" spans="2:6" x14ac:dyDescent="0.25">
      <c r="B329" s="325"/>
      <c r="F329" s="325"/>
    </row>
    <row r="330" spans="2:6" x14ac:dyDescent="0.25">
      <c r="B330" s="325"/>
      <c r="F330" s="325"/>
    </row>
    <row r="331" spans="2:6" x14ac:dyDescent="0.25">
      <c r="B331" s="325"/>
      <c r="F331" s="325"/>
    </row>
    <row r="332" spans="2:6" x14ac:dyDescent="0.25">
      <c r="B332" s="325"/>
      <c r="F332" s="325"/>
    </row>
    <row r="333" spans="2:6" x14ac:dyDescent="0.25">
      <c r="B333" s="325"/>
      <c r="F333" s="325"/>
    </row>
    <row r="334" spans="2:6" x14ac:dyDescent="0.25">
      <c r="B334" s="325"/>
      <c r="F334" s="325"/>
    </row>
    <row r="335" spans="2:6" x14ac:dyDescent="0.25">
      <c r="B335" s="325"/>
      <c r="F335" s="325"/>
    </row>
    <row r="336" spans="2:6" x14ac:dyDescent="0.25">
      <c r="B336" s="325"/>
      <c r="F336" s="325"/>
    </row>
    <row r="337" spans="2:6" x14ac:dyDescent="0.25">
      <c r="B337" s="325"/>
      <c r="F337" s="325"/>
    </row>
    <row r="338" spans="2:6" x14ac:dyDescent="0.25">
      <c r="B338" s="325"/>
      <c r="F338" s="325"/>
    </row>
    <row r="339" spans="2:6" x14ac:dyDescent="0.25">
      <c r="B339" s="325"/>
      <c r="F339" s="325"/>
    </row>
    <row r="340" spans="2:6" x14ac:dyDescent="0.25">
      <c r="B340" s="325"/>
      <c r="F340" s="325"/>
    </row>
    <row r="341" spans="2:6" x14ac:dyDescent="0.25">
      <c r="B341" s="325"/>
      <c r="F341" s="325"/>
    </row>
    <row r="342" spans="2:6" x14ac:dyDescent="0.25">
      <c r="B342" s="325"/>
    </row>
    <row r="343" spans="2:6" x14ac:dyDescent="0.25">
      <c r="B343" s="325"/>
    </row>
    <row r="344" spans="2:6" x14ac:dyDescent="0.25">
      <c r="B344" s="325"/>
    </row>
    <row r="345" spans="2:6" x14ac:dyDescent="0.25">
      <c r="B345" s="325"/>
    </row>
    <row r="346" spans="2:6" x14ac:dyDescent="0.25">
      <c r="B346" s="325"/>
    </row>
    <row r="347" spans="2:6" x14ac:dyDescent="0.25">
      <c r="B347" s="325"/>
    </row>
    <row r="348" spans="2:6" x14ac:dyDescent="0.25">
      <c r="B348" s="325"/>
    </row>
    <row r="349" spans="2:6" x14ac:dyDescent="0.25">
      <c r="B349" s="325"/>
    </row>
    <row r="350" spans="2:6" x14ac:dyDescent="0.25">
      <c r="B350" s="325"/>
    </row>
    <row r="351" spans="2:6" x14ac:dyDescent="0.25">
      <c r="B351" s="325"/>
    </row>
    <row r="352" spans="2:6" x14ac:dyDescent="0.25">
      <c r="B352" s="325"/>
    </row>
    <row r="353" spans="2:2" x14ac:dyDescent="0.25">
      <c r="B353" s="325"/>
    </row>
    <row r="354" spans="2:2" x14ac:dyDescent="0.25">
      <c r="B354" s="325"/>
    </row>
    <row r="355" spans="2:2" x14ac:dyDescent="0.25">
      <c r="B355" s="325"/>
    </row>
    <row r="356" spans="2:2" x14ac:dyDescent="0.25">
      <c r="B356" s="325"/>
    </row>
    <row r="357" spans="2:2" x14ac:dyDescent="0.25">
      <c r="B357" s="325"/>
    </row>
    <row r="358" spans="2:2" x14ac:dyDescent="0.25">
      <c r="B358" s="325"/>
    </row>
    <row r="359" spans="2:2" x14ac:dyDescent="0.25">
      <c r="B359" s="325"/>
    </row>
    <row r="360" spans="2:2" x14ac:dyDescent="0.25">
      <c r="B360" s="325"/>
    </row>
    <row r="361" spans="2:2" x14ac:dyDescent="0.25">
      <c r="B361" s="325"/>
    </row>
    <row r="362" spans="2:2" x14ac:dyDescent="0.25">
      <c r="B362" s="325"/>
    </row>
    <row r="363" spans="2:2" x14ac:dyDescent="0.25">
      <c r="B363" s="325"/>
    </row>
    <row r="364" spans="2:2" x14ac:dyDescent="0.25">
      <c r="B364" s="325"/>
    </row>
    <row r="365" spans="2:2" x14ac:dyDescent="0.25">
      <c r="B365" s="325"/>
    </row>
    <row r="366" spans="2:2" x14ac:dyDescent="0.25">
      <c r="B366" s="325"/>
    </row>
    <row r="367" spans="2:2" x14ac:dyDescent="0.25">
      <c r="B367" s="325"/>
    </row>
    <row r="368" spans="2:2" x14ac:dyDescent="0.25">
      <c r="B368" s="325"/>
    </row>
    <row r="369" spans="2:2" x14ac:dyDescent="0.25">
      <c r="B369" s="325"/>
    </row>
    <row r="370" spans="2:2" x14ac:dyDescent="0.25">
      <c r="B370" s="325"/>
    </row>
    <row r="371" spans="2:2" x14ac:dyDescent="0.25">
      <c r="B371" s="325"/>
    </row>
    <row r="372" spans="2:2" x14ac:dyDescent="0.25">
      <c r="B372" s="325"/>
    </row>
    <row r="373" spans="2:2" x14ac:dyDescent="0.25">
      <c r="B373" s="325"/>
    </row>
    <row r="374" spans="2:2" x14ac:dyDescent="0.25">
      <c r="B374" s="325"/>
    </row>
    <row r="375" spans="2:2" x14ac:dyDescent="0.25">
      <c r="B375" s="325"/>
    </row>
    <row r="376" spans="2:2" x14ac:dyDescent="0.25">
      <c r="B376" s="325"/>
    </row>
    <row r="377" spans="2:2" x14ac:dyDescent="0.25">
      <c r="B377" s="325"/>
    </row>
    <row r="378" spans="2:2" x14ac:dyDescent="0.25">
      <c r="B378" s="325"/>
    </row>
    <row r="379" spans="2:2" x14ac:dyDescent="0.25">
      <c r="B379" s="325"/>
    </row>
    <row r="380" spans="2:2" x14ac:dyDescent="0.25">
      <c r="B380" s="325"/>
    </row>
    <row r="381" spans="2:2" x14ac:dyDescent="0.25">
      <c r="B381" s="325"/>
    </row>
    <row r="382" spans="2:2" x14ac:dyDescent="0.25">
      <c r="B382" s="325"/>
    </row>
    <row r="383" spans="2:2" x14ac:dyDescent="0.25">
      <c r="B383" s="325"/>
    </row>
    <row r="384" spans="2:2" x14ac:dyDescent="0.25">
      <c r="B384" s="325"/>
    </row>
    <row r="385" spans="2:2" x14ac:dyDescent="0.25">
      <c r="B385" s="325"/>
    </row>
    <row r="386" spans="2:2" x14ac:dyDescent="0.25">
      <c r="B386" s="325"/>
    </row>
    <row r="387" spans="2:2" x14ac:dyDescent="0.25">
      <c r="B387" s="325"/>
    </row>
    <row r="388" spans="2:2" x14ac:dyDescent="0.25">
      <c r="B388" s="325"/>
    </row>
    <row r="389" spans="2:2" x14ac:dyDescent="0.25">
      <c r="B389" s="325"/>
    </row>
    <row r="390" spans="2:2" x14ac:dyDescent="0.25">
      <c r="B390" s="325"/>
    </row>
    <row r="391" spans="2:2" x14ac:dyDescent="0.25">
      <c r="B391" s="325"/>
    </row>
    <row r="392" spans="2:2" x14ac:dyDescent="0.25">
      <c r="B392" s="325"/>
    </row>
    <row r="393" spans="2:2" x14ac:dyDescent="0.25">
      <c r="B393" s="325"/>
    </row>
    <row r="394" spans="2:2" x14ac:dyDescent="0.25">
      <c r="B394" s="325"/>
    </row>
    <row r="395" spans="2:2" x14ac:dyDescent="0.25">
      <c r="B395" s="325"/>
    </row>
    <row r="396" spans="2:2" x14ac:dyDescent="0.25">
      <c r="B396" s="325"/>
    </row>
    <row r="397" spans="2:2" x14ac:dyDescent="0.25">
      <c r="B397" s="325"/>
    </row>
    <row r="398" spans="2:2" x14ac:dyDescent="0.25">
      <c r="B398" s="325"/>
    </row>
    <row r="399" spans="2:2" x14ac:dyDescent="0.25">
      <c r="B399" s="325"/>
    </row>
    <row r="400" spans="2:2" x14ac:dyDescent="0.25">
      <c r="B400" s="325"/>
    </row>
    <row r="401" spans="2:2" x14ac:dyDescent="0.25">
      <c r="B401" s="325"/>
    </row>
    <row r="402" spans="2:2" x14ac:dyDescent="0.25">
      <c r="B402" s="325"/>
    </row>
    <row r="403" spans="2:2" x14ac:dyDescent="0.25">
      <c r="B403" s="325"/>
    </row>
    <row r="404" spans="2:2" x14ac:dyDescent="0.25">
      <c r="B404" s="325"/>
    </row>
    <row r="405" spans="2:2" x14ac:dyDescent="0.25">
      <c r="B405" s="325"/>
    </row>
    <row r="406" spans="2:2" x14ac:dyDescent="0.25">
      <c r="B406" s="325"/>
    </row>
    <row r="407" spans="2:2" x14ac:dyDescent="0.25">
      <c r="B407" s="325"/>
    </row>
    <row r="408" spans="2:2" x14ac:dyDescent="0.25">
      <c r="B408" s="325"/>
    </row>
    <row r="409" spans="2:2" x14ac:dyDescent="0.25">
      <c r="B409" s="325"/>
    </row>
    <row r="410" spans="2:2" x14ac:dyDescent="0.25">
      <c r="B410" s="325"/>
    </row>
    <row r="411" spans="2:2" x14ac:dyDescent="0.25">
      <c r="B411" s="325"/>
    </row>
    <row r="412" spans="2:2" x14ac:dyDescent="0.25">
      <c r="B412" s="325"/>
    </row>
    <row r="413" spans="2:2" x14ac:dyDescent="0.25">
      <c r="B413" s="325"/>
    </row>
    <row r="414" spans="2:2" x14ac:dyDescent="0.25">
      <c r="B414" s="325"/>
    </row>
    <row r="415" spans="2:2" x14ac:dyDescent="0.25">
      <c r="B415" s="325"/>
    </row>
    <row r="416" spans="2:2" x14ac:dyDescent="0.25">
      <c r="B416" s="325"/>
    </row>
    <row r="417" spans="2:2" x14ac:dyDescent="0.25">
      <c r="B417" s="325"/>
    </row>
    <row r="418" spans="2:2" x14ac:dyDescent="0.25">
      <c r="B418" s="325"/>
    </row>
    <row r="419" spans="2:2" x14ac:dyDescent="0.25">
      <c r="B419" s="325"/>
    </row>
    <row r="420" spans="2:2" x14ac:dyDescent="0.25">
      <c r="B420" s="325"/>
    </row>
    <row r="421" spans="2:2" x14ac:dyDescent="0.25">
      <c r="B421" s="325"/>
    </row>
    <row r="422" spans="2:2" x14ac:dyDescent="0.25">
      <c r="B422" s="325"/>
    </row>
    <row r="423" spans="2:2" x14ac:dyDescent="0.25">
      <c r="B423" s="325"/>
    </row>
    <row r="424" spans="2:2" x14ac:dyDescent="0.25">
      <c r="B424" s="325"/>
    </row>
    <row r="425" spans="2:2" x14ac:dyDescent="0.25">
      <c r="B425" s="325"/>
    </row>
    <row r="426" spans="2:2" x14ac:dyDescent="0.25">
      <c r="B426" s="325"/>
    </row>
    <row r="427" spans="2:2" x14ac:dyDescent="0.25">
      <c r="B427" s="325"/>
    </row>
    <row r="428" spans="2:2" x14ac:dyDescent="0.25">
      <c r="B428" s="325"/>
    </row>
    <row r="429" spans="2:2" x14ac:dyDescent="0.25">
      <c r="B429" s="325"/>
    </row>
    <row r="430" spans="2:2" x14ac:dyDescent="0.25">
      <c r="B430" s="325"/>
    </row>
    <row r="431" spans="2:2" x14ac:dyDescent="0.25">
      <c r="B431" s="325"/>
    </row>
    <row r="432" spans="2:2" x14ac:dyDescent="0.25">
      <c r="B432" s="325"/>
    </row>
    <row r="433" spans="2:2" x14ac:dyDescent="0.25">
      <c r="B433" s="325"/>
    </row>
    <row r="434" spans="2:2" x14ac:dyDescent="0.25">
      <c r="B434" s="325"/>
    </row>
    <row r="435" spans="2:2" x14ac:dyDescent="0.25">
      <c r="B435" s="325"/>
    </row>
    <row r="436" spans="2:2" x14ac:dyDescent="0.25">
      <c r="B436" s="325"/>
    </row>
    <row r="437" spans="2:2" x14ac:dyDescent="0.25">
      <c r="B437" s="325"/>
    </row>
    <row r="438" spans="2:2" x14ac:dyDescent="0.25">
      <c r="B438" s="325"/>
    </row>
    <row r="439" spans="2:2" x14ac:dyDescent="0.25">
      <c r="B439" s="325"/>
    </row>
    <row r="440" spans="2:2" x14ac:dyDescent="0.25">
      <c r="B440" s="325"/>
    </row>
    <row r="441" spans="2:2" x14ac:dyDescent="0.25">
      <c r="B441" s="325"/>
    </row>
    <row r="442" spans="2:2" x14ac:dyDescent="0.25">
      <c r="B442" s="325"/>
    </row>
    <row r="443" spans="2:2" x14ac:dyDescent="0.25">
      <c r="B443" s="325"/>
    </row>
    <row r="444" spans="2:2" x14ac:dyDescent="0.25">
      <c r="B444" s="325"/>
    </row>
    <row r="445" spans="2:2" x14ac:dyDescent="0.25">
      <c r="B445" s="325"/>
    </row>
    <row r="446" spans="2:2" x14ac:dyDescent="0.25">
      <c r="B446" s="325"/>
    </row>
    <row r="447" spans="2:2" x14ac:dyDescent="0.25">
      <c r="B447" s="325"/>
    </row>
    <row r="448" spans="2:2" x14ac:dyDescent="0.25">
      <c r="B448" s="325"/>
    </row>
    <row r="449" spans="2:2" x14ac:dyDescent="0.25">
      <c r="B449" s="325"/>
    </row>
    <row r="450" spans="2:2" x14ac:dyDescent="0.25">
      <c r="B450" s="325"/>
    </row>
    <row r="451" spans="2:2" x14ac:dyDescent="0.25">
      <c r="B451" s="325"/>
    </row>
    <row r="452" spans="2:2" x14ac:dyDescent="0.25">
      <c r="B452" s="325"/>
    </row>
    <row r="453" spans="2:2" x14ac:dyDescent="0.25">
      <c r="B453" s="325"/>
    </row>
    <row r="454" spans="2:2" x14ac:dyDescent="0.25">
      <c r="B454" s="325"/>
    </row>
    <row r="455" spans="2:2" x14ac:dyDescent="0.25">
      <c r="B455" s="325"/>
    </row>
    <row r="456" spans="2:2" x14ac:dyDescent="0.25">
      <c r="B456" s="325"/>
    </row>
    <row r="457" spans="2:2" x14ac:dyDescent="0.25">
      <c r="B457" s="325"/>
    </row>
    <row r="458" spans="2:2" x14ac:dyDescent="0.25">
      <c r="B458" s="325"/>
    </row>
    <row r="459" spans="2:2" x14ac:dyDescent="0.25">
      <c r="B459" s="325"/>
    </row>
    <row r="460" spans="2:2" x14ac:dyDescent="0.25">
      <c r="B460" s="325"/>
    </row>
    <row r="461" spans="2:2" x14ac:dyDescent="0.25">
      <c r="B461" s="325"/>
    </row>
    <row r="462" spans="2:2" x14ac:dyDescent="0.25">
      <c r="B462" s="325"/>
    </row>
    <row r="463" spans="2:2" x14ac:dyDescent="0.25">
      <c r="B463" s="325"/>
    </row>
    <row r="464" spans="2:2" x14ac:dyDescent="0.25">
      <c r="B464" s="325"/>
    </row>
    <row r="465" spans="2:2" x14ac:dyDescent="0.25">
      <c r="B465" s="325"/>
    </row>
    <row r="466" spans="2:2" x14ac:dyDescent="0.25">
      <c r="B466" s="325"/>
    </row>
    <row r="467" spans="2:2" x14ac:dyDescent="0.25">
      <c r="B467" s="325"/>
    </row>
    <row r="468" spans="2:2" x14ac:dyDescent="0.25">
      <c r="B468" s="325"/>
    </row>
    <row r="469" spans="2:2" x14ac:dyDescent="0.25">
      <c r="B469" s="325"/>
    </row>
    <row r="470" spans="2:2" x14ac:dyDescent="0.25">
      <c r="B470" s="325"/>
    </row>
    <row r="471" spans="2:2" x14ac:dyDescent="0.25">
      <c r="B471" s="325"/>
    </row>
    <row r="472" spans="2:2" x14ac:dyDescent="0.25">
      <c r="B472" s="325"/>
    </row>
    <row r="473" spans="2:2" x14ac:dyDescent="0.25">
      <c r="B473" s="325"/>
    </row>
    <row r="474" spans="2:2" x14ac:dyDescent="0.25">
      <c r="B474" s="325"/>
    </row>
    <row r="475" spans="2:2" x14ac:dyDescent="0.25">
      <c r="B475" s="325"/>
    </row>
    <row r="476" spans="2:2" x14ac:dyDescent="0.25">
      <c r="B476" s="325"/>
    </row>
    <row r="477" spans="2:2" x14ac:dyDescent="0.25">
      <c r="B477" s="325"/>
    </row>
    <row r="478" spans="2:2" x14ac:dyDescent="0.25">
      <c r="B478" s="325"/>
    </row>
    <row r="479" spans="2:2" x14ac:dyDescent="0.25">
      <c r="B479" s="325"/>
    </row>
    <row r="480" spans="2:2" x14ac:dyDescent="0.25">
      <c r="B480" s="325"/>
    </row>
    <row r="481" spans="2:2" x14ac:dyDescent="0.25">
      <c r="B481" s="325"/>
    </row>
    <row r="482" spans="2:2" x14ac:dyDescent="0.25">
      <c r="B482" s="325"/>
    </row>
    <row r="483" spans="2:2" x14ac:dyDescent="0.25">
      <c r="B483" s="325"/>
    </row>
    <row r="484" spans="2:2" x14ac:dyDescent="0.25">
      <c r="B484" s="325"/>
    </row>
    <row r="485" spans="2:2" x14ac:dyDescent="0.25">
      <c r="B485" s="325"/>
    </row>
    <row r="486" spans="2:2" x14ac:dyDescent="0.25">
      <c r="B486" s="325"/>
    </row>
    <row r="487" spans="2:2" x14ac:dyDescent="0.25">
      <c r="B487" s="325"/>
    </row>
    <row r="488" spans="2:2" x14ac:dyDescent="0.25">
      <c r="B488" s="325"/>
    </row>
    <row r="489" spans="2:2" x14ac:dyDescent="0.25">
      <c r="B489" s="325"/>
    </row>
    <row r="490" spans="2:2" x14ac:dyDescent="0.25">
      <c r="B490" s="325"/>
    </row>
    <row r="491" spans="2:2" x14ac:dyDescent="0.25">
      <c r="B491" s="325"/>
    </row>
    <row r="492" spans="2:2" x14ac:dyDescent="0.25">
      <c r="B492" s="325"/>
    </row>
    <row r="493" spans="2:2" x14ac:dyDescent="0.25">
      <c r="B493" s="325"/>
    </row>
    <row r="494" spans="2:2" x14ac:dyDescent="0.25">
      <c r="B494" s="325"/>
    </row>
    <row r="495" spans="2:2" x14ac:dyDescent="0.25">
      <c r="B495" s="325"/>
    </row>
    <row r="496" spans="2:2" x14ac:dyDescent="0.25">
      <c r="B496" s="325"/>
    </row>
    <row r="497" spans="2:2" x14ac:dyDescent="0.25">
      <c r="B497" s="325"/>
    </row>
    <row r="498" spans="2:2" x14ac:dyDescent="0.25">
      <c r="B498" s="325"/>
    </row>
    <row r="499" spans="2:2" x14ac:dyDescent="0.25">
      <c r="B499" s="325"/>
    </row>
    <row r="500" spans="2:2" x14ac:dyDescent="0.25">
      <c r="B500" s="325"/>
    </row>
    <row r="501" spans="2:2" x14ac:dyDescent="0.25">
      <c r="B501" s="325"/>
    </row>
    <row r="502" spans="2:2" x14ac:dyDescent="0.25">
      <c r="B502" s="325"/>
    </row>
    <row r="503" spans="2:2" x14ac:dyDescent="0.25">
      <c r="B503" s="325"/>
    </row>
    <row r="504" spans="2:2" x14ac:dyDescent="0.25">
      <c r="B504" s="325"/>
    </row>
    <row r="505" spans="2:2" x14ac:dyDescent="0.25">
      <c r="B505" s="325"/>
    </row>
    <row r="506" spans="2:2" x14ac:dyDescent="0.25">
      <c r="B506" s="325"/>
    </row>
    <row r="507" spans="2:2" x14ac:dyDescent="0.25">
      <c r="B507" s="325"/>
    </row>
    <row r="508" spans="2:2" x14ac:dyDescent="0.25">
      <c r="B508" s="325"/>
    </row>
    <row r="509" spans="2:2" x14ac:dyDescent="0.25">
      <c r="B509" s="325"/>
    </row>
    <row r="510" spans="2:2" x14ac:dyDescent="0.25">
      <c r="B510" s="325"/>
    </row>
    <row r="511" spans="2:2" x14ac:dyDescent="0.25">
      <c r="B511" s="325"/>
    </row>
    <row r="512" spans="2:2" x14ac:dyDescent="0.25">
      <c r="B512" s="325"/>
    </row>
    <row r="513" spans="2:2" x14ac:dyDescent="0.25">
      <c r="B513" s="325"/>
    </row>
    <row r="514" spans="2:2" x14ac:dyDescent="0.25">
      <c r="B514" s="325"/>
    </row>
    <row r="515" spans="2:2" x14ac:dyDescent="0.25">
      <c r="B515" s="325"/>
    </row>
    <row r="516" spans="2:2" x14ac:dyDescent="0.25">
      <c r="B516" s="325"/>
    </row>
    <row r="517" spans="2:2" x14ac:dyDescent="0.25">
      <c r="B517" s="325"/>
    </row>
    <row r="518" spans="2:2" x14ac:dyDescent="0.25">
      <c r="B518" s="325"/>
    </row>
    <row r="519" spans="2:2" x14ac:dyDescent="0.25">
      <c r="B519" s="325"/>
    </row>
    <row r="520" spans="2:2" x14ac:dyDescent="0.25">
      <c r="B520" s="325"/>
    </row>
    <row r="521" spans="2:2" x14ac:dyDescent="0.25">
      <c r="B521" s="325"/>
    </row>
    <row r="522" spans="2:2" x14ac:dyDescent="0.25">
      <c r="B522" s="325"/>
    </row>
    <row r="523" spans="2:2" x14ac:dyDescent="0.25">
      <c r="B523" s="325"/>
    </row>
    <row r="524" spans="2:2" x14ac:dyDescent="0.25">
      <c r="B524" s="325"/>
    </row>
    <row r="525" spans="2:2" x14ac:dyDescent="0.25">
      <c r="B525" s="325"/>
    </row>
    <row r="526" spans="2:2" x14ac:dyDescent="0.25">
      <c r="B526" s="325"/>
    </row>
    <row r="527" spans="2:2" x14ac:dyDescent="0.25">
      <c r="B527" s="325"/>
    </row>
    <row r="528" spans="2:2" x14ac:dyDescent="0.25">
      <c r="B528" s="325"/>
    </row>
    <row r="529" spans="2:2" x14ac:dyDescent="0.25">
      <c r="B529" s="325"/>
    </row>
    <row r="530" spans="2:2" x14ac:dyDescent="0.25">
      <c r="B530" s="325"/>
    </row>
    <row r="531" spans="2:2" x14ac:dyDescent="0.25">
      <c r="B531" s="325"/>
    </row>
    <row r="532" spans="2:2" x14ac:dyDescent="0.25">
      <c r="B532" s="325"/>
    </row>
    <row r="533" spans="2:2" x14ac:dyDescent="0.25">
      <c r="B533" s="325"/>
    </row>
    <row r="534" spans="2:2" x14ac:dyDescent="0.25">
      <c r="B534" s="325"/>
    </row>
    <row r="535" spans="2:2" x14ac:dyDescent="0.25">
      <c r="B535" s="325"/>
    </row>
    <row r="536" spans="2:2" x14ac:dyDescent="0.25">
      <c r="B536" s="325"/>
    </row>
    <row r="537" spans="2:2" x14ac:dyDescent="0.25">
      <c r="B537" s="325"/>
    </row>
    <row r="538" spans="2:2" x14ac:dyDescent="0.25">
      <c r="B538" s="325"/>
    </row>
    <row r="539" spans="2:2" x14ac:dyDescent="0.25">
      <c r="B539" s="325"/>
    </row>
    <row r="540" spans="2:2" x14ac:dyDescent="0.25">
      <c r="B540" s="325"/>
    </row>
    <row r="541" spans="2:2" x14ac:dyDescent="0.25">
      <c r="B541" s="325"/>
    </row>
    <row r="542" spans="2:2" x14ac:dyDescent="0.25">
      <c r="B542" s="325"/>
    </row>
    <row r="543" spans="2:2" x14ac:dyDescent="0.25">
      <c r="B543" s="325"/>
    </row>
    <row r="544" spans="2:2" x14ac:dyDescent="0.25">
      <c r="B544" s="325"/>
    </row>
    <row r="545" spans="2:2" x14ac:dyDescent="0.25">
      <c r="B545" s="325"/>
    </row>
    <row r="546" spans="2:2" x14ac:dyDescent="0.25">
      <c r="B546" s="325"/>
    </row>
    <row r="547" spans="2:2" x14ac:dyDescent="0.25">
      <c r="B547" s="325"/>
    </row>
    <row r="548" spans="2:2" x14ac:dyDescent="0.25">
      <c r="B548" s="325"/>
    </row>
    <row r="549" spans="2:2" x14ac:dyDescent="0.25">
      <c r="B549" s="325"/>
    </row>
    <row r="550" spans="2:2" x14ac:dyDescent="0.25">
      <c r="B550" s="325"/>
    </row>
    <row r="551" spans="2:2" x14ac:dyDescent="0.25">
      <c r="B551" s="325"/>
    </row>
    <row r="552" spans="2:2" x14ac:dyDescent="0.25">
      <c r="B552" s="325"/>
    </row>
    <row r="553" spans="2:2" x14ac:dyDescent="0.25">
      <c r="B553" s="325"/>
    </row>
    <row r="554" spans="2:2" x14ac:dyDescent="0.25">
      <c r="B554" s="325"/>
    </row>
    <row r="555" spans="2:2" x14ac:dyDescent="0.25">
      <c r="B555" s="325"/>
    </row>
    <row r="556" spans="2:2" x14ac:dyDescent="0.25">
      <c r="B556" s="325"/>
    </row>
    <row r="557" spans="2:2" x14ac:dyDescent="0.25">
      <c r="B557" s="325"/>
    </row>
    <row r="558" spans="2:2" x14ac:dyDescent="0.25">
      <c r="B558" s="325"/>
    </row>
    <row r="559" spans="2:2" x14ac:dyDescent="0.25">
      <c r="B559" s="325"/>
    </row>
    <row r="560" spans="2:2" x14ac:dyDescent="0.25">
      <c r="B560" s="325"/>
    </row>
    <row r="561" spans="2:2" x14ac:dyDescent="0.25">
      <c r="B561" s="325"/>
    </row>
    <row r="562" spans="2:2" x14ac:dyDescent="0.25">
      <c r="B562" s="325"/>
    </row>
    <row r="563" spans="2:2" x14ac:dyDescent="0.25">
      <c r="B563" s="325"/>
    </row>
    <row r="564" spans="2:2" x14ac:dyDescent="0.25">
      <c r="B564" s="325"/>
    </row>
    <row r="565" spans="2:2" x14ac:dyDescent="0.25">
      <c r="B565" s="325"/>
    </row>
    <row r="566" spans="2:2" x14ac:dyDescent="0.25">
      <c r="B566" s="325"/>
    </row>
    <row r="567" spans="2:2" x14ac:dyDescent="0.25">
      <c r="B567" s="325"/>
    </row>
    <row r="568" spans="2:2" x14ac:dyDescent="0.25">
      <c r="B568" s="325"/>
    </row>
    <row r="569" spans="2:2" x14ac:dyDescent="0.25">
      <c r="B569" s="325"/>
    </row>
    <row r="570" spans="2:2" x14ac:dyDescent="0.25">
      <c r="B570" s="325"/>
    </row>
    <row r="571" spans="2:2" x14ac:dyDescent="0.25">
      <c r="B571" s="325"/>
    </row>
    <row r="572" spans="2:2" x14ac:dyDescent="0.25">
      <c r="B572" s="325"/>
    </row>
    <row r="573" spans="2:2" x14ac:dyDescent="0.25">
      <c r="B573" s="325"/>
    </row>
    <row r="574" spans="2:2" x14ac:dyDescent="0.25">
      <c r="B574" s="325"/>
    </row>
    <row r="575" spans="2:2" x14ac:dyDescent="0.25">
      <c r="B575" s="325"/>
    </row>
    <row r="576" spans="2:2" x14ac:dyDescent="0.25">
      <c r="B576" s="325"/>
    </row>
    <row r="577" spans="2:2" x14ac:dyDescent="0.25">
      <c r="B577" s="325"/>
    </row>
    <row r="578" spans="2:2" x14ac:dyDescent="0.25">
      <c r="B578" s="325"/>
    </row>
    <row r="579" spans="2:2" x14ac:dyDescent="0.25">
      <c r="B579" s="325"/>
    </row>
    <row r="580" spans="2:2" x14ac:dyDescent="0.25">
      <c r="B580" s="325"/>
    </row>
    <row r="581" spans="2:2" x14ac:dyDescent="0.25">
      <c r="B581" s="325"/>
    </row>
    <row r="582" spans="2:2" x14ac:dyDescent="0.25">
      <c r="B582" s="325"/>
    </row>
    <row r="583" spans="2:2" x14ac:dyDescent="0.25">
      <c r="B583" s="325"/>
    </row>
    <row r="584" spans="2:2" x14ac:dyDescent="0.25">
      <c r="B584" s="325"/>
    </row>
    <row r="585" spans="2:2" x14ac:dyDescent="0.25">
      <c r="B585" s="325"/>
    </row>
    <row r="586" spans="2:2" x14ac:dyDescent="0.25">
      <c r="B586" s="325"/>
    </row>
    <row r="587" spans="2:2" x14ac:dyDescent="0.25">
      <c r="B587" s="325"/>
    </row>
    <row r="588" spans="2:2" x14ac:dyDescent="0.25">
      <c r="B588" s="325"/>
    </row>
    <row r="589" spans="2:2" x14ac:dyDescent="0.25">
      <c r="B589" s="325"/>
    </row>
    <row r="590" spans="2:2" x14ac:dyDescent="0.25">
      <c r="B590" s="325"/>
    </row>
  </sheetData>
  <autoFilter ref="B3:H175" xr:uid="{00000000-0001-0000-0000-000000000000}"/>
  <phoneticPr fontId="38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2D8EC-3489-4FC9-ABD6-7B7C064994EA}">
  <dimension ref="A1:H251"/>
  <sheetViews>
    <sheetView topLeftCell="A175" workbookViewId="0">
      <selection activeCell="D221" sqref="D221"/>
    </sheetView>
  </sheetViews>
  <sheetFormatPr defaultRowHeight="12.75" x14ac:dyDescent="0.2"/>
  <cols>
    <col min="1" max="1" width="33.28515625" style="283" bestFit="1" customWidth="1"/>
    <col min="2" max="2" width="50" style="283" bestFit="1" customWidth="1"/>
    <col min="3" max="3" width="9.5703125" style="283" bestFit="1" customWidth="1"/>
    <col min="4" max="4" width="45.140625" style="283" bestFit="1" customWidth="1"/>
    <col min="5" max="5" width="13.42578125" style="283" bestFit="1" customWidth="1"/>
    <col min="6" max="6" width="8.140625" style="283" bestFit="1" customWidth="1"/>
    <col min="7" max="7" width="4.7109375" style="283" bestFit="1" customWidth="1"/>
    <col min="8" max="8" width="8.42578125" style="283" bestFit="1" customWidth="1"/>
    <col min="9" max="256" width="9.140625" style="283"/>
    <col min="257" max="257" width="33.28515625" style="283" bestFit="1" customWidth="1"/>
    <col min="258" max="258" width="50" style="283" bestFit="1" customWidth="1"/>
    <col min="259" max="259" width="9.5703125" style="283" bestFit="1" customWidth="1"/>
    <col min="260" max="260" width="45.140625" style="283" bestFit="1" customWidth="1"/>
    <col min="261" max="261" width="13.42578125" style="283" bestFit="1" customWidth="1"/>
    <col min="262" max="262" width="8.140625" style="283" bestFit="1" customWidth="1"/>
    <col min="263" max="263" width="4.7109375" style="283" bestFit="1" customWidth="1"/>
    <col min="264" max="264" width="8.42578125" style="283" bestFit="1" customWidth="1"/>
    <col min="265" max="512" width="9.140625" style="283"/>
    <col min="513" max="513" width="33.28515625" style="283" bestFit="1" customWidth="1"/>
    <col min="514" max="514" width="50" style="283" bestFit="1" customWidth="1"/>
    <col min="515" max="515" width="9.5703125" style="283" bestFit="1" customWidth="1"/>
    <col min="516" max="516" width="45.140625" style="283" bestFit="1" customWidth="1"/>
    <col min="517" max="517" width="13.42578125" style="283" bestFit="1" customWidth="1"/>
    <col min="518" max="518" width="8.140625" style="283" bestFit="1" customWidth="1"/>
    <col min="519" max="519" width="4.7109375" style="283" bestFit="1" customWidth="1"/>
    <col min="520" max="520" width="8.42578125" style="283" bestFit="1" customWidth="1"/>
    <col min="521" max="768" width="9.140625" style="283"/>
    <col min="769" max="769" width="33.28515625" style="283" bestFit="1" customWidth="1"/>
    <col min="770" max="770" width="50" style="283" bestFit="1" customWidth="1"/>
    <col min="771" max="771" width="9.5703125" style="283" bestFit="1" customWidth="1"/>
    <col min="772" max="772" width="45.140625" style="283" bestFit="1" customWidth="1"/>
    <col min="773" max="773" width="13.42578125" style="283" bestFit="1" customWidth="1"/>
    <col min="774" max="774" width="8.140625" style="283" bestFit="1" customWidth="1"/>
    <col min="775" max="775" width="4.7109375" style="283" bestFit="1" customWidth="1"/>
    <col min="776" max="776" width="8.42578125" style="283" bestFit="1" customWidth="1"/>
    <col min="777" max="1024" width="9.140625" style="283"/>
    <col min="1025" max="1025" width="33.28515625" style="283" bestFit="1" customWidth="1"/>
    <col min="1026" max="1026" width="50" style="283" bestFit="1" customWidth="1"/>
    <col min="1027" max="1027" width="9.5703125" style="283" bestFit="1" customWidth="1"/>
    <col min="1028" max="1028" width="45.140625" style="283" bestFit="1" customWidth="1"/>
    <col min="1029" max="1029" width="13.42578125" style="283" bestFit="1" customWidth="1"/>
    <col min="1030" max="1030" width="8.140625" style="283" bestFit="1" customWidth="1"/>
    <col min="1031" max="1031" width="4.7109375" style="283" bestFit="1" customWidth="1"/>
    <col min="1032" max="1032" width="8.42578125" style="283" bestFit="1" customWidth="1"/>
    <col min="1033" max="1280" width="9.140625" style="283"/>
    <col min="1281" max="1281" width="33.28515625" style="283" bestFit="1" customWidth="1"/>
    <col min="1282" max="1282" width="50" style="283" bestFit="1" customWidth="1"/>
    <col min="1283" max="1283" width="9.5703125" style="283" bestFit="1" customWidth="1"/>
    <col min="1284" max="1284" width="45.140625" style="283" bestFit="1" customWidth="1"/>
    <col min="1285" max="1285" width="13.42578125" style="283" bestFit="1" customWidth="1"/>
    <col min="1286" max="1286" width="8.140625" style="283" bestFit="1" customWidth="1"/>
    <col min="1287" max="1287" width="4.7109375" style="283" bestFit="1" customWidth="1"/>
    <col min="1288" max="1288" width="8.42578125" style="283" bestFit="1" customWidth="1"/>
    <col min="1289" max="1536" width="9.140625" style="283"/>
    <col min="1537" max="1537" width="33.28515625" style="283" bestFit="1" customWidth="1"/>
    <col min="1538" max="1538" width="50" style="283" bestFit="1" customWidth="1"/>
    <col min="1539" max="1539" width="9.5703125" style="283" bestFit="1" customWidth="1"/>
    <col min="1540" max="1540" width="45.140625" style="283" bestFit="1" customWidth="1"/>
    <col min="1541" max="1541" width="13.42578125" style="283" bestFit="1" customWidth="1"/>
    <col min="1542" max="1542" width="8.140625" style="283" bestFit="1" customWidth="1"/>
    <col min="1543" max="1543" width="4.7109375" style="283" bestFit="1" customWidth="1"/>
    <col min="1544" max="1544" width="8.42578125" style="283" bestFit="1" customWidth="1"/>
    <col min="1545" max="1792" width="9.140625" style="283"/>
    <col min="1793" max="1793" width="33.28515625" style="283" bestFit="1" customWidth="1"/>
    <col min="1794" max="1794" width="50" style="283" bestFit="1" customWidth="1"/>
    <col min="1795" max="1795" width="9.5703125" style="283" bestFit="1" customWidth="1"/>
    <col min="1796" max="1796" width="45.140625" style="283" bestFit="1" customWidth="1"/>
    <col min="1797" max="1797" width="13.42578125" style="283" bestFit="1" customWidth="1"/>
    <col min="1798" max="1798" width="8.140625" style="283" bestFit="1" customWidth="1"/>
    <col min="1799" max="1799" width="4.7109375" style="283" bestFit="1" customWidth="1"/>
    <col min="1800" max="1800" width="8.42578125" style="283" bestFit="1" customWidth="1"/>
    <col min="1801" max="2048" width="9.140625" style="283"/>
    <col min="2049" max="2049" width="33.28515625" style="283" bestFit="1" customWidth="1"/>
    <col min="2050" max="2050" width="50" style="283" bestFit="1" customWidth="1"/>
    <col min="2051" max="2051" width="9.5703125" style="283" bestFit="1" customWidth="1"/>
    <col min="2052" max="2052" width="45.140625" style="283" bestFit="1" customWidth="1"/>
    <col min="2053" max="2053" width="13.42578125" style="283" bestFit="1" customWidth="1"/>
    <col min="2054" max="2054" width="8.140625" style="283" bestFit="1" customWidth="1"/>
    <col min="2055" max="2055" width="4.7109375" style="283" bestFit="1" customWidth="1"/>
    <col min="2056" max="2056" width="8.42578125" style="283" bestFit="1" customWidth="1"/>
    <col min="2057" max="2304" width="9.140625" style="283"/>
    <col min="2305" max="2305" width="33.28515625" style="283" bestFit="1" customWidth="1"/>
    <col min="2306" max="2306" width="50" style="283" bestFit="1" customWidth="1"/>
    <col min="2307" max="2307" width="9.5703125" style="283" bestFit="1" customWidth="1"/>
    <col min="2308" max="2308" width="45.140625" style="283" bestFit="1" customWidth="1"/>
    <col min="2309" max="2309" width="13.42578125" style="283" bestFit="1" customWidth="1"/>
    <col min="2310" max="2310" width="8.140625" style="283" bestFit="1" customWidth="1"/>
    <col min="2311" max="2311" width="4.7109375" style="283" bestFit="1" customWidth="1"/>
    <col min="2312" max="2312" width="8.42578125" style="283" bestFit="1" customWidth="1"/>
    <col min="2313" max="2560" width="9.140625" style="283"/>
    <col min="2561" max="2561" width="33.28515625" style="283" bestFit="1" customWidth="1"/>
    <col min="2562" max="2562" width="50" style="283" bestFit="1" customWidth="1"/>
    <col min="2563" max="2563" width="9.5703125" style="283" bestFit="1" customWidth="1"/>
    <col min="2564" max="2564" width="45.140625" style="283" bestFit="1" customWidth="1"/>
    <col min="2565" max="2565" width="13.42578125" style="283" bestFit="1" customWidth="1"/>
    <col min="2566" max="2566" width="8.140625" style="283" bestFit="1" customWidth="1"/>
    <col min="2567" max="2567" width="4.7109375" style="283" bestFit="1" customWidth="1"/>
    <col min="2568" max="2568" width="8.42578125" style="283" bestFit="1" customWidth="1"/>
    <col min="2569" max="2816" width="9.140625" style="283"/>
    <col min="2817" max="2817" width="33.28515625" style="283" bestFit="1" customWidth="1"/>
    <col min="2818" max="2818" width="50" style="283" bestFit="1" customWidth="1"/>
    <col min="2819" max="2819" width="9.5703125" style="283" bestFit="1" customWidth="1"/>
    <col min="2820" max="2820" width="45.140625" style="283" bestFit="1" customWidth="1"/>
    <col min="2821" max="2821" width="13.42578125" style="283" bestFit="1" customWidth="1"/>
    <col min="2822" max="2822" width="8.140625" style="283" bestFit="1" customWidth="1"/>
    <col min="2823" max="2823" width="4.7109375" style="283" bestFit="1" customWidth="1"/>
    <col min="2824" max="2824" width="8.42578125" style="283" bestFit="1" customWidth="1"/>
    <col min="2825" max="3072" width="9.140625" style="283"/>
    <col min="3073" max="3073" width="33.28515625" style="283" bestFit="1" customWidth="1"/>
    <col min="3074" max="3074" width="50" style="283" bestFit="1" customWidth="1"/>
    <col min="3075" max="3075" width="9.5703125" style="283" bestFit="1" customWidth="1"/>
    <col min="3076" max="3076" width="45.140625" style="283" bestFit="1" customWidth="1"/>
    <col min="3077" max="3077" width="13.42578125" style="283" bestFit="1" customWidth="1"/>
    <col min="3078" max="3078" width="8.140625" style="283" bestFit="1" customWidth="1"/>
    <col min="3079" max="3079" width="4.7109375" style="283" bestFit="1" customWidth="1"/>
    <col min="3080" max="3080" width="8.42578125" style="283" bestFit="1" customWidth="1"/>
    <col min="3081" max="3328" width="9.140625" style="283"/>
    <col min="3329" max="3329" width="33.28515625" style="283" bestFit="1" customWidth="1"/>
    <col min="3330" max="3330" width="50" style="283" bestFit="1" customWidth="1"/>
    <col min="3331" max="3331" width="9.5703125" style="283" bestFit="1" customWidth="1"/>
    <col min="3332" max="3332" width="45.140625" style="283" bestFit="1" customWidth="1"/>
    <col min="3333" max="3333" width="13.42578125" style="283" bestFit="1" customWidth="1"/>
    <col min="3334" max="3334" width="8.140625" style="283" bestFit="1" customWidth="1"/>
    <col min="3335" max="3335" width="4.7109375" style="283" bestFit="1" customWidth="1"/>
    <col min="3336" max="3336" width="8.42578125" style="283" bestFit="1" customWidth="1"/>
    <col min="3337" max="3584" width="9.140625" style="283"/>
    <col min="3585" max="3585" width="33.28515625" style="283" bestFit="1" customWidth="1"/>
    <col min="3586" max="3586" width="50" style="283" bestFit="1" customWidth="1"/>
    <col min="3587" max="3587" width="9.5703125" style="283" bestFit="1" customWidth="1"/>
    <col min="3588" max="3588" width="45.140625" style="283" bestFit="1" customWidth="1"/>
    <col min="3589" max="3589" width="13.42578125" style="283" bestFit="1" customWidth="1"/>
    <col min="3590" max="3590" width="8.140625" style="283" bestFit="1" customWidth="1"/>
    <col min="3591" max="3591" width="4.7109375" style="283" bestFit="1" customWidth="1"/>
    <col min="3592" max="3592" width="8.42578125" style="283" bestFit="1" customWidth="1"/>
    <col min="3593" max="3840" width="9.140625" style="283"/>
    <col min="3841" max="3841" width="33.28515625" style="283" bestFit="1" customWidth="1"/>
    <col min="3842" max="3842" width="50" style="283" bestFit="1" customWidth="1"/>
    <col min="3843" max="3843" width="9.5703125" style="283" bestFit="1" customWidth="1"/>
    <col min="3844" max="3844" width="45.140625" style="283" bestFit="1" customWidth="1"/>
    <col min="3845" max="3845" width="13.42578125" style="283" bestFit="1" customWidth="1"/>
    <col min="3846" max="3846" width="8.140625" style="283" bestFit="1" customWidth="1"/>
    <col min="3847" max="3847" width="4.7109375" style="283" bestFit="1" customWidth="1"/>
    <col min="3848" max="3848" width="8.42578125" style="283" bestFit="1" customWidth="1"/>
    <col min="3849" max="4096" width="9.140625" style="283"/>
    <col min="4097" max="4097" width="33.28515625" style="283" bestFit="1" customWidth="1"/>
    <col min="4098" max="4098" width="50" style="283" bestFit="1" customWidth="1"/>
    <col min="4099" max="4099" width="9.5703125" style="283" bestFit="1" customWidth="1"/>
    <col min="4100" max="4100" width="45.140625" style="283" bestFit="1" customWidth="1"/>
    <col min="4101" max="4101" width="13.42578125" style="283" bestFit="1" customWidth="1"/>
    <col min="4102" max="4102" width="8.140625" style="283" bestFit="1" customWidth="1"/>
    <col min="4103" max="4103" width="4.7109375" style="283" bestFit="1" customWidth="1"/>
    <col min="4104" max="4104" width="8.42578125" style="283" bestFit="1" customWidth="1"/>
    <col min="4105" max="4352" width="9.140625" style="283"/>
    <col min="4353" max="4353" width="33.28515625" style="283" bestFit="1" customWidth="1"/>
    <col min="4354" max="4354" width="50" style="283" bestFit="1" customWidth="1"/>
    <col min="4355" max="4355" width="9.5703125" style="283" bestFit="1" customWidth="1"/>
    <col min="4356" max="4356" width="45.140625" style="283" bestFit="1" customWidth="1"/>
    <col min="4357" max="4357" width="13.42578125" style="283" bestFit="1" customWidth="1"/>
    <col min="4358" max="4358" width="8.140625" style="283" bestFit="1" customWidth="1"/>
    <col min="4359" max="4359" width="4.7109375" style="283" bestFit="1" customWidth="1"/>
    <col min="4360" max="4360" width="8.42578125" style="283" bestFit="1" customWidth="1"/>
    <col min="4361" max="4608" width="9.140625" style="283"/>
    <col min="4609" max="4609" width="33.28515625" style="283" bestFit="1" customWidth="1"/>
    <col min="4610" max="4610" width="50" style="283" bestFit="1" customWidth="1"/>
    <col min="4611" max="4611" width="9.5703125" style="283" bestFit="1" customWidth="1"/>
    <col min="4612" max="4612" width="45.140625" style="283" bestFit="1" customWidth="1"/>
    <col min="4613" max="4613" width="13.42578125" style="283" bestFit="1" customWidth="1"/>
    <col min="4614" max="4614" width="8.140625" style="283" bestFit="1" customWidth="1"/>
    <col min="4615" max="4615" width="4.7109375" style="283" bestFit="1" customWidth="1"/>
    <col min="4616" max="4616" width="8.42578125" style="283" bestFit="1" customWidth="1"/>
    <col min="4617" max="4864" width="9.140625" style="283"/>
    <col min="4865" max="4865" width="33.28515625" style="283" bestFit="1" customWidth="1"/>
    <col min="4866" max="4866" width="50" style="283" bestFit="1" customWidth="1"/>
    <col min="4867" max="4867" width="9.5703125" style="283" bestFit="1" customWidth="1"/>
    <col min="4868" max="4868" width="45.140625" style="283" bestFit="1" customWidth="1"/>
    <col min="4869" max="4869" width="13.42578125" style="283" bestFit="1" customWidth="1"/>
    <col min="4870" max="4870" width="8.140625" style="283" bestFit="1" customWidth="1"/>
    <col min="4871" max="4871" width="4.7109375" style="283" bestFit="1" customWidth="1"/>
    <col min="4872" max="4872" width="8.42578125" style="283" bestFit="1" customWidth="1"/>
    <col min="4873" max="5120" width="9.140625" style="283"/>
    <col min="5121" max="5121" width="33.28515625" style="283" bestFit="1" customWidth="1"/>
    <col min="5122" max="5122" width="50" style="283" bestFit="1" customWidth="1"/>
    <col min="5123" max="5123" width="9.5703125" style="283" bestFit="1" customWidth="1"/>
    <col min="5124" max="5124" width="45.140625" style="283" bestFit="1" customWidth="1"/>
    <col min="5125" max="5125" width="13.42578125" style="283" bestFit="1" customWidth="1"/>
    <col min="5126" max="5126" width="8.140625" style="283" bestFit="1" customWidth="1"/>
    <col min="5127" max="5127" width="4.7109375" style="283" bestFit="1" customWidth="1"/>
    <col min="5128" max="5128" width="8.42578125" style="283" bestFit="1" customWidth="1"/>
    <col min="5129" max="5376" width="9.140625" style="283"/>
    <col min="5377" max="5377" width="33.28515625" style="283" bestFit="1" customWidth="1"/>
    <col min="5378" max="5378" width="50" style="283" bestFit="1" customWidth="1"/>
    <col min="5379" max="5379" width="9.5703125" style="283" bestFit="1" customWidth="1"/>
    <col min="5380" max="5380" width="45.140625" style="283" bestFit="1" customWidth="1"/>
    <col min="5381" max="5381" width="13.42578125" style="283" bestFit="1" customWidth="1"/>
    <col min="5382" max="5382" width="8.140625" style="283" bestFit="1" customWidth="1"/>
    <col min="5383" max="5383" width="4.7109375" style="283" bestFit="1" customWidth="1"/>
    <col min="5384" max="5384" width="8.42578125" style="283" bestFit="1" customWidth="1"/>
    <col min="5385" max="5632" width="9.140625" style="283"/>
    <col min="5633" max="5633" width="33.28515625" style="283" bestFit="1" customWidth="1"/>
    <col min="5634" max="5634" width="50" style="283" bestFit="1" customWidth="1"/>
    <col min="5635" max="5635" width="9.5703125" style="283" bestFit="1" customWidth="1"/>
    <col min="5636" max="5636" width="45.140625" style="283" bestFit="1" customWidth="1"/>
    <col min="5637" max="5637" width="13.42578125" style="283" bestFit="1" customWidth="1"/>
    <col min="5638" max="5638" width="8.140625" style="283" bestFit="1" customWidth="1"/>
    <col min="5639" max="5639" width="4.7109375" style="283" bestFit="1" customWidth="1"/>
    <col min="5640" max="5640" width="8.42578125" style="283" bestFit="1" customWidth="1"/>
    <col min="5641" max="5888" width="9.140625" style="283"/>
    <col min="5889" max="5889" width="33.28515625" style="283" bestFit="1" customWidth="1"/>
    <col min="5890" max="5890" width="50" style="283" bestFit="1" customWidth="1"/>
    <col min="5891" max="5891" width="9.5703125" style="283" bestFit="1" customWidth="1"/>
    <col min="5892" max="5892" width="45.140625" style="283" bestFit="1" customWidth="1"/>
    <col min="5893" max="5893" width="13.42578125" style="283" bestFit="1" customWidth="1"/>
    <col min="5894" max="5894" width="8.140625" style="283" bestFit="1" customWidth="1"/>
    <col min="5895" max="5895" width="4.7109375" style="283" bestFit="1" customWidth="1"/>
    <col min="5896" max="5896" width="8.42578125" style="283" bestFit="1" customWidth="1"/>
    <col min="5897" max="6144" width="9.140625" style="283"/>
    <col min="6145" max="6145" width="33.28515625" style="283" bestFit="1" customWidth="1"/>
    <col min="6146" max="6146" width="50" style="283" bestFit="1" customWidth="1"/>
    <col min="6147" max="6147" width="9.5703125" style="283" bestFit="1" customWidth="1"/>
    <col min="6148" max="6148" width="45.140625" style="283" bestFit="1" customWidth="1"/>
    <col min="6149" max="6149" width="13.42578125" style="283" bestFit="1" customWidth="1"/>
    <col min="6150" max="6150" width="8.140625" style="283" bestFit="1" customWidth="1"/>
    <col min="6151" max="6151" width="4.7109375" style="283" bestFit="1" customWidth="1"/>
    <col min="6152" max="6152" width="8.42578125" style="283" bestFit="1" customWidth="1"/>
    <col min="6153" max="6400" width="9.140625" style="283"/>
    <col min="6401" max="6401" width="33.28515625" style="283" bestFit="1" customWidth="1"/>
    <col min="6402" max="6402" width="50" style="283" bestFit="1" customWidth="1"/>
    <col min="6403" max="6403" width="9.5703125" style="283" bestFit="1" customWidth="1"/>
    <col min="6404" max="6404" width="45.140625" style="283" bestFit="1" customWidth="1"/>
    <col min="6405" max="6405" width="13.42578125" style="283" bestFit="1" customWidth="1"/>
    <col min="6406" max="6406" width="8.140625" style="283" bestFit="1" customWidth="1"/>
    <col min="6407" max="6407" width="4.7109375" style="283" bestFit="1" customWidth="1"/>
    <col min="6408" max="6408" width="8.42578125" style="283" bestFit="1" customWidth="1"/>
    <col min="6409" max="6656" width="9.140625" style="283"/>
    <col min="6657" max="6657" width="33.28515625" style="283" bestFit="1" customWidth="1"/>
    <col min="6658" max="6658" width="50" style="283" bestFit="1" customWidth="1"/>
    <col min="6659" max="6659" width="9.5703125" style="283" bestFit="1" customWidth="1"/>
    <col min="6660" max="6660" width="45.140625" style="283" bestFit="1" customWidth="1"/>
    <col min="6661" max="6661" width="13.42578125" style="283" bestFit="1" customWidth="1"/>
    <col min="6662" max="6662" width="8.140625" style="283" bestFit="1" customWidth="1"/>
    <col min="6663" max="6663" width="4.7109375" style="283" bestFit="1" customWidth="1"/>
    <col min="6664" max="6664" width="8.42578125" style="283" bestFit="1" customWidth="1"/>
    <col min="6665" max="6912" width="9.140625" style="283"/>
    <col min="6913" max="6913" width="33.28515625" style="283" bestFit="1" customWidth="1"/>
    <col min="6914" max="6914" width="50" style="283" bestFit="1" customWidth="1"/>
    <col min="6915" max="6915" width="9.5703125" style="283" bestFit="1" customWidth="1"/>
    <col min="6916" max="6916" width="45.140625" style="283" bestFit="1" customWidth="1"/>
    <col min="6917" max="6917" width="13.42578125" style="283" bestFit="1" customWidth="1"/>
    <col min="6918" max="6918" width="8.140625" style="283" bestFit="1" customWidth="1"/>
    <col min="6919" max="6919" width="4.7109375" style="283" bestFit="1" customWidth="1"/>
    <col min="6920" max="6920" width="8.42578125" style="283" bestFit="1" customWidth="1"/>
    <col min="6921" max="7168" width="9.140625" style="283"/>
    <col min="7169" max="7169" width="33.28515625" style="283" bestFit="1" customWidth="1"/>
    <col min="7170" max="7170" width="50" style="283" bestFit="1" customWidth="1"/>
    <col min="7171" max="7171" width="9.5703125" style="283" bestFit="1" customWidth="1"/>
    <col min="7172" max="7172" width="45.140625" style="283" bestFit="1" customWidth="1"/>
    <col min="7173" max="7173" width="13.42578125" style="283" bestFit="1" customWidth="1"/>
    <col min="7174" max="7174" width="8.140625" style="283" bestFit="1" customWidth="1"/>
    <col min="7175" max="7175" width="4.7109375" style="283" bestFit="1" customWidth="1"/>
    <col min="7176" max="7176" width="8.42578125" style="283" bestFit="1" customWidth="1"/>
    <col min="7177" max="7424" width="9.140625" style="283"/>
    <col min="7425" max="7425" width="33.28515625" style="283" bestFit="1" customWidth="1"/>
    <col min="7426" max="7426" width="50" style="283" bestFit="1" customWidth="1"/>
    <col min="7427" max="7427" width="9.5703125" style="283" bestFit="1" customWidth="1"/>
    <col min="7428" max="7428" width="45.140625" style="283" bestFit="1" customWidth="1"/>
    <col min="7429" max="7429" width="13.42578125" style="283" bestFit="1" customWidth="1"/>
    <col min="7430" max="7430" width="8.140625" style="283" bestFit="1" customWidth="1"/>
    <col min="7431" max="7431" width="4.7109375" style="283" bestFit="1" customWidth="1"/>
    <col min="7432" max="7432" width="8.42578125" style="283" bestFit="1" customWidth="1"/>
    <col min="7433" max="7680" width="9.140625" style="283"/>
    <col min="7681" max="7681" width="33.28515625" style="283" bestFit="1" customWidth="1"/>
    <col min="7682" max="7682" width="50" style="283" bestFit="1" customWidth="1"/>
    <col min="7683" max="7683" width="9.5703125" style="283" bestFit="1" customWidth="1"/>
    <col min="7684" max="7684" width="45.140625" style="283" bestFit="1" customWidth="1"/>
    <col min="7685" max="7685" width="13.42578125" style="283" bestFit="1" customWidth="1"/>
    <col min="7686" max="7686" width="8.140625" style="283" bestFit="1" customWidth="1"/>
    <col min="7687" max="7687" width="4.7109375" style="283" bestFit="1" customWidth="1"/>
    <col min="7688" max="7688" width="8.42578125" style="283" bestFit="1" customWidth="1"/>
    <col min="7689" max="7936" width="9.140625" style="283"/>
    <col min="7937" max="7937" width="33.28515625" style="283" bestFit="1" customWidth="1"/>
    <col min="7938" max="7938" width="50" style="283" bestFit="1" customWidth="1"/>
    <col min="7939" max="7939" width="9.5703125" style="283" bestFit="1" customWidth="1"/>
    <col min="7940" max="7940" width="45.140625" style="283" bestFit="1" customWidth="1"/>
    <col min="7941" max="7941" width="13.42578125" style="283" bestFit="1" customWidth="1"/>
    <col min="7942" max="7942" width="8.140625" style="283" bestFit="1" customWidth="1"/>
    <col min="7943" max="7943" width="4.7109375" style="283" bestFit="1" customWidth="1"/>
    <col min="7944" max="7944" width="8.42578125" style="283" bestFit="1" customWidth="1"/>
    <col min="7945" max="8192" width="9.140625" style="283"/>
    <col min="8193" max="8193" width="33.28515625" style="283" bestFit="1" customWidth="1"/>
    <col min="8194" max="8194" width="50" style="283" bestFit="1" customWidth="1"/>
    <col min="8195" max="8195" width="9.5703125" style="283" bestFit="1" customWidth="1"/>
    <col min="8196" max="8196" width="45.140625" style="283" bestFit="1" customWidth="1"/>
    <col min="8197" max="8197" width="13.42578125" style="283" bestFit="1" customWidth="1"/>
    <col min="8198" max="8198" width="8.140625" style="283" bestFit="1" customWidth="1"/>
    <col min="8199" max="8199" width="4.7109375" style="283" bestFit="1" customWidth="1"/>
    <col min="8200" max="8200" width="8.42578125" style="283" bestFit="1" customWidth="1"/>
    <col min="8201" max="8448" width="9.140625" style="283"/>
    <col min="8449" max="8449" width="33.28515625" style="283" bestFit="1" customWidth="1"/>
    <col min="8450" max="8450" width="50" style="283" bestFit="1" customWidth="1"/>
    <col min="8451" max="8451" width="9.5703125" style="283" bestFit="1" customWidth="1"/>
    <col min="8452" max="8452" width="45.140625" style="283" bestFit="1" customWidth="1"/>
    <col min="8453" max="8453" width="13.42578125" style="283" bestFit="1" customWidth="1"/>
    <col min="8454" max="8454" width="8.140625" style="283" bestFit="1" customWidth="1"/>
    <col min="8455" max="8455" width="4.7109375" style="283" bestFit="1" customWidth="1"/>
    <col min="8456" max="8456" width="8.42578125" style="283" bestFit="1" customWidth="1"/>
    <col min="8457" max="8704" width="9.140625" style="283"/>
    <col min="8705" max="8705" width="33.28515625" style="283" bestFit="1" customWidth="1"/>
    <col min="8706" max="8706" width="50" style="283" bestFit="1" customWidth="1"/>
    <col min="8707" max="8707" width="9.5703125" style="283" bestFit="1" customWidth="1"/>
    <col min="8708" max="8708" width="45.140625" style="283" bestFit="1" customWidth="1"/>
    <col min="8709" max="8709" width="13.42578125" style="283" bestFit="1" customWidth="1"/>
    <col min="8710" max="8710" width="8.140625" style="283" bestFit="1" customWidth="1"/>
    <col min="8711" max="8711" width="4.7109375" style="283" bestFit="1" customWidth="1"/>
    <col min="8712" max="8712" width="8.42578125" style="283" bestFit="1" customWidth="1"/>
    <col min="8713" max="8960" width="9.140625" style="283"/>
    <col min="8961" max="8961" width="33.28515625" style="283" bestFit="1" customWidth="1"/>
    <col min="8962" max="8962" width="50" style="283" bestFit="1" customWidth="1"/>
    <col min="8963" max="8963" width="9.5703125" style="283" bestFit="1" customWidth="1"/>
    <col min="8964" max="8964" width="45.140625" style="283" bestFit="1" customWidth="1"/>
    <col min="8965" max="8965" width="13.42578125" style="283" bestFit="1" customWidth="1"/>
    <col min="8966" max="8966" width="8.140625" style="283" bestFit="1" customWidth="1"/>
    <col min="8967" max="8967" width="4.7109375" style="283" bestFit="1" customWidth="1"/>
    <col min="8968" max="8968" width="8.42578125" style="283" bestFit="1" customWidth="1"/>
    <col min="8969" max="9216" width="9.140625" style="283"/>
    <col min="9217" max="9217" width="33.28515625" style="283" bestFit="1" customWidth="1"/>
    <col min="9218" max="9218" width="50" style="283" bestFit="1" customWidth="1"/>
    <col min="9219" max="9219" width="9.5703125" style="283" bestFit="1" customWidth="1"/>
    <col min="9220" max="9220" width="45.140625" style="283" bestFit="1" customWidth="1"/>
    <col min="9221" max="9221" width="13.42578125" style="283" bestFit="1" customWidth="1"/>
    <col min="9222" max="9222" width="8.140625" style="283" bestFit="1" customWidth="1"/>
    <col min="9223" max="9223" width="4.7109375" style="283" bestFit="1" customWidth="1"/>
    <col min="9224" max="9224" width="8.42578125" style="283" bestFit="1" customWidth="1"/>
    <col min="9225" max="9472" width="9.140625" style="283"/>
    <col min="9473" max="9473" width="33.28515625" style="283" bestFit="1" customWidth="1"/>
    <col min="9474" max="9474" width="50" style="283" bestFit="1" customWidth="1"/>
    <col min="9475" max="9475" width="9.5703125" style="283" bestFit="1" customWidth="1"/>
    <col min="9476" max="9476" width="45.140625" style="283" bestFit="1" customWidth="1"/>
    <col min="9477" max="9477" width="13.42578125" style="283" bestFit="1" customWidth="1"/>
    <col min="9478" max="9478" width="8.140625" style="283" bestFit="1" customWidth="1"/>
    <col min="9479" max="9479" width="4.7109375" style="283" bestFit="1" customWidth="1"/>
    <col min="9480" max="9480" width="8.42578125" style="283" bestFit="1" customWidth="1"/>
    <col min="9481" max="9728" width="9.140625" style="283"/>
    <col min="9729" max="9729" width="33.28515625" style="283" bestFit="1" customWidth="1"/>
    <col min="9730" max="9730" width="50" style="283" bestFit="1" customWidth="1"/>
    <col min="9731" max="9731" width="9.5703125" style="283" bestFit="1" customWidth="1"/>
    <col min="9732" max="9732" width="45.140625" style="283" bestFit="1" customWidth="1"/>
    <col min="9733" max="9733" width="13.42578125" style="283" bestFit="1" customWidth="1"/>
    <col min="9734" max="9734" width="8.140625" style="283" bestFit="1" customWidth="1"/>
    <col min="9735" max="9735" width="4.7109375" style="283" bestFit="1" customWidth="1"/>
    <col min="9736" max="9736" width="8.42578125" style="283" bestFit="1" customWidth="1"/>
    <col min="9737" max="9984" width="9.140625" style="283"/>
    <col min="9985" max="9985" width="33.28515625" style="283" bestFit="1" customWidth="1"/>
    <col min="9986" max="9986" width="50" style="283" bestFit="1" customWidth="1"/>
    <col min="9987" max="9987" width="9.5703125" style="283" bestFit="1" customWidth="1"/>
    <col min="9988" max="9988" width="45.140625" style="283" bestFit="1" customWidth="1"/>
    <col min="9989" max="9989" width="13.42578125" style="283" bestFit="1" customWidth="1"/>
    <col min="9990" max="9990" width="8.140625" style="283" bestFit="1" customWidth="1"/>
    <col min="9991" max="9991" width="4.7109375" style="283" bestFit="1" customWidth="1"/>
    <col min="9992" max="9992" width="8.42578125" style="283" bestFit="1" customWidth="1"/>
    <col min="9993" max="10240" width="9.140625" style="283"/>
    <col min="10241" max="10241" width="33.28515625" style="283" bestFit="1" customWidth="1"/>
    <col min="10242" max="10242" width="50" style="283" bestFit="1" customWidth="1"/>
    <col min="10243" max="10243" width="9.5703125" style="283" bestFit="1" customWidth="1"/>
    <col min="10244" max="10244" width="45.140625" style="283" bestFit="1" customWidth="1"/>
    <col min="10245" max="10245" width="13.42578125" style="283" bestFit="1" customWidth="1"/>
    <col min="10246" max="10246" width="8.140625" style="283" bestFit="1" customWidth="1"/>
    <col min="10247" max="10247" width="4.7109375" style="283" bestFit="1" customWidth="1"/>
    <col min="10248" max="10248" width="8.42578125" style="283" bestFit="1" customWidth="1"/>
    <col min="10249" max="10496" width="9.140625" style="283"/>
    <col min="10497" max="10497" width="33.28515625" style="283" bestFit="1" customWidth="1"/>
    <col min="10498" max="10498" width="50" style="283" bestFit="1" customWidth="1"/>
    <col min="10499" max="10499" width="9.5703125" style="283" bestFit="1" customWidth="1"/>
    <col min="10500" max="10500" width="45.140625" style="283" bestFit="1" customWidth="1"/>
    <col min="10501" max="10501" width="13.42578125" style="283" bestFit="1" customWidth="1"/>
    <col min="10502" max="10502" width="8.140625" style="283" bestFit="1" customWidth="1"/>
    <col min="10503" max="10503" width="4.7109375" style="283" bestFit="1" customWidth="1"/>
    <col min="10504" max="10504" width="8.42578125" style="283" bestFit="1" customWidth="1"/>
    <col min="10505" max="10752" width="9.140625" style="283"/>
    <col min="10753" max="10753" width="33.28515625" style="283" bestFit="1" customWidth="1"/>
    <col min="10754" max="10754" width="50" style="283" bestFit="1" customWidth="1"/>
    <col min="10755" max="10755" width="9.5703125" style="283" bestFit="1" customWidth="1"/>
    <col min="10756" max="10756" width="45.140625" style="283" bestFit="1" customWidth="1"/>
    <col min="10757" max="10757" width="13.42578125" style="283" bestFit="1" customWidth="1"/>
    <col min="10758" max="10758" width="8.140625" style="283" bestFit="1" customWidth="1"/>
    <col min="10759" max="10759" width="4.7109375" style="283" bestFit="1" customWidth="1"/>
    <col min="10760" max="10760" width="8.42578125" style="283" bestFit="1" customWidth="1"/>
    <col min="10761" max="11008" width="9.140625" style="283"/>
    <col min="11009" max="11009" width="33.28515625" style="283" bestFit="1" customWidth="1"/>
    <col min="11010" max="11010" width="50" style="283" bestFit="1" customWidth="1"/>
    <col min="11011" max="11011" width="9.5703125" style="283" bestFit="1" customWidth="1"/>
    <col min="11012" max="11012" width="45.140625" style="283" bestFit="1" customWidth="1"/>
    <col min="11013" max="11013" width="13.42578125" style="283" bestFit="1" customWidth="1"/>
    <col min="11014" max="11014" width="8.140625" style="283" bestFit="1" customWidth="1"/>
    <col min="11015" max="11015" width="4.7109375" style="283" bestFit="1" customWidth="1"/>
    <col min="11016" max="11016" width="8.42578125" style="283" bestFit="1" customWidth="1"/>
    <col min="11017" max="11264" width="9.140625" style="283"/>
    <col min="11265" max="11265" width="33.28515625" style="283" bestFit="1" customWidth="1"/>
    <col min="11266" max="11266" width="50" style="283" bestFit="1" customWidth="1"/>
    <col min="11267" max="11267" width="9.5703125" style="283" bestFit="1" customWidth="1"/>
    <col min="11268" max="11268" width="45.140625" style="283" bestFit="1" customWidth="1"/>
    <col min="11269" max="11269" width="13.42578125" style="283" bestFit="1" customWidth="1"/>
    <col min="11270" max="11270" width="8.140625" style="283" bestFit="1" customWidth="1"/>
    <col min="11271" max="11271" width="4.7109375" style="283" bestFit="1" customWidth="1"/>
    <col min="11272" max="11272" width="8.42578125" style="283" bestFit="1" customWidth="1"/>
    <col min="11273" max="11520" width="9.140625" style="283"/>
    <col min="11521" max="11521" width="33.28515625" style="283" bestFit="1" customWidth="1"/>
    <col min="11522" max="11522" width="50" style="283" bestFit="1" customWidth="1"/>
    <col min="11523" max="11523" width="9.5703125" style="283" bestFit="1" customWidth="1"/>
    <col min="11524" max="11524" width="45.140625" style="283" bestFit="1" customWidth="1"/>
    <col min="11525" max="11525" width="13.42578125" style="283" bestFit="1" customWidth="1"/>
    <col min="11526" max="11526" width="8.140625" style="283" bestFit="1" customWidth="1"/>
    <col min="11527" max="11527" width="4.7109375" style="283" bestFit="1" customWidth="1"/>
    <col min="11528" max="11528" width="8.42578125" style="283" bestFit="1" customWidth="1"/>
    <col min="11529" max="11776" width="9.140625" style="283"/>
    <col min="11777" max="11777" width="33.28515625" style="283" bestFit="1" customWidth="1"/>
    <col min="11778" max="11778" width="50" style="283" bestFit="1" customWidth="1"/>
    <col min="11779" max="11779" width="9.5703125" style="283" bestFit="1" customWidth="1"/>
    <col min="11780" max="11780" width="45.140625" style="283" bestFit="1" customWidth="1"/>
    <col min="11781" max="11781" width="13.42578125" style="283" bestFit="1" customWidth="1"/>
    <col min="11782" max="11782" width="8.140625" style="283" bestFit="1" customWidth="1"/>
    <col min="11783" max="11783" width="4.7109375" style="283" bestFit="1" customWidth="1"/>
    <col min="11784" max="11784" width="8.42578125" style="283" bestFit="1" customWidth="1"/>
    <col min="11785" max="12032" width="9.140625" style="283"/>
    <col min="12033" max="12033" width="33.28515625" style="283" bestFit="1" customWidth="1"/>
    <col min="12034" max="12034" width="50" style="283" bestFit="1" customWidth="1"/>
    <col min="12035" max="12035" width="9.5703125" style="283" bestFit="1" customWidth="1"/>
    <col min="12036" max="12036" width="45.140625" style="283" bestFit="1" customWidth="1"/>
    <col min="12037" max="12037" width="13.42578125" style="283" bestFit="1" customWidth="1"/>
    <col min="12038" max="12038" width="8.140625" style="283" bestFit="1" customWidth="1"/>
    <col min="12039" max="12039" width="4.7109375" style="283" bestFit="1" customWidth="1"/>
    <col min="12040" max="12040" width="8.42578125" style="283" bestFit="1" customWidth="1"/>
    <col min="12041" max="12288" width="9.140625" style="283"/>
    <col min="12289" max="12289" width="33.28515625" style="283" bestFit="1" customWidth="1"/>
    <col min="12290" max="12290" width="50" style="283" bestFit="1" customWidth="1"/>
    <col min="12291" max="12291" width="9.5703125" style="283" bestFit="1" customWidth="1"/>
    <col min="12292" max="12292" width="45.140625" style="283" bestFit="1" customWidth="1"/>
    <col min="12293" max="12293" width="13.42578125" style="283" bestFit="1" customWidth="1"/>
    <col min="12294" max="12294" width="8.140625" style="283" bestFit="1" customWidth="1"/>
    <col min="12295" max="12295" width="4.7109375" style="283" bestFit="1" customWidth="1"/>
    <col min="12296" max="12296" width="8.42578125" style="283" bestFit="1" customWidth="1"/>
    <col min="12297" max="12544" width="9.140625" style="283"/>
    <col min="12545" max="12545" width="33.28515625" style="283" bestFit="1" customWidth="1"/>
    <col min="12546" max="12546" width="50" style="283" bestFit="1" customWidth="1"/>
    <col min="12547" max="12547" width="9.5703125" style="283" bestFit="1" customWidth="1"/>
    <col min="12548" max="12548" width="45.140625" style="283" bestFit="1" customWidth="1"/>
    <col min="12549" max="12549" width="13.42578125" style="283" bestFit="1" customWidth="1"/>
    <col min="12550" max="12550" width="8.140625" style="283" bestFit="1" customWidth="1"/>
    <col min="12551" max="12551" width="4.7109375" style="283" bestFit="1" customWidth="1"/>
    <col min="12552" max="12552" width="8.42578125" style="283" bestFit="1" customWidth="1"/>
    <col min="12553" max="12800" width="9.140625" style="283"/>
    <col min="12801" max="12801" width="33.28515625" style="283" bestFit="1" customWidth="1"/>
    <col min="12802" max="12802" width="50" style="283" bestFit="1" customWidth="1"/>
    <col min="12803" max="12803" width="9.5703125" style="283" bestFit="1" customWidth="1"/>
    <col min="12804" max="12804" width="45.140625" style="283" bestFit="1" customWidth="1"/>
    <col min="12805" max="12805" width="13.42578125" style="283" bestFit="1" customWidth="1"/>
    <col min="12806" max="12806" width="8.140625" style="283" bestFit="1" customWidth="1"/>
    <col min="12807" max="12807" width="4.7109375" style="283" bestFit="1" customWidth="1"/>
    <col min="12808" max="12808" width="8.42578125" style="283" bestFit="1" customWidth="1"/>
    <col min="12809" max="13056" width="9.140625" style="283"/>
    <col min="13057" max="13057" width="33.28515625" style="283" bestFit="1" customWidth="1"/>
    <col min="13058" max="13058" width="50" style="283" bestFit="1" customWidth="1"/>
    <col min="13059" max="13059" width="9.5703125" style="283" bestFit="1" customWidth="1"/>
    <col min="13060" max="13060" width="45.140625" style="283" bestFit="1" customWidth="1"/>
    <col min="13061" max="13061" width="13.42578125" style="283" bestFit="1" customWidth="1"/>
    <col min="13062" max="13062" width="8.140625" style="283" bestFit="1" customWidth="1"/>
    <col min="13063" max="13063" width="4.7109375" style="283" bestFit="1" customWidth="1"/>
    <col min="13064" max="13064" width="8.42578125" style="283" bestFit="1" customWidth="1"/>
    <col min="13065" max="13312" width="9.140625" style="283"/>
    <col min="13313" max="13313" width="33.28515625" style="283" bestFit="1" customWidth="1"/>
    <col min="13314" max="13314" width="50" style="283" bestFit="1" customWidth="1"/>
    <col min="13315" max="13315" width="9.5703125" style="283" bestFit="1" customWidth="1"/>
    <col min="13316" max="13316" width="45.140625" style="283" bestFit="1" customWidth="1"/>
    <col min="13317" max="13317" width="13.42578125" style="283" bestFit="1" customWidth="1"/>
    <col min="13318" max="13318" width="8.140625" style="283" bestFit="1" customWidth="1"/>
    <col min="13319" max="13319" width="4.7109375" style="283" bestFit="1" customWidth="1"/>
    <col min="13320" max="13320" width="8.42578125" style="283" bestFit="1" customWidth="1"/>
    <col min="13321" max="13568" width="9.140625" style="283"/>
    <col min="13569" max="13569" width="33.28515625" style="283" bestFit="1" customWidth="1"/>
    <col min="13570" max="13570" width="50" style="283" bestFit="1" customWidth="1"/>
    <col min="13571" max="13571" width="9.5703125" style="283" bestFit="1" customWidth="1"/>
    <col min="13572" max="13572" width="45.140625" style="283" bestFit="1" customWidth="1"/>
    <col min="13573" max="13573" width="13.42578125" style="283" bestFit="1" customWidth="1"/>
    <col min="13574" max="13574" width="8.140625" style="283" bestFit="1" customWidth="1"/>
    <col min="13575" max="13575" width="4.7109375" style="283" bestFit="1" customWidth="1"/>
    <col min="13576" max="13576" width="8.42578125" style="283" bestFit="1" customWidth="1"/>
    <col min="13577" max="13824" width="9.140625" style="283"/>
    <col min="13825" max="13825" width="33.28515625" style="283" bestFit="1" customWidth="1"/>
    <col min="13826" max="13826" width="50" style="283" bestFit="1" customWidth="1"/>
    <col min="13827" max="13827" width="9.5703125" style="283" bestFit="1" customWidth="1"/>
    <col min="13828" max="13828" width="45.140625" style="283" bestFit="1" customWidth="1"/>
    <col min="13829" max="13829" width="13.42578125" style="283" bestFit="1" customWidth="1"/>
    <col min="13830" max="13830" width="8.140625" style="283" bestFit="1" customWidth="1"/>
    <col min="13831" max="13831" width="4.7109375" style="283" bestFit="1" customWidth="1"/>
    <col min="13832" max="13832" width="8.42578125" style="283" bestFit="1" customWidth="1"/>
    <col min="13833" max="14080" width="9.140625" style="283"/>
    <col min="14081" max="14081" width="33.28515625" style="283" bestFit="1" customWidth="1"/>
    <col min="14082" max="14082" width="50" style="283" bestFit="1" customWidth="1"/>
    <col min="14083" max="14083" width="9.5703125" style="283" bestFit="1" customWidth="1"/>
    <col min="14084" max="14084" width="45.140625" style="283" bestFit="1" customWidth="1"/>
    <col min="14085" max="14085" width="13.42578125" style="283" bestFit="1" customWidth="1"/>
    <col min="14086" max="14086" width="8.140625" style="283" bestFit="1" customWidth="1"/>
    <col min="14087" max="14087" width="4.7109375" style="283" bestFit="1" customWidth="1"/>
    <col min="14088" max="14088" width="8.42578125" style="283" bestFit="1" customWidth="1"/>
    <col min="14089" max="14336" width="9.140625" style="283"/>
    <col min="14337" max="14337" width="33.28515625" style="283" bestFit="1" customWidth="1"/>
    <col min="14338" max="14338" width="50" style="283" bestFit="1" customWidth="1"/>
    <col min="14339" max="14339" width="9.5703125" style="283" bestFit="1" customWidth="1"/>
    <col min="14340" max="14340" width="45.140625" style="283" bestFit="1" customWidth="1"/>
    <col min="14341" max="14341" width="13.42578125" style="283" bestFit="1" customWidth="1"/>
    <col min="14342" max="14342" width="8.140625" style="283" bestFit="1" customWidth="1"/>
    <col min="14343" max="14343" width="4.7109375" style="283" bestFit="1" customWidth="1"/>
    <col min="14344" max="14344" width="8.42578125" style="283" bestFit="1" customWidth="1"/>
    <col min="14345" max="14592" width="9.140625" style="283"/>
    <col min="14593" max="14593" width="33.28515625" style="283" bestFit="1" customWidth="1"/>
    <col min="14594" max="14594" width="50" style="283" bestFit="1" customWidth="1"/>
    <col min="14595" max="14595" width="9.5703125" style="283" bestFit="1" customWidth="1"/>
    <col min="14596" max="14596" width="45.140625" style="283" bestFit="1" customWidth="1"/>
    <col min="14597" max="14597" width="13.42578125" style="283" bestFit="1" customWidth="1"/>
    <col min="14598" max="14598" width="8.140625" style="283" bestFit="1" customWidth="1"/>
    <col min="14599" max="14599" width="4.7109375" style="283" bestFit="1" customWidth="1"/>
    <col min="14600" max="14600" width="8.42578125" style="283" bestFit="1" customWidth="1"/>
    <col min="14601" max="14848" width="9.140625" style="283"/>
    <col min="14849" max="14849" width="33.28515625" style="283" bestFit="1" customWidth="1"/>
    <col min="14850" max="14850" width="50" style="283" bestFit="1" customWidth="1"/>
    <col min="14851" max="14851" width="9.5703125" style="283" bestFit="1" customWidth="1"/>
    <col min="14852" max="14852" width="45.140625" style="283" bestFit="1" customWidth="1"/>
    <col min="14853" max="14853" width="13.42578125" style="283" bestFit="1" customWidth="1"/>
    <col min="14854" max="14854" width="8.140625" style="283" bestFit="1" customWidth="1"/>
    <col min="14855" max="14855" width="4.7109375" style="283" bestFit="1" customWidth="1"/>
    <col min="14856" max="14856" width="8.42578125" style="283" bestFit="1" customWidth="1"/>
    <col min="14857" max="15104" width="9.140625" style="283"/>
    <col min="15105" max="15105" width="33.28515625" style="283" bestFit="1" customWidth="1"/>
    <col min="15106" max="15106" width="50" style="283" bestFit="1" customWidth="1"/>
    <col min="15107" max="15107" width="9.5703125" style="283" bestFit="1" customWidth="1"/>
    <col min="15108" max="15108" width="45.140625" style="283" bestFit="1" customWidth="1"/>
    <col min="15109" max="15109" width="13.42578125" style="283" bestFit="1" customWidth="1"/>
    <col min="15110" max="15110" width="8.140625" style="283" bestFit="1" customWidth="1"/>
    <col min="15111" max="15111" width="4.7109375" style="283" bestFit="1" customWidth="1"/>
    <col min="15112" max="15112" width="8.42578125" style="283" bestFit="1" customWidth="1"/>
    <col min="15113" max="15360" width="9.140625" style="283"/>
    <col min="15361" max="15361" width="33.28515625" style="283" bestFit="1" customWidth="1"/>
    <col min="15362" max="15362" width="50" style="283" bestFit="1" customWidth="1"/>
    <col min="15363" max="15363" width="9.5703125" style="283" bestFit="1" customWidth="1"/>
    <col min="15364" max="15364" width="45.140625" style="283" bestFit="1" customWidth="1"/>
    <col min="15365" max="15365" width="13.42578125" style="283" bestFit="1" customWidth="1"/>
    <col min="15366" max="15366" width="8.140625" style="283" bestFit="1" customWidth="1"/>
    <col min="15367" max="15367" width="4.7109375" style="283" bestFit="1" customWidth="1"/>
    <col min="15368" max="15368" width="8.42578125" style="283" bestFit="1" customWidth="1"/>
    <col min="15369" max="15616" width="9.140625" style="283"/>
    <col min="15617" max="15617" width="33.28515625" style="283" bestFit="1" customWidth="1"/>
    <col min="15618" max="15618" width="50" style="283" bestFit="1" customWidth="1"/>
    <col min="15619" max="15619" width="9.5703125" style="283" bestFit="1" customWidth="1"/>
    <col min="15620" max="15620" width="45.140625" style="283" bestFit="1" customWidth="1"/>
    <col min="15621" max="15621" width="13.42578125" style="283" bestFit="1" customWidth="1"/>
    <col min="15622" max="15622" width="8.140625" style="283" bestFit="1" customWidth="1"/>
    <col min="15623" max="15623" width="4.7109375" style="283" bestFit="1" customWidth="1"/>
    <col min="15624" max="15624" width="8.42578125" style="283" bestFit="1" customWidth="1"/>
    <col min="15625" max="15872" width="9.140625" style="283"/>
    <col min="15873" max="15873" width="33.28515625" style="283" bestFit="1" customWidth="1"/>
    <col min="15874" max="15874" width="50" style="283" bestFit="1" customWidth="1"/>
    <col min="15875" max="15875" width="9.5703125" style="283" bestFit="1" customWidth="1"/>
    <col min="15876" max="15876" width="45.140625" style="283" bestFit="1" customWidth="1"/>
    <col min="15877" max="15877" width="13.42578125" style="283" bestFit="1" customWidth="1"/>
    <col min="15878" max="15878" width="8.140625" style="283" bestFit="1" customWidth="1"/>
    <col min="15879" max="15879" width="4.7109375" style="283" bestFit="1" customWidth="1"/>
    <col min="15880" max="15880" width="8.42578125" style="283" bestFit="1" customWidth="1"/>
    <col min="15881" max="16128" width="9.140625" style="283"/>
    <col min="16129" max="16129" width="33.28515625" style="283" bestFit="1" customWidth="1"/>
    <col min="16130" max="16130" width="50" style="283" bestFit="1" customWidth="1"/>
    <col min="16131" max="16131" width="9.5703125" style="283" bestFit="1" customWidth="1"/>
    <col min="16132" max="16132" width="45.140625" style="283" bestFit="1" customWidth="1"/>
    <col min="16133" max="16133" width="13.42578125" style="283" bestFit="1" customWidth="1"/>
    <col min="16134" max="16134" width="8.140625" style="283" bestFit="1" customWidth="1"/>
    <col min="16135" max="16135" width="4.7109375" style="283" bestFit="1" customWidth="1"/>
    <col min="16136" max="16136" width="8.42578125" style="283" bestFit="1" customWidth="1"/>
    <col min="16137" max="16384" width="9.140625" style="283"/>
  </cols>
  <sheetData>
    <row r="1" spans="1:8" x14ac:dyDescent="0.2">
      <c r="A1" s="346" t="s">
        <v>1741</v>
      </c>
      <c r="B1" s="346" t="s">
        <v>875</v>
      </c>
      <c r="C1" s="346" t="s">
        <v>873</v>
      </c>
      <c r="D1" s="346" t="s">
        <v>1742</v>
      </c>
      <c r="E1" s="346" t="s">
        <v>1743</v>
      </c>
      <c r="F1" s="346" t="s">
        <v>906</v>
      </c>
      <c r="G1" s="346" t="s">
        <v>1744</v>
      </c>
      <c r="H1" s="346" t="s">
        <v>1745</v>
      </c>
    </row>
    <row r="2" spans="1:8" x14ac:dyDescent="0.2">
      <c r="A2" s="283" t="s">
        <v>1746</v>
      </c>
      <c r="B2" s="283" t="s">
        <v>1747</v>
      </c>
      <c r="C2" s="283" t="s">
        <v>1748</v>
      </c>
      <c r="D2" s="283" t="s">
        <v>791</v>
      </c>
      <c r="E2" s="283" t="s">
        <v>1207</v>
      </c>
      <c r="F2" s="283">
        <v>-3.6</v>
      </c>
      <c r="G2" s="283">
        <v>1</v>
      </c>
      <c r="H2" s="283" t="s">
        <v>1749</v>
      </c>
    </row>
    <row r="3" spans="1:8" x14ac:dyDescent="0.2">
      <c r="A3" s="283" t="s">
        <v>1750</v>
      </c>
      <c r="B3" s="283" t="s">
        <v>1747</v>
      </c>
      <c r="C3" s="283" t="s">
        <v>801</v>
      </c>
      <c r="D3" s="283" t="s">
        <v>1751</v>
      </c>
      <c r="E3" s="283" t="s">
        <v>1752</v>
      </c>
      <c r="F3" s="283">
        <v>-1.8</v>
      </c>
      <c r="G3" s="283">
        <v>1</v>
      </c>
      <c r="H3" s="283" t="s">
        <v>1749</v>
      </c>
    </row>
    <row r="4" spans="1:8" x14ac:dyDescent="0.2">
      <c r="A4" s="283" t="s">
        <v>1753</v>
      </c>
      <c r="B4" s="283" t="s">
        <v>1747</v>
      </c>
      <c r="C4" s="283" t="s">
        <v>1748</v>
      </c>
      <c r="D4" s="283" t="s">
        <v>791</v>
      </c>
      <c r="E4" s="283" t="s">
        <v>1207</v>
      </c>
      <c r="F4" s="283">
        <v>-3.6</v>
      </c>
      <c r="G4" s="283">
        <v>1</v>
      </c>
      <c r="H4" s="283" t="s">
        <v>1749</v>
      </c>
    </row>
    <row r="5" spans="1:8" x14ac:dyDescent="0.2">
      <c r="A5" s="283" t="s">
        <v>1754</v>
      </c>
      <c r="B5" s="283" t="s">
        <v>1747</v>
      </c>
      <c r="C5" s="283" t="s">
        <v>1748</v>
      </c>
      <c r="D5" s="283" t="s">
        <v>791</v>
      </c>
      <c r="E5" s="283" t="s">
        <v>1755</v>
      </c>
      <c r="F5" s="283">
        <v>-3.6</v>
      </c>
      <c r="G5" s="283">
        <v>1</v>
      </c>
      <c r="H5" s="283" t="s">
        <v>1749</v>
      </c>
    </row>
    <row r="6" spans="1:8" x14ac:dyDescent="0.2">
      <c r="A6" s="283" t="s">
        <v>1756</v>
      </c>
      <c r="B6" s="283" t="s">
        <v>1747</v>
      </c>
      <c r="C6" s="283" t="s">
        <v>1748</v>
      </c>
      <c r="D6" s="283" t="s">
        <v>791</v>
      </c>
      <c r="E6" s="283" t="s">
        <v>1757</v>
      </c>
      <c r="F6" s="283">
        <v>-3.6</v>
      </c>
      <c r="G6" s="283">
        <v>1</v>
      </c>
      <c r="H6" s="283" t="s">
        <v>1749</v>
      </c>
    </row>
    <row r="7" spans="1:8" x14ac:dyDescent="0.2">
      <c r="A7" s="283" t="s">
        <v>1758</v>
      </c>
      <c r="B7" s="283" t="s">
        <v>1747</v>
      </c>
      <c r="C7" s="283" t="s">
        <v>1748</v>
      </c>
      <c r="D7" s="283" t="s">
        <v>791</v>
      </c>
      <c r="E7" s="283" t="s">
        <v>1755</v>
      </c>
      <c r="F7" s="283">
        <v>-3.6</v>
      </c>
      <c r="G7" s="283">
        <v>1</v>
      </c>
      <c r="H7" s="283" t="s">
        <v>1749</v>
      </c>
    </row>
    <row r="8" spans="1:8" x14ac:dyDescent="0.2">
      <c r="A8" s="283" t="s">
        <v>1759</v>
      </c>
      <c r="B8" s="283" t="s">
        <v>1747</v>
      </c>
      <c r="C8" s="283" t="s">
        <v>1748</v>
      </c>
      <c r="D8" s="283" t="s">
        <v>791</v>
      </c>
      <c r="E8" s="283" t="s">
        <v>1760</v>
      </c>
      <c r="F8" s="283">
        <v>-3.6</v>
      </c>
      <c r="G8" s="283">
        <v>1</v>
      </c>
      <c r="H8" s="283" t="s">
        <v>1749</v>
      </c>
    </row>
    <row r="9" spans="1:8" x14ac:dyDescent="0.2">
      <c r="A9" s="283" t="s">
        <v>1761</v>
      </c>
      <c r="B9" s="283" t="s">
        <v>1747</v>
      </c>
      <c r="C9" s="283" t="s">
        <v>1748</v>
      </c>
      <c r="D9" s="283" t="s">
        <v>791</v>
      </c>
      <c r="E9" s="283" t="s">
        <v>1755</v>
      </c>
      <c r="F9" s="283">
        <v>-3.6</v>
      </c>
      <c r="G9" s="283">
        <v>1</v>
      </c>
      <c r="H9" s="283" t="s">
        <v>1749</v>
      </c>
    </row>
    <row r="10" spans="1:8" x14ac:dyDescent="0.2">
      <c r="A10" s="283" t="s">
        <v>1762</v>
      </c>
      <c r="B10" s="283" t="s">
        <v>1747</v>
      </c>
      <c r="C10" s="283" t="s">
        <v>1748</v>
      </c>
      <c r="D10" s="283" t="s">
        <v>791</v>
      </c>
      <c r="E10" s="283" t="s">
        <v>1763</v>
      </c>
      <c r="F10" s="283">
        <v>-3.6</v>
      </c>
      <c r="G10" s="283">
        <v>1</v>
      </c>
      <c r="H10" s="283" t="s">
        <v>1749</v>
      </c>
    </row>
    <row r="11" spans="1:8" x14ac:dyDescent="0.2">
      <c r="A11" s="283" t="s">
        <v>1764</v>
      </c>
      <c r="B11" s="283" t="s">
        <v>1747</v>
      </c>
      <c r="C11" s="283" t="s">
        <v>1748</v>
      </c>
      <c r="D11" s="283" t="s">
        <v>791</v>
      </c>
      <c r="E11" s="283" t="s">
        <v>1765</v>
      </c>
      <c r="F11" s="283">
        <v>-3.6</v>
      </c>
      <c r="G11" s="283">
        <v>1</v>
      </c>
      <c r="H11" s="283" t="s">
        <v>1749</v>
      </c>
    </row>
    <row r="12" spans="1:8" x14ac:dyDescent="0.2">
      <c r="A12" s="283" t="s">
        <v>1766</v>
      </c>
      <c r="B12" s="283" t="s">
        <v>1747</v>
      </c>
      <c r="C12" s="283" t="s">
        <v>1748</v>
      </c>
      <c r="D12" s="283" t="s">
        <v>791</v>
      </c>
      <c r="E12" s="283" t="s">
        <v>1765</v>
      </c>
      <c r="F12" s="283">
        <v>-3.6</v>
      </c>
      <c r="G12" s="283">
        <v>1</v>
      </c>
      <c r="H12" s="283" t="s">
        <v>1749</v>
      </c>
    </row>
    <row r="13" spans="1:8" x14ac:dyDescent="0.2">
      <c r="A13" s="283" t="s">
        <v>1767</v>
      </c>
      <c r="B13" s="283" t="s">
        <v>1747</v>
      </c>
      <c r="C13" s="283" t="s">
        <v>1748</v>
      </c>
      <c r="D13" s="283" t="s">
        <v>791</v>
      </c>
      <c r="E13" s="283" t="s">
        <v>1763</v>
      </c>
      <c r="F13" s="283">
        <v>-3.6</v>
      </c>
      <c r="G13" s="283">
        <v>1</v>
      </c>
      <c r="H13" s="283" t="s">
        <v>1749</v>
      </c>
    </row>
    <row r="14" spans="1:8" x14ac:dyDescent="0.2">
      <c r="A14" s="283" t="s">
        <v>1768</v>
      </c>
      <c r="B14" s="283" t="s">
        <v>1747</v>
      </c>
      <c r="C14" s="283" t="s">
        <v>1748</v>
      </c>
      <c r="D14" s="283" t="s">
        <v>791</v>
      </c>
      <c r="E14" s="283" t="s">
        <v>1769</v>
      </c>
      <c r="F14" s="283">
        <v>-3.6</v>
      </c>
      <c r="G14" s="283">
        <v>1</v>
      </c>
      <c r="H14" s="283" t="s">
        <v>1749</v>
      </c>
    </row>
    <row r="15" spans="1:8" x14ac:dyDescent="0.2">
      <c r="A15" s="283" t="s">
        <v>1770</v>
      </c>
      <c r="B15" s="283" t="s">
        <v>1747</v>
      </c>
      <c r="C15" s="283" t="s">
        <v>1748</v>
      </c>
      <c r="D15" s="283" t="s">
        <v>791</v>
      </c>
      <c r="E15" s="283" t="s">
        <v>1771</v>
      </c>
      <c r="F15" s="283">
        <v>-3.6</v>
      </c>
      <c r="G15" s="283">
        <v>1</v>
      </c>
      <c r="H15" s="283" t="s">
        <v>1749</v>
      </c>
    </row>
    <row r="16" spans="1:8" x14ac:dyDescent="0.2">
      <c r="A16" s="283" t="s">
        <v>1772</v>
      </c>
      <c r="B16" s="283" t="s">
        <v>1747</v>
      </c>
      <c r="C16" s="283" t="s">
        <v>1748</v>
      </c>
      <c r="D16" s="283" t="s">
        <v>791</v>
      </c>
      <c r="E16" s="283" t="s">
        <v>1771</v>
      </c>
      <c r="F16" s="283">
        <v>-3.6</v>
      </c>
      <c r="G16" s="283">
        <v>1</v>
      </c>
      <c r="H16" s="283" t="s">
        <v>1749</v>
      </c>
    </row>
    <row r="17" spans="1:8" x14ac:dyDescent="0.2">
      <c r="A17" s="283" t="s">
        <v>1773</v>
      </c>
      <c r="B17" s="283" t="s">
        <v>1747</v>
      </c>
      <c r="C17" s="283" t="s">
        <v>1748</v>
      </c>
      <c r="D17" s="283" t="s">
        <v>791</v>
      </c>
      <c r="E17" s="283" t="s">
        <v>1769</v>
      </c>
      <c r="F17" s="283">
        <v>-3.6</v>
      </c>
      <c r="G17" s="283">
        <v>1</v>
      </c>
      <c r="H17" s="283" t="s">
        <v>1749</v>
      </c>
    </row>
    <row r="18" spans="1:8" x14ac:dyDescent="0.2">
      <c r="A18" s="283" t="s">
        <v>1774</v>
      </c>
      <c r="B18" s="283" t="s">
        <v>1747</v>
      </c>
      <c r="C18" s="283" t="s">
        <v>801</v>
      </c>
      <c r="D18" s="283" t="s">
        <v>1751</v>
      </c>
      <c r="E18" s="283" t="s">
        <v>1775</v>
      </c>
      <c r="F18" s="283">
        <v>-1.8</v>
      </c>
      <c r="G18" s="283">
        <v>1</v>
      </c>
      <c r="H18" s="283" t="s">
        <v>1749</v>
      </c>
    </row>
    <row r="19" spans="1:8" x14ac:dyDescent="0.2">
      <c r="A19" s="283" t="s">
        <v>1776</v>
      </c>
      <c r="B19" s="283" t="s">
        <v>1747</v>
      </c>
      <c r="C19" s="283" t="s">
        <v>801</v>
      </c>
      <c r="D19" s="283" t="s">
        <v>1751</v>
      </c>
      <c r="E19" s="283" t="s">
        <v>1775</v>
      </c>
      <c r="F19" s="283">
        <v>-1.8</v>
      </c>
      <c r="G19" s="283">
        <v>1</v>
      </c>
      <c r="H19" s="283" t="s">
        <v>1749</v>
      </c>
    </row>
    <row r="20" spans="1:8" x14ac:dyDescent="0.2">
      <c r="A20" s="283" t="s">
        <v>1777</v>
      </c>
      <c r="B20" s="283" t="s">
        <v>1747</v>
      </c>
      <c r="C20" s="283" t="s">
        <v>801</v>
      </c>
      <c r="D20" s="283" t="s">
        <v>1751</v>
      </c>
      <c r="E20" s="283" t="s">
        <v>1775</v>
      </c>
      <c r="F20" s="283">
        <v>-1.8</v>
      </c>
      <c r="G20" s="283">
        <v>1</v>
      </c>
      <c r="H20" s="283" t="s">
        <v>1749</v>
      </c>
    </row>
    <row r="21" spans="1:8" x14ac:dyDescent="0.2">
      <c r="A21" s="283" t="s">
        <v>1778</v>
      </c>
      <c r="B21" s="283" t="s">
        <v>1747</v>
      </c>
      <c r="C21" s="283" t="s">
        <v>801</v>
      </c>
      <c r="D21" s="283" t="s">
        <v>1751</v>
      </c>
      <c r="E21" s="283" t="s">
        <v>1752</v>
      </c>
      <c r="F21" s="283">
        <v>-1.8</v>
      </c>
      <c r="G21" s="283">
        <v>2</v>
      </c>
      <c r="H21" s="283" t="s">
        <v>1749</v>
      </c>
    </row>
    <row r="22" spans="1:8" x14ac:dyDescent="0.2">
      <c r="A22" s="283" t="s">
        <v>1779</v>
      </c>
      <c r="B22" s="283" t="s">
        <v>1747</v>
      </c>
      <c r="C22" s="283" t="s">
        <v>801</v>
      </c>
      <c r="D22" s="283" t="s">
        <v>1751</v>
      </c>
      <c r="E22" s="283" t="s">
        <v>1752</v>
      </c>
      <c r="F22" s="283">
        <v>-1.8</v>
      </c>
      <c r="G22" s="283">
        <v>2</v>
      </c>
      <c r="H22" s="283" t="s">
        <v>1749</v>
      </c>
    </row>
    <row r="23" spans="1:8" x14ac:dyDescent="0.2">
      <c r="A23" s="283" t="s">
        <v>1780</v>
      </c>
      <c r="B23" s="283" t="s">
        <v>1747</v>
      </c>
      <c r="C23" s="283" t="s">
        <v>801</v>
      </c>
      <c r="D23" s="283" t="s">
        <v>1751</v>
      </c>
      <c r="E23" s="283" t="s">
        <v>1752</v>
      </c>
      <c r="F23" s="283">
        <v>-1.8</v>
      </c>
      <c r="G23" s="283">
        <v>2</v>
      </c>
      <c r="H23" s="283" t="s">
        <v>1749</v>
      </c>
    </row>
    <row r="24" spans="1:8" x14ac:dyDescent="0.2">
      <c r="A24" s="283" t="s">
        <v>1781</v>
      </c>
      <c r="B24" s="283" t="s">
        <v>1747</v>
      </c>
      <c r="C24" s="283" t="s">
        <v>1782</v>
      </c>
      <c r="D24" s="283" t="s">
        <v>794</v>
      </c>
      <c r="E24" s="283" t="s">
        <v>1783</v>
      </c>
      <c r="F24" s="283">
        <v>-3.6</v>
      </c>
      <c r="G24" s="283">
        <v>1</v>
      </c>
      <c r="H24" s="283" t="s">
        <v>1749</v>
      </c>
    </row>
    <row r="25" spans="1:8" x14ac:dyDescent="0.2">
      <c r="A25" s="283" t="s">
        <v>1784</v>
      </c>
      <c r="B25" s="283" t="s">
        <v>1747</v>
      </c>
      <c r="C25" s="283" t="s">
        <v>1782</v>
      </c>
      <c r="D25" s="283" t="s">
        <v>794</v>
      </c>
      <c r="E25" s="283" t="s">
        <v>1785</v>
      </c>
      <c r="F25" s="283">
        <v>-3.6</v>
      </c>
      <c r="G25" s="283">
        <v>1</v>
      </c>
      <c r="H25" s="283" t="s">
        <v>1749</v>
      </c>
    </row>
    <row r="26" spans="1:8" x14ac:dyDescent="0.2">
      <c r="A26" s="283" t="s">
        <v>1786</v>
      </c>
      <c r="B26" s="283" t="s">
        <v>1747</v>
      </c>
      <c r="C26" s="283" t="s">
        <v>1782</v>
      </c>
      <c r="D26" s="283" t="s">
        <v>794</v>
      </c>
      <c r="E26" s="283" t="s">
        <v>1787</v>
      </c>
      <c r="F26" s="283">
        <v>-3.6</v>
      </c>
      <c r="G26" s="283">
        <v>1</v>
      </c>
      <c r="H26" s="283" t="s">
        <v>1749</v>
      </c>
    </row>
    <row r="27" spans="1:8" x14ac:dyDescent="0.2">
      <c r="A27" s="283" t="s">
        <v>1788</v>
      </c>
      <c r="B27" s="283" t="s">
        <v>1747</v>
      </c>
      <c r="C27" s="283" t="s">
        <v>1782</v>
      </c>
      <c r="D27" s="283" t="s">
        <v>794</v>
      </c>
      <c r="E27" s="283" t="s">
        <v>1785</v>
      </c>
      <c r="F27" s="283">
        <v>-3.6</v>
      </c>
      <c r="G27" s="283">
        <v>1</v>
      </c>
      <c r="H27" s="283" t="s">
        <v>1749</v>
      </c>
    </row>
    <row r="28" spans="1:8" x14ac:dyDescent="0.2">
      <c r="A28" s="283" t="s">
        <v>1789</v>
      </c>
      <c r="B28" s="283" t="s">
        <v>1747</v>
      </c>
      <c r="C28" s="283" t="s">
        <v>1782</v>
      </c>
      <c r="D28" s="283" t="s">
        <v>794</v>
      </c>
      <c r="E28" s="283" t="s">
        <v>1787</v>
      </c>
      <c r="F28" s="283">
        <v>-3.6</v>
      </c>
      <c r="G28" s="283">
        <v>1</v>
      </c>
      <c r="H28" s="283" t="s">
        <v>1749</v>
      </c>
    </row>
    <row r="29" spans="1:8" x14ac:dyDescent="0.2">
      <c r="A29" s="283" t="s">
        <v>1790</v>
      </c>
      <c r="B29" s="283" t="s">
        <v>1747</v>
      </c>
      <c r="C29" s="283" t="s">
        <v>1782</v>
      </c>
      <c r="D29" s="283" t="s">
        <v>794</v>
      </c>
      <c r="E29" s="283" t="s">
        <v>1791</v>
      </c>
      <c r="F29" s="283">
        <v>-3.6</v>
      </c>
      <c r="G29" s="283">
        <v>1</v>
      </c>
      <c r="H29" s="283" t="s">
        <v>1749</v>
      </c>
    </row>
    <row r="30" spans="1:8" x14ac:dyDescent="0.2">
      <c r="A30" s="283" t="s">
        <v>1792</v>
      </c>
      <c r="B30" s="283" t="s">
        <v>1747</v>
      </c>
      <c r="C30" s="283" t="s">
        <v>1782</v>
      </c>
      <c r="D30" s="283" t="s">
        <v>794</v>
      </c>
      <c r="E30" s="283" t="s">
        <v>1791</v>
      </c>
      <c r="F30" s="283">
        <v>-3.6</v>
      </c>
      <c r="G30" s="283">
        <v>1</v>
      </c>
      <c r="H30" s="283" t="s">
        <v>1749</v>
      </c>
    </row>
    <row r="31" spans="1:8" x14ac:dyDescent="0.2">
      <c r="A31" s="283" t="s">
        <v>1793</v>
      </c>
      <c r="B31" s="283" t="s">
        <v>1747</v>
      </c>
      <c r="C31" s="283" t="s">
        <v>1782</v>
      </c>
      <c r="D31" s="283" t="s">
        <v>794</v>
      </c>
      <c r="E31" s="283" t="s">
        <v>1787</v>
      </c>
      <c r="F31" s="283">
        <v>-3.6</v>
      </c>
      <c r="G31" s="283">
        <v>1</v>
      </c>
      <c r="H31" s="283" t="s">
        <v>1749</v>
      </c>
    </row>
    <row r="32" spans="1:8" x14ac:dyDescent="0.2">
      <c r="A32" s="283" t="s">
        <v>1794</v>
      </c>
      <c r="B32" s="283" t="s">
        <v>1747</v>
      </c>
      <c r="C32" s="283" t="s">
        <v>765</v>
      </c>
      <c r="D32" s="283" t="s">
        <v>1795</v>
      </c>
      <c r="E32" s="283" t="s">
        <v>1796</v>
      </c>
      <c r="F32" s="283">
        <f>-3.6/-4.8</f>
        <v>0.75</v>
      </c>
      <c r="G32" s="283">
        <v>1</v>
      </c>
      <c r="H32" s="283" t="s">
        <v>1749</v>
      </c>
    </row>
    <row r="33" spans="1:8" x14ac:dyDescent="0.2">
      <c r="A33" s="283" t="s">
        <v>1797</v>
      </c>
      <c r="B33" s="283" t="s">
        <v>1747</v>
      </c>
      <c r="C33" s="283" t="s">
        <v>1798</v>
      </c>
      <c r="D33" s="283" t="s">
        <v>797</v>
      </c>
      <c r="E33" s="283" t="s">
        <v>1799</v>
      </c>
      <c r="F33" s="283">
        <v>-3.6</v>
      </c>
      <c r="G33" s="283">
        <v>1</v>
      </c>
      <c r="H33" s="283" t="s">
        <v>1749</v>
      </c>
    </row>
    <row r="34" spans="1:8" x14ac:dyDescent="0.2">
      <c r="A34" s="283" t="s">
        <v>1800</v>
      </c>
      <c r="B34" s="283" t="s">
        <v>1747</v>
      </c>
      <c r="C34" s="283" t="s">
        <v>780</v>
      </c>
      <c r="D34" s="283" t="s">
        <v>1801</v>
      </c>
      <c r="E34" s="283" t="s">
        <v>1802</v>
      </c>
      <c r="F34" s="283">
        <v>0</v>
      </c>
      <c r="G34" s="283">
        <v>1</v>
      </c>
      <c r="H34" s="283" t="s">
        <v>1749</v>
      </c>
    </row>
    <row r="35" spans="1:8" x14ac:dyDescent="0.2">
      <c r="A35" s="283" t="s">
        <v>1803</v>
      </c>
      <c r="B35" s="283" t="s">
        <v>1804</v>
      </c>
      <c r="C35" s="283" t="s">
        <v>777</v>
      </c>
      <c r="D35" s="283" t="s">
        <v>1805</v>
      </c>
      <c r="E35" s="283" t="s">
        <v>1806</v>
      </c>
      <c r="F35" s="283">
        <v>4.3</v>
      </c>
      <c r="G35" s="283">
        <v>7</v>
      </c>
      <c r="H35" s="283" t="s">
        <v>1749</v>
      </c>
    </row>
    <row r="36" spans="1:8" x14ac:dyDescent="0.2">
      <c r="A36" s="283" t="s">
        <v>1807</v>
      </c>
      <c r="B36" s="283" t="s">
        <v>1747</v>
      </c>
      <c r="C36" s="283" t="s">
        <v>780</v>
      </c>
      <c r="D36" s="283" t="s">
        <v>1801</v>
      </c>
      <c r="E36" s="283" t="s">
        <v>1802</v>
      </c>
      <c r="F36" s="283">
        <v>0</v>
      </c>
      <c r="G36" s="283">
        <v>7</v>
      </c>
      <c r="H36" s="283" t="s">
        <v>1749</v>
      </c>
    </row>
    <row r="37" spans="1:8" x14ac:dyDescent="0.2">
      <c r="A37" s="283" t="s">
        <v>1808</v>
      </c>
      <c r="B37" s="283" t="s">
        <v>1747</v>
      </c>
      <c r="C37" s="283" t="s">
        <v>777</v>
      </c>
      <c r="D37" s="283" t="s">
        <v>1805</v>
      </c>
      <c r="E37" s="283" t="s">
        <v>1806</v>
      </c>
      <c r="F37" s="283">
        <v>4.3</v>
      </c>
      <c r="G37" s="283">
        <v>7</v>
      </c>
      <c r="H37" s="283" t="s">
        <v>1749</v>
      </c>
    </row>
    <row r="38" spans="1:8" x14ac:dyDescent="0.2">
      <c r="A38" s="283" t="s">
        <v>1809</v>
      </c>
      <c r="B38" s="283" t="s">
        <v>1747</v>
      </c>
      <c r="C38" s="283" t="s">
        <v>783</v>
      </c>
      <c r="D38" s="283" t="s">
        <v>1810</v>
      </c>
      <c r="E38" s="283" t="s">
        <v>783</v>
      </c>
      <c r="F38" s="283">
        <v>0.1</v>
      </c>
      <c r="G38" s="283">
        <v>7</v>
      </c>
      <c r="H38" s="283" t="s">
        <v>1749</v>
      </c>
    </row>
    <row r="39" spans="1:8" x14ac:dyDescent="0.2">
      <c r="A39" s="283" t="s">
        <v>1811</v>
      </c>
      <c r="B39" s="283" t="s">
        <v>1747</v>
      </c>
      <c r="C39" s="283" t="s">
        <v>801</v>
      </c>
      <c r="D39" s="283" t="s">
        <v>1751</v>
      </c>
      <c r="E39" s="283" t="s">
        <v>1752</v>
      </c>
      <c r="F39" s="283">
        <v>-1.8</v>
      </c>
      <c r="G39" s="283">
        <v>1</v>
      </c>
      <c r="H39" s="283" t="s">
        <v>1749</v>
      </c>
    </row>
    <row r="40" spans="1:8" x14ac:dyDescent="0.2">
      <c r="A40" s="283" t="s">
        <v>1812</v>
      </c>
      <c r="B40" s="283" t="s">
        <v>1804</v>
      </c>
      <c r="C40" s="283" t="s">
        <v>777</v>
      </c>
      <c r="D40" s="283" t="s">
        <v>1805</v>
      </c>
      <c r="E40" s="283" t="s">
        <v>1806</v>
      </c>
      <c r="F40" s="283">
        <v>4.3</v>
      </c>
      <c r="G40" s="283">
        <v>7</v>
      </c>
      <c r="H40" s="283" t="s">
        <v>1749</v>
      </c>
    </row>
    <row r="41" spans="1:8" x14ac:dyDescent="0.2">
      <c r="A41" s="283" t="s">
        <v>1813</v>
      </c>
      <c r="B41" s="283" t="s">
        <v>1747</v>
      </c>
      <c r="C41" s="283" t="s">
        <v>777</v>
      </c>
      <c r="D41" s="283" t="s">
        <v>1805</v>
      </c>
      <c r="E41" s="283" t="s">
        <v>1806</v>
      </c>
      <c r="F41" s="283">
        <v>4.3</v>
      </c>
      <c r="G41" s="283">
        <v>7</v>
      </c>
      <c r="H41" s="283" t="s">
        <v>1749</v>
      </c>
    </row>
    <row r="42" spans="1:8" x14ac:dyDescent="0.2">
      <c r="A42" s="283" t="s">
        <v>1814</v>
      </c>
      <c r="B42" s="283" t="s">
        <v>1747</v>
      </c>
      <c r="C42" s="283" t="s">
        <v>783</v>
      </c>
      <c r="D42" s="283" t="s">
        <v>1810</v>
      </c>
      <c r="E42" s="283" t="s">
        <v>783</v>
      </c>
      <c r="F42" s="283">
        <v>0.1</v>
      </c>
      <c r="G42" s="283">
        <v>7</v>
      </c>
      <c r="H42" s="283" t="s">
        <v>1749</v>
      </c>
    </row>
    <row r="43" spans="1:8" x14ac:dyDescent="0.2">
      <c r="A43" s="283" t="s">
        <v>1815</v>
      </c>
      <c r="B43" s="283" t="s">
        <v>1804</v>
      </c>
      <c r="C43" s="283" t="s">
        <v>777</v>
      </c>
      <c r="D43" s="283" t="s">
        <v>1805</v>
      </c>
      <c r="E43" s="283" t="s">
        <v>1806</v>
      </c>
      <c r="F43" s="283">
        <v>4.3</v>
      </c>
      <c r="G43" s="283">
        <v>7</v>
      </c>
      <c r="H43" s="283" t="s">
        <v>1749</v>
      </c>
    </row>
    <row r="44" spans="1:8" x14ac:dyDescent="0.2">
      <c r="A44" s="283" t="s">
        <v>1816</v>
      </c>
      <c r="B44" s="283" t="s">
        <v>1747</v>
      </c>
      <c r="C44" s="283" t="s">
        <v>1798</v>
      </c>
      <c r="D44" s="283" t="s">
        <v>797</v>
      </c>
      <c r="E44" s="283" t="s">
        <v>1817</v>
      </c>
      <c r="F44" s="283">
        <v>5.4</v>
      </c>
      <c r="G44" s="283">
        <v>2</v>
      </c>
      <c r="H44" s="283" t="s">
        <v>1749</v>
      </c>
    </row>
    <row r="45" spans="1:8" x14ac:dyDescent="0.2">
      <c r="A45" s="283" t="s">
        <v>1818</v>
      </c>
      <c r="B45" s="283" t="s">
        <v>1804</v>
      </c>
      <c r="C45" s="283" t="s">
        <v>777</v>
      </c>
      <c r="D45" s="283" t="s">
        <v>1805</v>
      </c>
      <c r="E45" s="283" t="s">
        <v>1806</v>
      </c>
      <c r="F45" s="283">
        <v>4.3</v>
      </c>
      <c r="G45" s="283">
        <v>7</v>
      </c>
      <c r="H45" s="283" t="s">
        <v>1749</v>
      </c>
    </row>
    <row r="46" spans="1:8" x14ac:dyDescent="0.2">
      <c r="A46" s="283" t="s">
        <v>1819</v>
      </c>
      <c r="B46" s="283" t="s">
        <v>1747</v>
      </c>
      <c r="C46" s="283" t="s">
        <v>1798</v>
      </c>
      <c r="D46" s="283" t="s">
        <v>797</v>
      </c>
      <c r="E46" s="283" t="s">
        <v>1820</v>
      </c>
      <c r="F46" s="283">
        <v>5.4</v>
      </c>
      <c r="G46" s="283">
        <v>2</v>
      </c>
      <c r="H46" s="283" t="s">
        <v>1749</v>
      </c>
    </row>
    <row r="47" spans="1:8" x14ac:dyDescent="0.2">
      <c r="A47" s="283" t="s">
        <v>1821</v>
      </c>
      <c r="B47" s="283" t="s">
        <v>1747</v>
      </c>
      <c r="C47" s="283" t="s">
        <v>777</v>
      </c>
      <c r="D47" s="283" t="s">
        <v>1805</v>
      </c>
      <c r="E47" s="283" t="s">
        <v>1822</v>
      </c>
      <c r="F47" s="283">
        <v>4.3</v>
      </c>
      <c r="G47" s="283">
        <v>7</v>
      </c>
      <c r="H47" s="283" t="s">
        <v>1749</v>
      </c>
    </row>
    <row r="48" spans="1:8" x14ac:dyDescent="0.2">
      <c r="A48" s="283" t="s">
        <v>1823</v>
      </c>
      <c r="B48" s="283" t="s">
        <v>1747</v>
      </c>
      <c r="C48" s="283" t="s">
        <v>1798</v>
      </c>
      <c r="D48" s="283" t="s">
        <v>797</v>
      </c>
      <c r="E48" s="283" t="s">
        <v>1820</v>
      </c>
      <c r="F48" s="283">
        <v>5.4</v>
      </c>
      <c r="G48" s="283">
        <v>2</v>
      </c>
      <c r="H48" s="283" t="s">
        <v>1749</v>
      </c>
    </row>
    <row r="49" spans="1:8" x14ac:dyDescent="0.2">
      <c r="A49" s="283" t="s">
        <v>1824</v>
      </c>
      <c r="B49" s="283" t="s">
        <v>1804</v>
      </c>
      <c r="C49" s="283" t="s">
        <v>777</v>
      </c>
      <c r="D49" s="283" t="s">
        <v>1805</v>
      </c>
      <c r="E49" s="283" t="s">
        <v>1822</v>
      </c>
      <c r="F49" s="283">
        <v>4.3</v>
      </c>
      <c r="G49" s="283">
        <v>7</v>
      </c>
      <c r="H49" s="283" t="s">
        <v>1749</v>
      </c>
    </row>
    <row r="50" spans="1:8" x14ac:dyDescent="0.2">
      <c r="A50" s="283" t="s">
        <v>1825</v>
      </c>
      <c r="B50" s="283" t="s">
        <v>1747</v>
      </c>
      <c r="C50" s="283" t="s">
        <v>1798</v>
      </c>
      <c r="D50" s="283" t="s">
        <v>797</v>
      </c>
      <c r="E50" s="283" t="s">
        <v>1826</v>
      </c>
      <c r="F50" s="283">
        <v>5.4</v>
      </c>
      <c r="G50" s="283">
        <v>2</v>
      </c>
      <c r="H50" s="283" t="s">
        <v>1749</v>
      </c>
    </row>
    <row r="51" spans="1:8" x14ac:dyDescent="0.2">
      <c r="A51" s="283" t="s">
        <v>1827</v>
      </c>
      <c r="B51" s="283" t="s">
        <v>1747</v>
      </c>
      <c r="C51" s="283" t="s">
        <v>1798</v>
      </c>
      <c r="D51" s="283" t="s">
        <v>797</v>
      </c>
      <c r="E51" s="283" t="s">
        <v>1826</v>
      </c>
      <c r="F51" s="283">
        <v>5.4</v>
      </c>
      <c r="G51" s="283">
        <v>2</v>
      </c>
      <c r="H51" s="283" t="s">
        <v>1749</v>
      </c>
    </row>
    <row r="52" spans="1:8" x14ac:dyDescent="0.2">
      <c r="A52" s="283" t="s">
        <v>1828</v>
      </c>
      <c r="B52" s="283" t="s">
        <v>1747</v>
      </c>
      <c r="C52" s="283" t="s">
        <v>1829</v>
      </c>
      <c r="D52" s="283" t="s">
        <v>1830</v>
      </c>
      <c r="E52" s="283" t="s">
        <v>1831</v>
      </c>
      <c r="F52" s="283">
        <v>-3.6</v>
      </c>
      <c r="G52" s="283">
        <v>7</v>
      </c>
      <c r="H52" s="283" t="s">
        <v>1749</v>
      </c>
    </row>
    <row r="53" spans="1:8" x14ac:dyDescent="0.2">
      <c r="A53" s="283" t="s">
        <v>1832</v>
      </c>
      <c r="B53" s="283" t="s">
        <v>1747</v>
      </c>
      <c r="C53" s="283" t="s">
        <v>1798</v>
      </c>
      <c r="D53" s="283" t="s">
        <v>797</v>
      </c>
      <c r="E53" s="283" t="s">
        <v>1833</v>
      </c>
      <c r="F53" s="283">
        <v>5.4</v>
      </c>
      <c r="G53" s="283">
        <v>2</v>
      </c>
      <c r="H53" s="283" t="s">
        <v>1749</v>
      </c>
    </row>
    <row r="54" spans="1:8" x14ac:dyDescent="0.2">
      <c r="A54" s="283" t="s">
        <v>1834</v>
      </c>
      <c r="B54" s="283" t="s">
        <v>1747</v>
      </c>
      <c r="C54" s="283" t="s">
        <v>1798</v>
      </c>
      <c r="D54" s="283" t="s">
        <v>797</v>
      </c>
      <c r="E54" s="283" t="s">
        <v>1835</v>
      </c>
      <c r="F54" s="283">
        <v>9.6</v>
      </c>
      <c r="G54" s="283">
        <v>2</v>
      </c>
      <c r="H54" s="283" t="s">
        <v>1749</v>
      </c>
    </row>
    <row r="55" spans="1:8" x14ac:dyDescent="0.2">
      <c r="A55" s="283" t="s">
        <v>1836</v>
      </c>
      <c r="B55" s="283" t="s">
        <v>1747</v>
      </c>
      <c r="C55" s="283" t="s">
        <v>1837</v>
      </c>
      <c r="D55" s="283" t="s">
        <v>800</v>
      </c>
      <c r="E55" s="283" t="s">
        <v>1248</v>
      </c>
      <c r="F55" s="283">
        <v>9.6</v>
      </c>
      <c r="G55" s="283">
        <v>2</v>
      </c>
      <c r="H55" s="283" t="s">
        <v>1749</v>
      </c>
    </row>
    <row r="56" spans="1:8" x14ac:dyDescent="0.2">
      <c r="A56" s="283" t="s">
        <v>1838</v>
      </c>
      <c r="B56" s="283" t="s">
        <v>1747</v>
      </c>
      <c r="C56" s="283" t="s">
        <v>1798</v>
      </c>
      <c r="D56" s="283" t="s">
        <v>797</v>
      </c>
      <c r="E56" s="283" t="s">
        <v>1833</v>
      </c>
      <c r="F56" s="283">
        <v>5.4</v>
      </c>
      <c r="G56" s="283">
        <v>2</v>
      </c>
      <c r="H56" s="283" t="s">
        <v>1749</v>
      </c>
    </row>
    <row r="57" spans="1:8" x14ac:dyDescent="0.2">
      <c r="A57" s="283" t="s">
        <v>1839</v>
      </c>
      <c r="B57" s="283" t="s">
        <v>1747</v>
      </c>
      <c r="C57" s="283" t="s">
        <v>1798</v>
      </c>
      <c r="D57" s="283" t="s">
        <v>797</v>
      </c>
      <c r="E57" s="283" t="s">
        <v>1840</v>
      </c>
      <c r="F57" s="283">
        <v>5.4</v>
      </c>
      <c r="G57" s="283">
        <v>2</v>
      </c>
      <c r="H57" s="283" t="s">
        <v>1749</v>
      </c>
    </row>
    <row r="58" spans="1:8" x14ac:dyDescent="0.2">
      <c r="A58" s="283" t="s">
        <v>1841</v>
      </c>
      <c r="B58" s="283" t="s">
        <v>1747</v>
      </c>
      <c r="C58" s="283" t="s">
        <v>1798</v>
      </c>
      <c r="D58" s="283" t="s">
        <v>797</v>
      </c>
      <c r="E58" s="283" t="s">
        <v>1840</v>
      </c>
      <c r="F58" s="283">
        <v>5.4</v>
      </c>
      <c r="G58" s="283">
        <v>2</v>
      </c>
      <c r="H58" s="283" t="s">
        <v>1749</v>
      </c>
    </row>
    <row r="59" spans="1:8" x14ac:dyDescent="0.2">
      <c r="A59" s="283" t="s">
        <v>1842</v>
      </c>
      <c r="B59" s="283" t="s">
        <v>1747</v>
      </c>
      <c r="C59" s="283" t="s">
        <v>1798</v>
      </c>
      <c r="D59" s="283" t="s">
        <v>797</v>
      </c>
      <c r="E59" s="283" t="s">
        <v>1843</v>
      </c>
      <c r="F59" s="283">
        <v>9.6</v>
      </c>
      <c r="G59" s="283">
        <v>2</v>
      </c>
      <c r="H59" s="283" t="s">
        <v>1749</v>
      </c>
    </row>
    <row r="60" spans="1:8" x14ac:dyDescent="0.2">
      <c r="A60" s="283" t="s">
        <v>1844</v>
      </c>
      <c r="B60" s="283" t="s">
        <v>1747</v>
      </c>
      <c r="C60" s="283" t="s">
        <v>1798</v>
      </c>
      <c r="D60" s="283" t="s">
        <v>797</v>
      </c>
      <c r="E60" s="283" t="s">
        <v>1843</v>
      </c>
      <c r="F60" s="283">
        <v>9.6</v>
      </c>
      <c r="G60" s="283">
        <v>2</v>
      </c>
      <c r="H60" s="283" t="s">
        <v>1749</v>
      </c>
    </row>
    <row r="61" spans="1:8" x14ac:dyDescent="0.2">
      <c r="A61" s="283" t="s">
        <v>1845</v>
      </c>
      <c r="B61" s="283" t="s">
        <v>1747</v>
      </c>
      <c r="C61" s="283" t="s">
        <v>762</v>
      </c>
      <c r="D61" s="283" t="s">
        <v>1846</v>
      </c>
      <c r="E61" s="283" t="s">
        <v>1847</v>
      </c>
      <c r="F61" s="283">
        <v>0</v>
      </c>
      <c r="G61" s="283">
        <v>7</v>
      </c>
      <c r="H61" s="283" t="s">
        <v>1749</v>
      </c>
    </row>
    <row r="62" spans="1:8" x14ac:dyDescent="0.2">
      <c r="A62" s="283" t="s">
        <v>1848</v>
      </c>
      <c r="B62" s="283" t="s">
        <v>1747</v>
      </c>
      <c r="C62" s="283" t="s">
        <v>1782</v>
      </c>
      <c r="D62" s="283" t="s">
        <v>794</v>
      </c>
      <c r="E62" s="283" t="s">
        <v>1783</v>
      </c>
      <c r="F62" s="283">
        <v>-3.6</v>
      </c>
      <c r="G62" s="283">
        <v>1</v>
      </c>
      <c r="H62" s="283" t="s">
        <v>1749</v>
      </c>
    </row>
    <row r="63" spans="1:8" x14ac:dyDescent="0.2">
      <c r="A63" s="283" t="s">
        <v>1849</v>
      </c>
      <c r="B63" s="283" t="s">
        <v>1747</v>
      </c>
      <c r="C63" s="283" t="s">
        <v>1798</v>
      </c>
      <c r="D63" s="283" t="s">
        <v>797</v>
      </c>
      <c r="E63" s="283" t="s">
        <v>1850</v>
      </c>
      <c r="F63" s="283">
        <v>9.6</v>
      </c>
      <c r="G63" s="283">
        <v>2</v>
      </c>
      <c r="H63" s="283" t="s">
        <v>1749</v>
      </c>
    </row>
    <row r="64" spans="1:8" x14ac:dyDescent="0.2">
      <c r="A64" s="283" t="s">
        <v>1851</v>
      </c>
      <c r="B64" s="283" t="s">
        <v>1747</v>
      </c>
      <c r="C64" s="283" t="s">
        <v>1798</v>
      </c>
      <c r="D64" s="283" t="s">
        <v>797</v>
      </c>
      <c r="E64" s="283" t="s">
        <v>1850</v>
      </c>
      <c r="F64" s="283">
        <v>9.6</v>
      </c>
      <c r="G64" s="283">
        <v>2</v>
      </c>
      <c r="H64" s="283" t="s">
        <v>1749</v>
      </c>
    </row>
    <row r="65" spans="1:8" x14ac:dyDescent="0.2">
      <c r="A65" s="283" t="s">
        <v>1852</v>
      </c>
      <c r="B65" s="283" t="s">
        <v>1747</v>
      </c>
      <c r="C65" s="283" t="s">
        <v>1782</v>
      </c>
      <c r="D65" s="283" t="s">
        <v>794</v>
      </c>
      <c r="E65" s="283" t="s">
        <v>1853</v>
      </c>
      <c r="F65" s="283">
        <v>9.6</v>
      </c>
      <c r="G65" s="283">
        <v>1</v>
      </c>
      <c r="H65" s="283" t="s">
        <v>1749</v>
      </c>
    </row>
    <row r="66" spans="1:8" x14ac:dyDescent="0.2">
      <c r="A66" s="283" t="s">
        <v>1854</v>
      </c>
      <c r="B66" s="283" t="s">
        <v>1747</v>
      </c>
      <c r="C66" s="283" t="s">
        <v>1782</v>
      </c>
      <c r="D66" s="283" t="s">
        <v>794</v>
      </c>
      <c r="E66" s="283" t="s">
        <v>1855</v>
      </c>
      <c r="F66" s="283">
        <v>9.6</v>
      </c>
      <c r="G66" s="283">
        <v>1</v>
      </c>
      <c r="H66" s="283" t="s">
        <v>1749</v>
      </c>
    </row>
    <row r="67" spans="1:8" x14ac:dyDescent="0.2">
      <c r="A67" s="283" t="s">
        <v>1856</v>
      </c>
      <c r="B67" s="283" t="s">
        <v>1747</v>
      </c>
      <c r="C67" s="283" t="s">
        <v>1782</v>
      </c>
      <c r="D67" s="283" t="s">
        <v>794</v>
      </c>
      <c r="E67" s="283" t="s">
        <v>1857</v>
      </c>
      <c r="F67" s="283">
        <v>9.6</v>
      </c>
      <c r="G67" s="283">
        <v>1</v>
      </c>
      <c r="H67" s="283" t="s">
        <v>1749</v>
      </c>
    </row>
    <row r="68" spans="1:8" x14ac:dyDescent="0.2">
      <c r="A68" s="283" t="s">
        <v>1858</v>
      </c>
      <c r="B68" s="283" t="s">
        <v>1747</v>
      </c>
      <c r="C68" s="283" t="s">
        <v>1782</v>
      </c>
      <c r="D68" s="283" t="s">
        <v>794</v>
      </c>
      <c r="E68" s="283" t="s">
        <v>1857</v>
      </c>
      <c r="F68" s="283">
        <v>9.6</v>
      </c>
      <c r="G68" s="283">
        <v>1</v>
      </c>
      <c r="H68" s="283" t="s">
        <v>1749</v>
      </c>
    </row>
    <row r="69" spans="1:8" x14ac:dyDescent="0.2">
      <c r="A69" s="283" t="s">
        <v>1859</v>
      </c>
      <c r="B69" s="283" t="s">
        <v>1747</v>
      </c>
      <c r="C69" s="283" t="s">
        <v>1782</v>
      </c>
      <c r="D69" s="283" t="s">
        <v>794</v>
      </c>
      <c r="E69" s="283" t="s">
        <v>1860</v>
      </c>
      <c r="F69" s="283">
        <v>9.6</v>
      </c>
      <c r="G69" s="283">
        <v>1</v>
      </c>
      <c r="H69" s="283" t="s">
        <v>1749</v>
      </c>
    </row>
    <row r="70" spans="1:8" x14ac:dyDescent="0.2">
      <c r="A70" s="283" t="s">
        <v>1861</v>
      </c>
      <c r="B70" s="283" t="s">
        <v>1747</v>
      </c>
      <c r="C70" s="283" t="s">
        <v>1782</v>
      </c>
      <c r="D70" s="283" t="s">
        <v>794</v>
      </c>
      <c r="E70" s="283" t="s">
        <v>1783</v>
      </c>
      <c r="F70" s="283">
        <v>-3.6</v>
      </c>
      <c r="G70" s="283">
        <v>1</v>
      </c>
      <c r="H70" s="283" t="s">
        <v>1749</v>
      </c>
    </row>
    <row r="71" spans="1:8" x14ac:dyDescent="0.2">
      <c r="A71" s="283" t="s">
        <v>1862</v>
      </c>
      <c r="B71" s="283" t="s">
        <v>1747</v>
      </c>
      <c r="C71" s="283" t="s">
        <v>1782</v>
      </c>
      <c r="D71" s="283" t="s">
        <v>794</v>
      </c>
      <c r="E71" s="283" t="s">
        <v>1783</v>
      </c>
      <c r="F71" s="283">
        <v>-3.6</v>
      </c>
      <c r="G71" s="283">
        <v>1</v>
      </c>
      <c r="H71" s="283" t="s">
        <v>1749</v>
      </c>
    </row>
    <row r="72" spans="1:8" x14ac:dyDescent="0.2">
      <c r="A72" s="283" t="s">
        <v>1863</v>
      </c>
      <c r="B72" s="283" t="s">
        <v>1747</v>
      </c>
      <c r="C72" s="283" t="s">
        <v>1782</v>
      </c>
      <c r="D72" s="283" t="s">
        <v>794</v>
      </c>
      <c r="E72" s="283" t="s">
        <v>1783</v>
      </c>
      <c r="F72" s="283">
        <v>-3.6</v>
      </c>
      <c r="G72" s="283">
        <v>1</v>
      </c>
      <c r="H72" s="283" t="s">
        <v>1749</v>
      </c>
    </row>
    <row r="73" spans="1:8" x14ac:dyDescent="0.2">
      <c r="A73" s="283" t="s">
        <v>1864</v>
      </c>
      <c r="B73" s="283" t="s">
        <v>1747</v>
      </c>
      <c r="C73" s="283" t="s">
        <v>1782</v>
      </c>
      <c r="D73" s="283" t="s">
        <v>794</v>
      </c>
      <c r="E73" s="283" t="s">
        <v>1853</v>
      </c>
      <c r="F73" s="283">
        <v>9.6</v>
      </c>
      <c r="G73" s="283">
        <v>1</v>
      </c>
      <c r="H73" s="283" t="s">
        <v>1749</v>
      </c>
    </row>
    <row r="74" spans="1:8" x14ac:dyDescent="0.2">
      <c r="A74" s="283" t="s">
        <v>1865</v>
      </c>
      <c r="B74" s="283" t="s">
        <v>1747</v>
      </c>
      <c r="C74" s="283" t="s">
        <v>1782</v>
      </c>
      <c r="D74" s="283" t="s">
        <v>794</v>
      </c>
      <c r="E74" s="283" t="s">
        <v>1853</v>
      </c>
      <c r="F74" s="283">
        <v>9.6</v>
      </c>
      <c r="G74" s="283">
        <v>1</v>
      </c>
      <c r="H74" s="283" t="s">
        <v>1749</v>
      </c>
    </row>
    <row r="75" spans="1:8" x14ac:dyDescent="0.2">
      <c r="A75" s="283" t="s">
        <v>1866</v>
      </c>
      <c r="B75" s="283" t="s">
        <v>1747</v>
      </c>
      <c r="C75" s="283" t="s">
        <v>1782</v>
      </c>
      <c r="D75" s="283" t="s">
        <v>794</v>
      </c>
      <c r="E75" s="283" t="s">
        <v>1853</v>
      </c>
      <c r="F75" s="283">
        <v>9.6</v>
      </c>
      <c r="G75" s="283">
        <v>1</v>
      </c>
      <c r="H75" s="283" t="s">
        <v>1749</v>
      </c>
    </row>
    <row r="76" spans="1:8" x14ac:dyDescent="0.2">
      <c r="A76" s="283" t="s">
        <v>1867</v>
      </c>
      <c r="B76" s="283" t="s">
        <v>1747</v>
      </c>
      <c r="C76" s="283" t="s">
        <v>1782</v>
      </c>
      <c r="D76" s="283" t="s">
        <v>794</v>
      </c>
      <c r="E76" s="283" t="s">
        <v>1853</v>
      </c>
      <c r="F76" s="283">
        <v>9.6</v>
      </c>
      <c r="G76" s="283">
        <v>1</v>
      </c>
      <c r="H76" s="283" t="s">
        <v>1749</v>
      </c>
    </row>
    <row r="77" spans="1:8" x14ac:dyDescent="0.2">
      <c r="A77" s="283" t="s">
        <v>1868</v>
      </c>
      <c r="B77" s="283" t="s">
        <v>1747</v>
      </c>
      <c r="C77" s="283" t="s">
        <v>1782</v>
      </c>
      <c r="D77" s="283" t="s">
        <v>794</v>
      </c>
      <c r="E77" s="283" t="s">
        <v>1869</v>
      </c>
      <c r="F77" s="283">
        <v>9.6</v>
      </c>
      <c r="G77" s="283">
        <v>1</v>
      </c>
      <c r="H77" s="283" t="s">
        <v>1749</v>
      </c>
    </row>
    <row r="78" spans="1:8" x14ac:dyDescent="0.2">
      <c r="A78" s="283" t="s">
        <v>1870</v>
      </c>
      <c r="B78" s="283" t="s">
        <v>1747</v>
      </c>
      <c r="C78" s="283" t="s">
        <v>1782</v>
      </c>
      <c r="D78" s="283" t="s">
        <v>794</v>
      </c>
      <c r="E78" s="283" t="s">
        <v>1869</v>
      </c>
      <c r="F78" s="283">
        <v>9.6</v>
      </c>
      <c r="G78" s="283">
        <v>1</v>
      </c>
      <c r="H78" s="283" t="s">
        <v>1749</v>
      </c>
    </row>
    <row r="79" spans="1:8" x14ac:dyDescent="0.2">
      <c r="A79" s="283" t="s">
        <v>1871</v>
      </c>
      <c r="B79" s="283" t="s">
        <v>1747</v>
      </c>
      <c r="C79" s="283" t="s">
        <v>1782</v>
      </c>
      <c r="D79" s="283" t="s">
        <v>794</v>
      </c>
      <c r="E79" s="283" t="s">
        <v>1860</v>
      </c>
      <c r="F79" s="283">
        <v>9.6</v>
      </c>
      <c r="G79" s="283">
        <v>1</v>
      </c>
      <c r="H79" s="283" t="s">
        <v>1749</v>
      </c>
    </row>
    <row r="80" spans="1:8" x14ac:dyDescent="0.2">
      <c r="A80" s="283" t="s">
        <v>1872</v>
      </c>
      <c r="B80" s="283" t="s">
        <v>1747</v>
      </c>
      <c r="C80" s="283" t="s">
        <v>801</v>
      </c>
      <c r="D80" s="283" t="s">
        <v>1751</v>
      </c>
      <c r="E80" s="283" t="s">
        <v>1873</v>
      </c>
      <c r="F80" s="283">
        <v>10.5</v>
      </c>
      <c r="G80" s="283">
        <v>1</v>
      </c>
      <c r="H80" s="283" t="s">
        <v>1749</v>
      </c>
    </row>
    <row r="81" spans="1:8" x14ac:dyDescent="0.2">
      <c r="A81" s="283" t="s">
        <v>1874</v>
      </c>
      <c r="B81" s="283" t="s">
        <v>1747</v>
      </c>
      <c r="C81" s="283" t="s">
        <v>801</v>
      </c>
      <c r="D81" s="283" t="s">
        <v>1751</v>
      </c>
      <c r="E81" s="283" t="s">
        <v>1875</v>
      </c>
      <c r="F81" s="283">
        <v>6.3</v>
      </c>
      <c r="G81" s="283">
        <v>1</v>
      </c>
      <c r="H81" s="283" t="s">
        <v>1749</v>
      </c>
    </row>
    <row r="82" spans="1:8" x14ac:dyDescent="0.2">
      <c r="A82" s="283" t="s">
        <v>1876</v>
      </c>
      <c r="B82" s="283" t="s">
        <v>1747</v>
      </c>
      <c r="C82" s="283" t="s">
        <v>1782</v>
      </c>
      <c r="D82" s="283" t="s">
        <v>794</v>
      </c>
      <c r="E82" s="283" t="s">
        <v>1783</v>
      </c>
      <c r="F82" s="283">
        <v>-3.6</v>
      </c>
      <c r="G82" s="283">
        <v>1</v>
      </c>
      <c r="H82" s="283" t="s">
        <v>1749</v>
      </c>
    </row>
    <row r="83" spans="1:8" x14ac:dyDescent="0.2">
      <c r="A83" s="283" t="s">
        <v>1877</v>
      </c>
      <c r="B83" s="283" t="s">
        <v>1747</v>
      </c>
      <c r="C83" s="283" t="s">
        <v>1782</v>
      </c>
      <c r="D83" s="283" t="s">
        <v>794</v>
      </c>
      <c r="E83" s="283" t="s">
        <v>1783</v>
      </c>
      <c r="F83" s="283">
        <v>-3.6</v>
      </c>
      <c r="G83" s="283">
        <v>1</v>
      </c>
      <c r="H83" s="283" t="s">
        <v>1749</v>
      </c>
    </row>
    <row r="84" spans="1:8" x14ac:dyDescent="0.2">
      <c r="A84" s="283" t="s">
        <v>1878</v>
      </c>
      <c r="B84" s="283" t="s">
        <v>1747</v>
      </c>
      <c r="C84" s="283" t="s">
        <v>1782</v>
      </c>
      <c r="D84" s="283" t="s">
        <v>794</v>
      </c>
      <c r="E84" s="283" t="s">
        <v>1787</v>
      </c>
      <c r="F84" s="283">
        <v>-3.6</v>
      </c>
      <c r="G84" s="283">
        <v>1</v>
      </c>
      <c r="H84" s="283" t="s">
        <v>1749</v>
      </c>
    </row>
    <row r="85" spans="1:8" x14ac:dyDescent="0.2">
      <c r="A85" s="283" t="s">
        <v>1879</v>
      </c>
      <c r="B85" s="283" t="s">
        <v>1747</v>
      </c>
      <c r="C85" s="283" t="s">
        <v>1782</v>
      </c>
      <c r="D85" s="283" t="s">
        <v>794</v>
      </c>
      <c r="E85" s="283" t="s">
        <v>1783</v>
      </c>
      <c r="F85" s="283">
        <v>-3.6</v>
      </c>
      <c r="G85" s="283">
        <v>1</v>
      </c>
      <c r="H85" s="283" t="s">
        <v>1749</v>
      </c>
    </row>
    <row r="86" spans="1:8" x14ac:dyDescent="0.2">
      <c r="A86" s="283" t="s">
        <v>1880</v>
      </c>
      <c r="B86" s="283" t="s">
        <v>1747</v>
      </c>
      <c r="C86" s="283" t="s">
        <v>1798</v>
      </c>
      <c r="D86" s="283" t="s">
        <v>797</v>
      </c>
      <c r="E86" s="283" t="s">
        <v>1881</v>
      </c>
      <c r="F86" s="283">
        <v>-3.6</v>
      </c>
      <c r="G86" s="283">
        <v>2</v>
      </c>
      <c r="H86" s="283" t="s">
        <v>1749</v>
      </c>
    </row>
    <row r="87" spans="1:8" x14ac:dyDescent="0.2">
      <c r="A87" s="283" t="s">
        <v>1882</v>
      </c>
      <c r="B87" s="283" t="s">
        <v>1747</v>
      </c>
      <c r="C87" s="283" t="s">
        <v>1798</v>
      </c>
      <c r="D87" s="283" t="s">
        <v>797</v>
      </c>
      <c r="E87" s="283" t="s">
        <v>1881</v>
      </c>
      <c r="F87" s="283">
        <v>-3.6</v>
      </c>
      <c r="G87" s="283">
        <v>2</v>
      </c>
      <c r="H87" s="283" t="s">
        <v>1749</v>
      </c>
    </row>
    <row r="88" spans="1:8" x14ac:dyDescent="0.2">
      <c r="A88" s="283" t="s">
        <v>1883</v>
      </c>
      <c r="B88" s="283" t="s">
        <v>1747</v>
      </c>
      <c r="C88" s="283" t="s">
        <v>1798</v>
      </c>
      <c r="D88" s="283" t="s">
        <v>797</v>
      </c>
      <c r="E88" s="283" t="s">
        <v>1881</v>
      </c>
      <c r="F88" s="283">
        <v>-3.6</v>
      </c>
      <c r="G88" s="283">
        <v>2</v>
      </c>
      <c r="H88" s="283" t="s">
        <v>1749</v>
      </c>
    </row>
    <row r="89" spans="1:8" x14ac:dyDescent="0.2">
      <c r="A89" s="283" t="s">
        <v>1884</v>
      </c>
      <c r="B89" s="283" t="s">
        <v>1747</v>
      </c>
      <c r="C89" s="283" t="s">
        <v>1798</v>
      </c>
      <c r="D89" s="283" t="s">
        <v>797</v>
      </c>
      <c r="E89" s="283" t="s">
        <v>1885</v>
      </c>
      <c r="F89" s="283">
        <v>-3.6</v>
      </c>
      <c r="G89" s="283">
        <v>2</v>
      </c>
      <c r="H89" s="283" t="s">
        <v>1749</v>
      </c>
    </row>
    <row r="90" spans="1:8" x14ac:dyDescent="0.2">
      <c r="A90" s="283" t="s">
        <v>1886</v>
      </c>
      <c r="B90" s="283" t="s">
        <v>1747</v>
      </c>
      <c r="C90" s="283" t="s">
        <v>1798</v>
      </c>
      <c r="D90" s="283" t="s">
        <v>797</v>
      </c>
      <c r="E90" s="283" t="s">
        <v>1881</v>
      </c>
      <c r="F90" s="283">
        <v>-3.6</v>
      </c>
      <c r="G90" s="283">
        <v>2</v>
      </c>
      <c r="H90" s="283" t="s">
        <v>1749</v>
      </c>
    </row>
    <row r="91" spans="1:8" x14ac:dyDescent="0.2">
      <c r="A91" s="283" t="s">
        <v>1887</v>
      </c>
      <c r="B91" s="283" t="s">
        <v>1747</v>
      </c>
      <c r="C91" s="283" t="s">
        <v>1798</v>
      </c>
      <c r="D91" s="283" t="s">
        <v>797</v>
      </c>
      <c r="E91" s="283" t="s">
        <v>1881</v>
      </c>
      <c r="F91" s="283">
        <v>-3.6</v>
      </c>
      <c r="G91" s="283">
        <v>2</v>
      </c>
      <c r="H91" s="283" t="s">
        <v>1749</v>
      </c>
    </row>
    <row r="92" spans="1:8" x14ac:dyDescent="0.2">
      <c r="A92" s="283" t="s">
        <v>1888</v>
      </c>
      <c r="B92" s="283" t="s">
        <v>1747</v>
      </c>
      <c r="C92" s="283" t="s">
        <v>1798</v>
      </c>
      <c r="D92" s="283" t="s">
        <v>797</v>
      </c>
      <c r="E92" s="283" t="s">
        <v>1881</v>
      </c>
      <c r="F92" s="283">
        <v>-3.6</v>
      </c>
      <c r="G92" s="283">
        <v>2</v>
      </c>
      <c r="H92" s="283" t="s">
        <v>1749</v>
      </c>
    </row>
    <row r="93" spans="1:8" x14ac:dyDescent="0.2">
      <c r="A93" s="283" t="s">
        <v>1889</v>
      </c>
      <c r="B93" s="283" t="s">
        <v>1747</v>
      </c>
      <c r="C93" s="283" t="s">
        <v>1798</v>
      </c>
      <c r="D93" s="283" t="s">
        <v>797</v>
      </c>
      <c r="E93" s="283" t="s">
        <v>1885</v>
      </c>
      <c r="F93" s="283">
        <v>-3.6</v>
      </c>
      <c r="G93" s="283">
        <v>2</v>
      </c>
      <c r="H93" s="283" t="s">
        <v>1749</v>
      </c>
    </row>
    <row r="94" spans="1:8" x14ac:dyDescent="0.2">
      <c r="A94" s="283" t="s">
        <v>1890</v>
      </c>
      <c r="B94" s="283" t="s">
        <v>1747</v>
      </c>
      <c r="C94" s="283" t="s">
        <v>1798</v>
      </c>
      <c r="D94" s="283" t="s">
        <v>797</v>
      </c>
      <c r="E94" s="283" t="s">
        <v>1885</v>
      </c>
      <c r="F94" s="283">
        <v>-3.6</v>
      </c>
      <c r="G94" s="283">
        <v>2</v>
      </c>
      <c r="H94" s="283" t="s">
        <v>1749</v>
      </c>
    </row>
    <row r="95" spans="1:8" x14ac:dyDescent="0.2">
      <c r="A95" s="283" t="s">
        <v>1891</v>
      </c>
      <c r="B95" s="283" t="s">
        <v>1747</v>
      </c>
      <c r="C95" s="283" t="s">
        <v>1798</v>
      </c>
      <c r="D95" s="283" t="s">
        <v>797</v>
      </c>
      <c r="E95" s="283" t="s">
        <v>1892</v>
      </c>
      <c r="F95" s="283">
        <v>-3.6</v>
      </c>
      <c r="G95" s="283">
        <v>2</v>
      </c>
      <c r="H95" s="283" t="s">
        <v>1749</v>
      </c>
    </row>
    <row r="96" spans="1:8" x14ac:dyDescent="0.2">
      <c r="A96" s="283" t="s">
        <v>1893</v>
      </c>
      <c r="B96" s="283" t="s">
        <v>1747</v>
      </c>
      <c r="C96" s="283" t="s">
        <v>1798</v>
      </c>
      <c r="D96" s="283" t="s">
        <v>797</v>
      </c>
      <c r="E96" s="283" t="s">
        <v>1892</v>
      </c>
      <c r="F96" s="283">
        <v>-3.6</v>
      </c>
      <c r="G96" s="283">
        <v>2</v>
      </c>
      <c r="H96" s="283" t="s">
        <v>1749</v>
      </c>
    </row>
    <row r="97" spans="1:8" x14ac:dyDescent="0.2">
      <c r="A97" s="283" t="s">
        <v>1894</v>
      </c>
      <c r="B97" s="283" t="s">
        <v>1747</v>
      </c>
      <c r="C97" s="283" t="s">
        <v>1798</v>
      </c>
      <c r="D97" s="283" t="s">
        <v>797</v>
      </c>
      <c r="E97" s="283" t="s">
        <v>1799</v>
      </c>
      <c r="F97" s="283">
        <v>-3.6</v>
      </c>
      <c r="G97" s="283">
        <v>2</v>
      </c>
      <c r="H97" s="283" t="s">
        <v>1749</v>
      </c>
    </row>
    <row r="98" spans="1:8" x14ac:dyDescent="0.2">
      <c r="A98" s="283" t="s">
        <v>1895</v>
      </c>
      <c r="B98" s="283" t="s">
        <v>1747</v>
      </c>
      <c r="C98" s="283" t="s">
        <v>1798</v>
      </c>
      <c r="D98" s="283" t="s">
        <v>797</v>
      </c>
      <c r="E98" s="283" t="s">
        <v>1892</v>
      </c>
      <c r="F98" s="283">
        <v>-3.6</v>
      </c>
      <c r="G98" s="283">
        <v>2</v>
      </c>
      <c r="H98" s="283" t="s">
        <v>1749</v>
      </c>
    </row>
    <row r="99" spans="1:8" x14ac:dyDescent="0.2">
      <c r="A99" s="283" t="s">
        <v>1896</v>
      </c>
      <c r="B99" s="283" t="s">
        <v>1747</v>
      </c>
      <c r="C99" s="283" t="s">
        <v>1798</v>
      </c>
      <c r="D99" s="283" t="s">
        <v>797</v>
      </c>
      <c r="E99" s="283" t="s">
        <v>1885</v>
      </c>
      <c r="F99" s="283">
        <v>-3.6</v>
      </c>
      <c r="G99" s="283">
        <v>2</v>
      </c>
      <c r="H99" s="283" t="s">
        <v>1749</v>
      </c>
    </row>
    <row r="100" spans="1:8" x14ac:dyDescent="0.2">
      <c r="A100" s="283" t="s">
        <v>1897</v>
      </c>
      <c r="B100" s="283" t="s">
        <v>1747</v>
      </c>
      <c r="C100" s="283" t="s">
        <v>1837</v>
      </c>
      <c r="D100" s="283" t="s">
        <v>800</v>
      </c>
      <c r="E100" s="283" t="s">
        <v>1898</v>
      </c>
      <c r="F100" s="283">
        <v>-3.6</v>
      </c>
      <c r="G100" s="283">
        <v>2</v>
      </c>
      <c r="H100" s="283" t="s">
        <v>1749</v>
      </c>
    </row>
    <row r="101" spans="1:8" x14ac:dyDescent="0.2">
      <c r="A101" s="283" t="s">
        <v>1899</v>
      </c>
      <c r="B101" s="283" t="s">
        <v>1747</v>
      </c>
      <c r="C101" s="283" t="s">
        <v>1837</v>
      </c>
      <c r="D101" s="283" t="s">
        <v>800</v>
      </c>
      <c r="E101" s="283" t="s">
        <v>1898</v>
      </c>
      <c r="F101" s="283">
        <v>-3.6</v>
      </c>
      <c r="G101" s="283">
        <v>2</v>
      </c>
      <c r="H101" s="283" t="s">
        <v>1749</v>
      </c>
    </row>
    <row r="102" spans="1:8" x14ac:dyDescent="0.2">
      <c r="A102" s="283" t="s">
        <v>1900</v>
      </c>
      <c r="B102" s="283" t="s">
        <v>1747</v>
      </c>
      <c r="C102" s="283" t="s">
        <v>1837</v>
      </c>
      <c r="D102" s="283" t="s">
        <v>800</v>
      </c>
      <c r="E102" s="283" t="s">
        <v>1898</v>
      </c>
      <c r="F102" s="283">
        <v>-3.6</v>
      </c>
      <c r="G102" s="283">
        <v>2</v>
      </c>
      <c r="H102" s="283" t="s">
        <v>1749</v>
      </c>
    </row>
    <row r="103" spans="1:8" x14ac:dyDescent="0.2">
      <c r="A103" s="283" t="s">
        <v>1901</v>
      </c>
      <c r="B103" s="283" t="s">
        <v>1747</v>
      </c>
      <c r="C103" s="283" t="s">
        <v>1837</v>
      </c>
      <c r="D103" s="283" t="s">
        <v>800</v>
      </c>
      <c r="E103" s="283" t="s">
        <v>1898</v>
      </c>
      <c r="F103" s="283">
        <v>-3.6</v>
      </c>
      <c r="G103" s="283">
        <v>2</v>
      </c>
      <c r="H103" s="283" t="s">
        <v>1749</v>
      </c>
    </row>
    <row r="104" spans="1:8" x14ac:dyDescent="0.2">
      <c r="A104" s="283" t="s">
        <v>1902</v>
      </c>
      <c r="B104" s="283" t="s">
        <v>1747</v>
      </c>
      <c r="C104" s="283" t="s">
        <v>1837</v>
      </c>
      <c r="D104" s="283" t="s">
        <v>800</v>
      </c>
      <c r="E104" s="283" t="s">
        <v>1898</v>
      </c>
      <c r="F104" s="283">
        <v>-3.6</v>
      </c>
      <c r="G104" s="283">
        <v>2</v>
      </c>
      <c r="H104" s="283" t="s">
        <v>1749</v>
      </c>
    </row>
    <row r="105" spans="1:8" x14ac:dyDescent="0.2">
      <c r="A105" s="283" t="s">
        <v>1903</v>
      </c>
      <c r="B105" s="283" t="s">
        <v>1747</v>
      </c>
      <c r="C105" s="283" t="s">
        <v>1837</v>
      </c>
      <c r="D105" s="283" t="s">
        <v>800</v>
      </c>
      <c r="E105" s="283" t="s">
        <v>1904</v>
      </c>
      <c r="F105" s="283">
        <v>-3.6</v>
      </c>
      <c r="G105" s="283">
        <v>2</v>
      </c>
      <c r="H105" s="283" t="s">
        <v>1749</v>
      </c>
    </row>
    <row r="106" spans="1:8" x14ac:dyDescent="0.2">
      <c r="A106" s="283" t="s">
        <v>1905</v>
      </c>
      <c r="B106" s="283" t="s">
        <v>1747</v>
      </c>
      <c r="C106" s="283" t="s">
        <v>1837</v>
      </c>
      <c r="D106" s="283" t="s">
        <v>800</v>
      </c>
      <c r="E106" s="283" t="s">
        <v>1904</v>
      </c>
      <c r="F106" s="283">
        <v>-3.6</v>
      </c>
      <c r="G106" s="283">
        <v>2</v>
      </c>
      <c r="H106" s="283" t="s">
        <v>1749</v>
      </c>
    </row>
    <row r="107" spans="1:8" x14ac:dyDescent="0.2">
      <c r="A107" s="283" t="s">
        <v>1906</v>
      </c>
      <c r="B107" s="283" t="s">
        <v>1747</v>
      </c>
      <c r="C107" s="283" t="s">
        <v>1837</v>
      </c>
      <c r="D107" s="283" t="s">
        <v>800</v>
      </c>
      <c r="E107" s="283" t="s">
        <v>1904</v>
      </c>
      <c r="F107" s="283">
        <v>-3.6</v>
      </c>
      <c r="G107" s="283">
        <v>2</v>
      </c>
      <c r="H107" s="283" t="s">
        <v>1749</v>
      </c>
    </row>
    <row r="108" spans="1:8" x14ac:dyDescent="0.2">
      <c r="A108" s="283" t="s">
        <v>1907</v>
      </c>
      <c r="B108" s="283" t="s">
        <v>1747</v>
      </c>
      <c r="C108" s="283" t="s">
        <v>1837</v>
      </c>
      <c r="D108" s="283" t="s">
        <v>800</v>
      </c>
      <c r="E108" s="283" t="s">
        <v>1908</v>
      </c>
      <c r="F108" s="283">
        <v>-3.6</v>
      </c>
      <c r="G108" s="283">
        <v>2</v>
      </c>
      <c r="H108" s="283" t="s">
        <v>1749</v>
      </c>
    </row>
    <row r="109" spans="1:8" x14ac:dyDescent="0.2">
      <c r="A109" s="283" t="s">
        <v>1909</v>
      </c>
      <c r="B109" s="283" t="s">
        <v>1747</v>
      </c>
      <c r="C109" s="283" t="s">
        <v>1837</v>
      </c>
      <c r="D109" s="283" t="s">
        <v>800</v>
      </c>
      <c r="E109" s="283" t="s">
        <v>1910</v>
      </c>
      <c r="F109" s="283">
        <v>-3.6</v>
      </c>
      <c r="G109" s="283">
        <v>2</v>
      </c>
      <c r="H109" s="283" t="s">
        <v>1749</v>
      </c>
    </row>
    <row r="110" spans="1:8" x14ac:dyDescent="0.2">
      <c r="A110" s="283" t="s">
        <v>1911</v>
      </c>
      <c r="B110" s="283" t="s">
        <v>1747</v>
      </c>
      <c r="C110" s="283" t="s">
        <v>1837</v>
      </c>
      <c r="D110" s="283" t="s">
        <v>800</v>
      </c>
      <c r="E110" s="283" t="s">
        <v>1912</v>
      </c>
      <c r="F110" s="283">
        <v>-3.6</v>
      </c>
      <c r="G110" s="283">
        <v>2</v>
      </c>
      <c r="H110" s="283" t="s">
        <v>1749</v>
      </c>
    </row>
    <row r="111" spans="1:8" x14ac:dyDescent="0.2">
      <c r="A111" s="283" t="s">
        <v>1913</v>
      </c>
      <c r="B111" s="283" t="s">
        <v>1747</v>
      </c>
      <c r="C111" s="283" t="s">
        <v>1798</v>
      </c>
      <c r="D111" s="283" t="s">
        <v>797</v>
      </c>
      <c r="E111" s="283" t="s">
        <v>1817</v>
      </c>
      <c r="F111" s="283">
        <v>5.4</v>
      </c>
      <c r="G111" s="283">
        <v>2</v>
      </c>
      <c r="H111" s="283" t="s">
        <v>1749</v>
      </c>
    </row>
    <row r="112" spans="1:8" x14ac:dyDescent="0.2">
      <c r="A112" s="283" t="s">
        <v>1914</v>
      </c>
      <c r="B112" s="283" t="s">
        <v>1747</v>
      </c>
      <c r="C112" s="283" t="s">
        <v>1748</v>
      </c>
      <c r="D112" s="283" t="s">
        <v>791</v>
      </c>
      <c r="E112" s="283" t="s">
        <v>1207</v>
      </c>
      <c r="F112" s="283">
        <v>0</v>
      </c>
      <c r="G112" s="283">
        <v>1</v>
      </c>
      <c r="H112" s="283" t="s">
        <v>1749</v>
      </c>
    </row>
    <row r="113" spans="1:8" x14ac:dyDescent="0.2">
      <c r="A113" s="283" t="s">
        <v>1915</v>
      </c>
      <c r="B113" s="283" t="s">
        <v>1747</v>
      </c>
      <c r="C113" s="283" t="s">
        <v>1748</v>
      </c>
      <c r="D113" s="283" t="s">
        <v>791</v>
      </c>
      <c r="E113" s="283" t="s">
        <v>1916</v>
      </c>
      <c r="F113" s="283">
        <v>0</v>
      </c>
      <c r="G113" s="283">
        <v>1</v>
      </c>
      <c r="H113" s="283" t="s">
        <v>1749</v>
      </c>
    </row>
    <row r="114" spans="1:8" x14ac:dyDescent="0.2">
      <c r="A114" s="283" t="s">
        <v>1917</v>
      </c>
      <c r="B114" s="283" t="s">
        <v>1747</v>
      </c>
      <c r="C114" s="283" t="s">
        <v>1748</v>
      </c>
      <c r="D114" s="283" t="s">
        <v>791</v>
      </c>
      <c r="E114" s="283" t="s">
        <v>1916</v>
      </c>
      <c r="F114" s="283">
        <v>0</v>
      </c>
      <c r="G114" s="283">
        <v>1</v>
      </c>
      <c r="H114" s="283" t="s">
        <v>1749</v>
      </c>
    </row>
    <row r="115" spans="1:8" x14ac:dyDescent="0.2">
      <c r="A115" s="283" t="s">
        <v>1918</v>
      </c>
      <c r="B115" s="283" t="s">
        <v>1747</v>
      </c>
      <c r="C115" s="283" t="s">
        <v>1748</v>
      </c>
      <c r="D115" s="283" t="s">
        <v>791</v>
      </c>
      <c r="E115" s="283" t="s">
        <v>1919</v>
      </c>
      <c r="F115" s="283">
        <v>0</v>
      </c>
      <c r="G115" s="283">
        <v>1</v>
      </c>
      <c r="H115" s="283" t="s">
        <v>1749</v>
      </c>
    </row>
    <row r="116" spans="1:8" x14ac:dyDescent="0.2">
      <c r="A116" s="283" t="s">
        <v>1920</v>
      </c>
      <c r="B116" s="283" t="s">
        <v>1747</v>
      </c>
      <c r="C116" s="283" t="s">
        <v>1748</v>
      </c>
      <c r="D116" s="283" t="s">
        <v>791</v>
      </c>
      <c r="E116" s="283" t="s">
        <v>1227</v>
      </c>
      <c r="F116" s="283">
        <v>0</v>
      </c>
      <c r="G116" s="283">
        <v>1</v>
      </c>
      <c r="H116" s="283" t="s">
        <v>1749</v>
      </c>
    </row>
    <row r="117" spans="1:8" x14ac:dyDescent="0.2">
      <c r="A117" s="283" t="s">
        <v>1921</v>
      </c>
      <c r="B117" s="283" t="s">
        <v>1747</v>
      </c>
      <c r="C117" s="283" t="s">
        <v>1748</v>
      </c>
      <c r="D117" s="283" t="s">
        <v>791</v>
      </c>
      <c r="E117" s="283" t="s">
        <v>1227</v>
      </c>
      <c r="F117" s="283">
        <v>0</v>
      </c>
      <c r="G117" s="283">
        <v>1</v>
      </c>
      <c r="H117" s="283" t="s">
        <v>1749</v>
      </c>
    </row>
    <row r="118" spans="1:8" x14ac:dyDescent="0.2">
      <c r="A118" s="283" t="s">
        <v>1922</v>
      </c>
      <c r="B118" s="283" t="s">
        <v>1747</v>
      </c>
      <c r="C118" s="283" t="s">
        <v>1782</v>
      </c>
      <c r="D118" s="283" t="s">
        <v>794</v>
      </c>
      <c r="E118" s="283" t="s">
        <v>1783</v>
      </c>
      <c r="F118" s="283">
        <v>-3.6</v>
      </c>
      <c r="G118" s="283">
        <v>1</v>
      </c>
      <c r="H118" s="283" t="s">
        <v>1749</v>
      </c>
    </row>
    <row r="119" spans="1:8" x14ac:dyDescent="0.2">
      <c r="A119" s="283" t="s">
        <v>1923</v>
      </c>
      <c r="B119" s="283" t="s">
        <v>1747</v>
      </c>
      <c r="C119" s="283" t="s">
        <v>1782</v>
      </c>
      <c r="D119" s="283" t="s">
        <v>794</v>
      </c>
      <c r="E119" s="283" t="s">
        <v>1924</v>
      </c>
      <c r="F119" s="283">
        <v>0</v>
      </c>
      <c r="G119" s="283">
        <v>1</v>
      </c>
      <c r="H119" s="283" t="s">
        <v>1749</v>
      </c>
    </row>
    <row r="120" spans="1:8" x14ac:dyDescent="0.2">
      <c r="A120" s="283" t="s">
        <v>1925</v>
      </c>
      <c r="B120" s="283" t="s">
        <v>1747</v>
      </c>
      <c r="C120" s="283" t="s">
        <v>1782</v>
      </c>
      <c r="D120" s="283" t="s">
        <v>794</v>
      </c>
      <c r="E120" s="283" t="s">
        <v>1924</v>
      </c>
      <c r="F120" s="283">
        <v>0</v>
      </c>
      <c r="G120" s="283">
        <v>1</v>
      </c>
      <c r="H120" s="283" t="s">
        <v>1749</v>
      </c>
    </row>
    <row r="121" spans="1:8" x14ac:dyDescent="0.2">
      <c r="A121" s="283" t="s">
        <v>1926</v>
      </c>
      <c r="B121" s="283" t="s">
        <v>1747</v>
      </c>
      <c r="C121" s="283" t="s">
        <v>1782</v>
      </c>
      <c r="D121" s="283" t="s">
        <v>794</v>
      </c>
      <c r="E121" s="283" t="s">
        <v>1927</v>
      </c>
      <c r="F121" s="283">
        <v>0</v>
      </c>
      <c r="G121" s="283">
        <v>1</v>
      </c>
      <c r="H121" s="283" t="s">
        <v>1749</v>
      </c>
    </row>
    <row r="122" spans="1:8" x14ac:dyDescent="0.2">
      <c r="A122" s="283" t="s">
        <v>1928</v>
      </c>
      <c r="B122" s="283" t="s">
        <v>1747</v>
      </c>
      <c r="C122" s="283" t="s">
        <v>1782</v>
      </c>
      <c r="D122" s="283" t="s">
        <v>794</v>
      </c>
      <c r="E122" s="283" t="s">
        <v>1927</v>
      </c>
      <c r="F122" s="283">
        <v>0</v>
      </c>
      <c r="G122" s="283">
        <v>1</v>
      </c>
      <c r="H122" s="283" t="s">
        <v>1749</v>
      </c>
    </row>
    <row r="123" spans="1:8" x14ac:dyDescent="0.2">
      <c r="A123" s="283" t="s">
        <v>1929</v>
      </c>
      <c r="B123" s="283" t="s">
        <v>1747</v>
      </c>
      <c r="C123" s="283" t="s">
        <v>1782</v>
      </c>
      <c r="D123" s="283" t="s">
        <v>794</v>
      </c>
      <c r="E123" s="283" t="s">
        <v>1927</v>
      </c>
      <c r="F123" s="283">
        <v>0</v>
      </c>
      <c r="G123" s="283">
        <v>1</v>
      </c>
      <c r="H123" s="283" t="s">
        <v>1749</v>
      </c>
    </row>
    <row r="124" spans="1:8" x14ac:dyDescent="0.2">
      <c r="A124" s="283" t="s">
        <v>1930</v>
      </c>
      <c r="B124" s="283" t="s">
        <v>1747</v>
      </c>
      <c r="C124" s="283" t="s">
        <v>1782</v>
      </c>
      <c r="D124" s="283" t="s">
        <v>794</v>
      </c>
      <c r="E124" s="283" t="s">
        <v>1931</v>
      </c>
      <c r="F124" s="283">
        <v>0</v>
      </c>
      <c r="G124" s="283">
        <v>1</v>
      </c>
      <c r="H124" s="283" t="s">
        <v>1749</v>
      </c>
    </row>
    <row r="125" spans="1:8" x14ac:dyDescent="0.2">
      <c r="A125" s="283" t="s">
        <v>1932</v>
      </c>
      <c r="B125" s="283" t="s">
        <v>1747</v>
      </c>
      <c r="C125" s="283" t="s">
        <v>1782</v>
      </c>
      <c r="D125" s="283" t="s">
        <v>794</v>
      </c>
      <c r="E125" s="283" t="s">
        <v>1931</v>
      </c>
      <c r="F125" s="283">
        <v>0</v>
      </c>
      <c r="G125" s="283">
        <v>1</v>
      </c>
      <c r="H125" s="283" t="s">
        <v>1749</v>
      </c>
    </row>
    <row r="126" spans="1:8" x14ac:dyDescent="0.2">
      <c r="A126" s="283" t="s">
        <v>1933</v>
      </c>
      <c r="B126" s="283" t="s">
        <v>1747</v>
      </c>
      <c r="C126" s="283" t="s">
        <v>1782</v>
      </c>
      <c r="D126" s="283" t="s">
        <v>794</v>
      </c>
      <c r="E126" s="283" t="s">
        <v>1931</v>
      </c>
      <c r="F126" s="283">
        <v>0</v>
      </c>
      <c r="G126" s="283">
        <v>1</v>
      </c>
      <c r="H126" s="283" t="s">
        <v>1749</v>
      </c>
    </row>
    <row r="127" spans="1:8" x14ac:dyDescent="0.2">
      <c r="A127" s="283" t="s">
        <v>1934</v>
      </c>
      <c r="B127" s="283" t="s">
        <v>1747</v>
      </c>
      <c r="C127" s="283" t="s">
        <v>1782</v>
      </c>
      <c r="D127" s="283" t="s">
        <v>794</v>
      </c>
      <c r="E127" s="283" t="s">
        <v>1931</v>
      </c>
      <c r="F127" s="283">
        <v>0</v>
      </c>
      <c r="G127" s="283">
        <v>1</v>
      </c>
      <c r="H127" s="283" t="s">
        <v>1749</v>
      </c>
    </row>
    <row r="128" spans="1:8" x14ac:dyDescent="0.2">
      <c r="A128" s="283" t="s">
        <v>1935</v>
      </c>
      <c r="B128" s="283" t="s">
        <v>1747</v>
      </c>
      <c r="C128" s="283" t="s">
        <v>1782</v>
      </c>
      <c r="D128" s="283" t="s">
        <v>794</v>
      </c>
      <c r="E128" s="283" t="s">
        <v>1931</v>
      </c>
      <c r="F128" s="283">
        <v>0</v>
      </c>
      <c r="G128" s="283">
        <v>1</v>
      </c>
      <c r="H128" s="283" t="s">
        <v>1749</v>
      </c>
    </row>
    <row r="129" spans="1:8" x14ac:dyDescent="0.2">
      <c r="A129" s="283" t="s">
        <v>1936</v>
      </c>
      <c r="B129" s="283" t="s">
        <v>1747</v>
      </c>
      <c r="C129" s="283" t="s">
        <v>1782</v>
      </c>
      <c r="D129" s="283" t="s">
        <v>794</v>
      </c>
      <c r="E129" s="283" t="s">
        <v>1937</v>
      </c>
      <c r="F129" s="283">
        <v>0</v>
      </c>
      <c r="G129" s="283">
        <v>1</v>
      </c>
      <c r="H129" s="283" t="s">
        <v>1749</v>
      </c>
    </row>
    <row r="130" spans="1:8" x14ac:dyDescent="0.2">
      <c r="A130" s="283" t="s">
        <v>1938</v>
      </c>
      <c r="B130" s="283" t="s">
        <v>1747</v>
      </c>
      <c r="C130" s="283" t="s">
        <v>1782</v>
      </c>
      <c r="D130" s="283" t="s">
        <v>794</v>
      </c>
      <c r="E130" s="283" t="s">
        <v>1937</v>
      </c>
      <c r="F130" s="283">
        <v>0</v>
      </c>
      <c r="G130" s="283">
        <v>1</v>
      </c>
      <c r="H130" s="283" t="s">
        <v>1749</v>
      </c>
    </row>
    <row r="131" spans="1:8" x14ac:dyDescent="0.2">
      <c r="A131" s="283" t="s">
        <v>1939</v>
      </c>
      <c r="B131" s="283" t="s">
        <v>1747</v>
      </c>
      <c r="C131" s="283" t="s">
        <v>1798</v>
      </c>
      <c r="D131" s="283" t="s">
        <v>797</v>
      </c>
      <c r="E131" s="283" t="s">
        <v>1940</v>
      </c>
      <c r="F131" s="283">
        <v>0</v>
      </c>
      <c r="G131" s="283">
        <v>2</v>
      </c>
      <c r="H131" s="283" t="s">
        <v>1749</v>
      </c>
    </row>
    <row r="132" spans="1:8" x14ac:dyDescent="0.2">
      <c r="A132" s="283" t="s">
        <v>1941</v>
      </c>
      <c r="B132" s="283" t="s">
        <v>1747</v>
      </c>
      <c r="C132" s="283" t="s">
        <v>1798</v>
      </c>
      <c r="D132" s="283" t="s">
        <v>797</v>
      </c>
      <c r="E132" s="283" t="s">
        <v>1940</v>
      </c>
      <c r="F132" s="283">
        <v>0</v>
      </c>
      <c r="G132" s="283">
        <v>2</v>
      </c>
      <c r="H132" s="283" t="s">
        <v>1749</v>
      </c>
    </row>
    <row r="133" spans="1:8" x14ac:dyDescent="0.2">
      <c r="A133" s="283" t="s">
        <v>1942</v>
      </c>
      <c r="B133" s="283" t="s">
        <v>1747</v>
      </c>
      <c r="C133" s="283" t="s">
        <v>1798</v>
      </c>
      <c r="D133" s="283" t="s">
        <v>797</v>
      </c>
      <c r="E133" s="283" t="s">
        <v>1943</v>
      </c>
      <c r="F133" s="283">
        <v>0</v>
      </c>
      <c r="G133" s="283">
        <v>2</v>
      </c>
      <c r="H133" s="283" t="s">
        <v>1749</v>
      </c>
    </row>
    <row r="134" spans="1:8" x14ac:dyDescent="0.2">
      <c r="A134" s="283" t="s">
        <v>1944</v>
      </c>
      <c r="B134" s="283" t="s">
        <v>1747</v>
      </c>
      <c r="C134" s="283" t="s">
        <v>1798</v>
      </c>
      <c r="D134" s="283" t="s">
        <v>797</v>
      </c>
      <c r="E134" s="283" t="s">
        <v>1945</v>
      </c>
      <c r="F134" s="283">
        <v>0</v>
      </c>
      <c r="G134" s="283">
        <v>2</v>
      </c>
      <c r="H134" s="283" t="s">
        <v>1749</v>
      </c>
    </row>
    <row r="135" spans="1:8" x14ac:dyDescent="0.2">
      <c r="A135" s="283" t="s">
        <v>1946</v>
      </c>
      <c r="B135" s="283" t="s">
        <v>1747</v>
      </c>
      <c r="C135" s="283" t="s">
        <v>1798</v>
      </c>
      <c r="D135" s="283" t="s">
        <v>797</v>
      </c>
      <c r="E135" s="283" t="s">
        <v>1947</v>
      </c>
      <c r="F135" s="283">
        <v>0</v>
      </c>
      <c r="G135" s="283">
        <v>2</v>
      </c>
      <c r="H135" s="283" t="s">
        <v>1749</v>
      </c>
    </row>
    <row r="136" spans="1:8" x14ac:dyDescent="0.2">
      <c r="A136" s="283" t="s">
        <v>1948</v>
      </c>
      <c r="B136" s="283" t="s">
        <v>1747</v>
      </c>
      <c r="C136" s="283" t="s">
        <v>1798</v>
      </c>
      <c r="D136" s="283" t="s">
        <v>797</v>
      </c>
      <c r="E136" s="283" t="s">
        <v>1949</v>
      </c>
      <c r="F136" s="283">
        <v>0</v>
      </c>
      <c r="G136" s="283">
        <v>2</v>
      </c>
      <c r="H136" s="283" t="s">
        <v>1749</v>
      </c>
    </row>
    <row r="137" spans="1:8" x14ac:dyDescent="0.2">
      <c r="A137" s="283" t="s">
        <v>1950</v>
      </c>
      <c r="B137" s="283" t="s">
        <v>1747</v>
      </c>
      <c r="C137" s="283" t="s">
        <v>1798</v>
      </c>
      <c r="D137" s="283" t="s">
        <v>797</v>
      </c>
      <c r="E137" s="283" t="s">
        <v>1951</v>
      </c>
      <c r="F137" s="283">
        <v>0</v>
      </c>
      <c r="G137" s="283">
        <v>2</v>
      </c>
      <c r="H137" s="283" t="s">
        <v>1749</v>
      </c>
    </row>
    <row r="138" spans="1:8" x14ac:dyDescent="0.2">
      <c r="A138" s="283" t="s">
        <v>1952</v>
      </c>
      <c r="B138" s="283" t="s">
        <v>1747</v>
      </c>
      <c r="C138" s="283" t="s">
        <v>1798</v>
      </c>
      <c r="D138" s="283" t="s">
        <v>797</v>
      </c>
      <c r="E138" s="283" t="s">
        <v>1953</v>
      </c>
      <c r="F138" s="283">
        <v>0</v>
      </c>
      <c r="G138" s="283">
        <v>2</v>
      </c>
      <c r="H138" s="283" t="s">
        <v>1749</v>
      </c>
    </row>
    <row r="139" spans="1:8" x14ac:dyDescent="0.2">
      <c r="A139" s="283" t="s">
        <v>1954</v>
      </c>
      <c r="B139" s="283" t="s">
        <v>1747</v>
      </c>
      <c r="C139" s="283" t="s">
        <v>1798</v>
      </c>
      <c r="D139" s="283" t="s">
        <v>797</v>
      </c>
      <c r="E139" s="283" t="s">
        <v>1955</v>
      </c>
      <c r="F139" s="283">
        <v>0</v>
      </c>
      <c r="G139" s="283">
        <v>2</v>
      </c>
      <c r="H139" s="283" t="s">
        <v>1749</v>
      </c>
    </row>
    <row r="140" spans="1:8" x14ac:dyDescent="0.2">
      <c r="A140" s="283" t="s">
        <v>1956</v>
      </c>
      <c r="B140" s="283" t="s">
        <v>1747</v>
      </c>
      <c r="C140" s="283" t="s">
        <v>1798</v>
      </c>
      <c r="D140" s="283" t="s">
        <v>797</v>
      </c>
      <c r="E140" s="283" t="s">
        <v>1957</v>
      </c>
      <c r="F140" s="283">
        <v>0</v>
      </c>
      <c r="G140" s="283">
        <v>2</v>
      </c>
      <c r="H140" s="283" t="s">
        <v>1749</v>
      </c>
    </row>
    <row r="141" spans="1:8" x14ac:dyDescent="0.2">
      <c r="A141" s="283" t="s">
        <v>1958</v>
      </c>
      <c r="B141" s="283" t="s">
        <v>1747</v>
      </c>
      <c r="C141" s="283" t="s">
        <v>1837</v>
      </c>
      <c r="D141" s="283" t="s">
        <v>800</v>
      </c>
      <c r="E141" s="283" t="s">
        <v>1959</v>
      </c>
      <c r="F141" s="283">
        <v>0</v>
      </c>
      <c r="G141" s="283">
        <v>2</v>
      </c>
      <c r="H141" s="283" t="s">
        <v>1749</v>
      </c>
    </row>
    <row r="142" spans="1:8" x14ac:dyDescent="0.2">
      <c r="A142" s="283" t="s">
        <v>1960</v>
      </c>
      <c r="B142" s="283" t="s">
        <v>1747</v>
      </c>
      <c r="C142" s="283" t="s">
        <v>1798</v>
      </c>
      <c r="D142" s="283" t="s">
        <v>797</v>
      </c>
      <c r="E142" s="283" t="s">
        <v>1957</v>
      </c>
      <c r="F142" s="283">
        <v>0</v>
      </c>
      <c r="G142" s="283">
        <v>1</v>
      </c>
      <c r="H142" s="283" t="s">
        <v>1749</v>
      </c>
    </row>
    <row r="143" spans="1:8" x14ac:dyDescent="0.2">
      <c r="A143" s="283" t="s">
        <v>1961</v>
      </c>
      <c r="B143" s="283" t="s">
        <v>1747</v>
      </c>
      <c r="C143" s="283" t="s">
        <v>1837</v>
      </c>
      <c r="D143" s="283" t="s">
        <v>800</v>
      </c>
      <c r="E143" s="283" t="s">
        <v>1959</v>
      </c>
      <c r="F143" s="283">
        <v>0</v>
      </c>
      <c r="G143" s="283">
        <v>2</v>
      </c>
      <c r="H143" s="283" t="s">
        <v>1749</v>
      </c>
    </row>
    <row r="144" spans="1:8" x14ac:dyDescent="0.2">
      <c r="A144" s="283" t="s">
        <v>1962</v>
      </c>
      <c r="B144" s="283" t="s">
        <v>1747</v>
      </c>
      <c r="C144" s="283" t="s">
        <v>1837</v>
      </c>
      <c r="D144" s="283" t="s">
        <v>800</v>
      </c>
      <c r="E144" s="283" t="s">
        <v>1213</v>
      </c>
      <c r="F144" s="283">
        <v>0</v>
      </c>
      <c r="G144" s="283">
        <v>2</v>
      </c>
      <c r="H144" s="283" t="s">
        <v>1749</v>
      </c>
    </row>
    <row r="145" spans="1:8" x14ac:dyDescent="0.2">
      <c r="A145" s="283" t="s">
        <v>1963</v>
      </c>
      <c r="B145" s="283" t="s">
        <v>1747</v>
      </c>
      <c r="C145" s="283" t="s">
        <v>1837</v>
      </c>
      <c r="D145" s="283" t="s">
        <v>800</v>
      </c>
      <c r="E145" s="283" t="s">
        <v>1964</v>
      </c>
      <c r="F145" s="283">
        <v>0</v>
      </c>
      <c r="G145" s="283">
        <v>2</v>
      </c>
      <c r="H145" s="283" t="s">
        <v>1749</v>
      </c>
    </row>
    <row r="146" spans="1:8" x14ac:dyDescent="0.2">
      <c r="A146" s="283" t="s">
        <v>1965</v>
      </c>
      <c r="B146" s="283" t="s">
        <v>1747</v>
      </c>
      <c r="C146" s="283" t="s">
        <v>1837</v>
      </c>
      <c r="D146" s="283" t="s">
        <v>800</v>
      </c>
      <c r="E146" s="283" t="s">
        <v>1966</v>
      </c>
      <c r="F146" s="283">
        <v>0</v>
      </c>
      <c r="G146" s="283">
        <v>2</v>
      </c>
      <c r="H146" s="283" t="s">
        <v>1749</v>
      </c>
    </row>
    <row r="147" spans="1:8" x14ac:dyDescent="0.2">
      <c r="A147" s="283" t="s">
        <v>1967</v>
      </c>
      <c r="B147" s="283" t="s">
        <v>1747</v>
      </c>
      <c r="C147" s="283" t="s">
        <v>1837</v>
      </c>
      <c r="D147" s="283" t="s">
        <v>800</v>
      </c>
      <c r="E147" s="283" t="s">
        <v>1968</v>
      </c>
      <c r="F147" s="283">
        <v>0</v>
      </c>
      <c r="G147" s="283">
        <v>2</v>
      </c>
      <c r="H147" s="283" t="s">
        <v>1749</v>
      </c>
    </row>
    <row r="148" spans="1:8" x14ac:dyDescent="0.2">
      <c r="A148" s="283" t="s">
        <v>1969</v>
      </c>
      <c r="B148" s="283" t="s">
        <v>1747</v>
      </c>
      <c r="C148" s="283" t="s">
        <v>1837</v>
      </c>
      <c r="D148" s="283" t="s">
        <v>800</v>
      </c>
      <c r="E148" s="283" t="s">
        <v>1970</v>
      </c>
      <c r="F148" s="283">
        <v>0</v>
      </c>
      <c r="G148" s="283">
        <v>2</v>
      </c>
      <c r="H148" s="283" t="s">
        <v>1749</v>
      </c>
    </row>
    <row r="149" spans="1:8" x14ac:dyDescent="0.2">
      <c r="A149" s="283" t="s">
        <v>1971</v>
      </c>
      <c r="B149" s="283" t="s">
        <v>1747</v>
      </c>
      <c r="C149" s="283" t="s">
        <v>1837</v>
      </c>
      <c r="D149" s="283" t="s">
        <v>800</v>
      </c>
      <c r="E149" s="283" t="s">
        <v>1972</v>
      </c>
      <c r="F149" s="283">
        <v>0</v>
      </c>
      <c r="G149" s="283">
        <v>2</v>
      </c>
      <c r="H149" s="283" t="s">
        <v>1749</v>
      </c>
    </row>
    <row r="150" spans="1:8" x14ac:dyDescent="0.2">
      <c r="A150" s="283" t="s">
        <v>1973</v>
      </c>
      <c r="B150" s="283" t="s">
        <v>1747</v>
      </c>
      <c r="C150" s="283" t="s">
        <v>1837</v>
      </c>
      <c r="D150" s="283" t="s">
        <v>800</v>
      </c>
      <c r="E150" s="283" t="s">
        <v>1230</v>
      </c>
      <c r="F150" s="283">
        <v>0</v>
      </c>
      <c r="G150" s="283">
        <v>2</v>
      </c>
      <c r="H150" s="283" t="s">
        <v>1749</v>
      </c>
    </row>
    <row r="151" spans="1:8" x14ac:dyDescent="0.2">
      <c r="A151" s="283" t="s">
        <v>1974</v>
      </c>
      <c r="B151" s="283" t="s">
        <v>1747</v>
      </c>
      <c r="C151" s="283" t="s">
        <v>1837</v>
      </c>
      <c r="D151" s="283" t="s">
        <v>800</v>
      </c>
      <c r="E151" s="283" t="s">
        <v>1230</v>
      </c>
      <c r="F151" s="283">
        <v>0</v>
      </c>
      <c r="G151" s="283">
        <v>2</v>
      </c>
      <c r="H151" s="283" t="s">
        <v>1749</v>
      </c>
    </row>
    <row r="152" spans="1:8" x14ac:dyDescent="0.2">
      <c r="A152" s="283" t="s">
        <v>1975</v>
      </c>
      <c r="B152" s="283" t="s">
        <v>1747</v>
      </c>
      <c r="C152" s="283" t="s">
        <v>1837</v>
      </c>
      <c r="D152" s="283" t="s">
        <v>800</v>
      </c>
      <c r="E152" s="283" t="s">
        <v>1230</v>
      </c>
      <c r="F152" s="283">
        <v>0</v>
      </c>
      <c r="G152" s="283">
        <v>2</v>
      </c>
      <c r="H152" s="283" t="s">
        <v>1749</v>
      </c>
    </row>
    <row r="153" spans="1:8" x14ac:dyDescent="0.2">
      <c r="A153" s="283" t="s">
        <v>1976</v>
      </c>
      <c r="B153" s="283" t="s">
        <v>1747</v>
      </c>
      <c r="C153" s="283" t="s">
        <v>1837</v>
      </c>
      <c r="D153" s="283" t="s">
        <v>800</v>
      </c>
      <c r="E153" s="283" t="s">
        <v>1230</v>
      </c>
      <c r="F153" s="283">
        <v>0</v>
      </c>
      <c r="G153" s="283">
        <v>2</v>
      </c>
      <c r="H153" s="283" t="s">
        <v>1749</v>
      </c>
    </row>
    <row r="154" spans="1:8" x14ac:dyDescent="0.2">
      <c r="A154" s="283" t="s">
        <v>1977</v>
      </c>
      <c r="B154" s="283" t="s">
        <v>1747</v>
      </c>
      <c r="C154" s="283" t="s">
        <v>1748</v>
      </c>
      <c r="D154" s="283" t="s">
        <v>791</v>
      </c>
      <c r="E154" s="283" t="s">
        <v>1227</v>
      </c>
      <c r="F154" s="283">
        <v>0</v>
      </c>
      <c r="G154" s="283">
        <v>1</v>
      </c>
      <c r="H154" s="283" t="s">
        <v>1749</v>
      </c>
    </row>
    <row r="155" spans="1:8" x14ac:dyDescent="0.2">
      <c r="A155" s="283" t="s">
        <v>1978</v>
      </c>
      <c r="B155" s="283" t="s">
        <v>1747</v>
      </c>
      <c r="C155" s="283" t="s">
        <v>1748</v>
      </c>
      <c r="D155" s="283" t="s">
        <v>791</v>
      </c>
      <c r="E155" s="283" t="s">
        <v>1979</v>
      </c>
      <c r="F155" s="283">
        <v>0</v>
      </c>
      <c r="G155" s="283">
        <v>1</v>
      </c>
      <c r="H155" s="283" t="s">
        <v>1749</v>
      </c>
    </row>
    <row r="156" spans="1:8" x14ac:dyDescent="0.2">
      <c r="A156" s="283" t="s">
        <v>1980</v>
      </c>
      <c r="B156" s="283" t="s">
        <v>1747</v>
      </c>
      <c r="C156" s="283" t="s">
        <v>1748</v>
      </c>
      <c r="D156" s="283" t="s">
        <v>791</v>
      </c>
      <c r="E156" s="283" t="s">
        <v>1979</v>
      </c>
      <c r="F156" s="283">
        <v>0</v>
      </c>
      <c r="G156" s="283">
        <v>1</v>
      </c>
      <c r="H156" s="283" t="s">
        <v>1749</v>
      </c>
    </row>
    <row r="157" spans="1:8" x14ac:dyDescent="0.2">
      <c r="A157" s="283" t="s">
        <v>1981</v>
      </c>
      <c r="B157" s="283" t="s">
        <v>1747</v>
      </c>
      <c r="C157" s="283" t="s">
        <v>1748</v>
      </c>
      <c r="D157" s="283" t="s">
        <v>791</v>
      </c>
      <c r="E157" s="283" t="s">
        <v>1982</v>
      </c>
      <c r="F157" s="283">
        <v>0</v>
      </c>
      <c r="G157" s="283">
        <v>1</v>
      </c>
      <c r="H157" s="283" t="s">
        <v>1749</v>
      </c>
    </row>
    <row r="158" spans="1:8" x14ac:dyDescent="0.2">
      <c r="A158" s="283" t="s">
        <v>1983</v>
      </c>
      <c r="B158" s="283" t="s">
        <v>1747</v>
      </c>
      <c r="C158" s="283" t="s">
        <v>1748</v>
      </c>
      <c r="D158" s="283" t="s">
        <v>791</v>
      </c>
      <c r="E158" s="283" t="s">
        <v>1982</v>
      </c>
      <c r="F158" s="283">
        <v>0</v>
      </c>
      <c r="G158" s="283">
        <v>1</v>
      </c>
      <c r="H158" s="283" t="s">
        <v>1749</v>
      </c>
    </row>
    <row r="159" spans="1:8" x14ac:dyDescent="0.2">
      <c r="A159" s="283" t="s">
        <v>1984</v>
      </c>
      <c r="B159" s="283" t="s">
        <v>1747</v>
      </c>
      <c r="C159" s="283" t="s">
        <v>1748</v>
      </c>
      <c r="D159" s="283" t="s">
        <v>791</v>
      </c>
      <c r="E159" s="283" t="s">
        <v>1916</v>
      </c>
      <c r="F159" s="283">
        <v>0</v>
      </c>
      <c r="G159" s="283">
        <v>1</v>
      </c>
      <c r="H159" s="283" t="s">
        <v>1749</v>
      </c>
    </row>
    <row r="160" spans="1:8" x14ac:dyDescent="0.2">
      <c r="A160" s="283" t="s">
        <v>1985</v>
      </c>
      <c r="B160" s="283" t="s">
        <v>1747</v>
      </c>
      <c r="C160" s="283" t="s">
        <v>1748</v>
      </c>
      <c r="D160" s="283" t="s">
        <v>791</v>
      </c>
      <c r="E160" s="283" t="s">
        <v>1916</v>
      </c>
      <c r="F160" s="283">
        <v>0</v>
      </c>
      <c r="G160" s="283">
        <v>1</v>
      </c>
      <c r="H160" s="283" t="s">
        <v>1749</v>
      </c>
    </row>
    <row r="161" spans="1:8" x14ac:dyDescent="0.2">
      <c r="A161" s="283" t="s">
        <v>1986</v>
      </c>
      <c r="B161" s="283" t="s">
        <v>1747</v>
      </c>
      <c r="C161" s="283" t="s">
        <v>1798</v>
      </c>
      <c r="D161" s="283" t="s">
        <v>797</v>
      </c>
      <c r="E161" s="283" t="s">
        <v>1987</v>
      </c>
      <c r="F161" s="283">
        <v>9.6</v>
      </c>
      <c r="G161" s="283">
        <v>2</v>
      </c>
      <c r="H161" s="283" t="s">
        <v>1749</v>
      </c>
    </row>
    <row r="162" spans="1:8" x14ac:dyDescent="0.2">
      <c r="A162" s="283" t="s">
        <v>1988</v>
      </c>
      <c r="B162" s="283" t="s">
        <v>1747</v>
      </c>
      <c r="C162" s="283" t="s">
        <v>1748</v>
      </c>
      <c r="D162" s="283" t="s">
        <v>791</v>
      </c>
      <c r="E162" s="283" t="s">
        <v>1207</v>
      </c>
      <c r="F162" s="283">
        <v>5.4</v>
      </c>
      <c r="G162" s="283">
        <v>1</v>
      </c>
      <c r="H162" s="283" t="s">
        <v>1749</v>
      </c>
    </row>
    <row r="163" spans="1:8" x14ac:dyDescent="0.2">
      <c r="A163" s="283" t="s">
        <v>1989</v>
      </c>
      <c r="B163" s="283" t="s">
        <v>1747</v>
      </c>
      <c r="C163" s="283" t="s">
        <v>1748</v>
      </c>
      <c r="D163" s="283" t="s">
        <v>791</v>
      </c>
      <c r="E163" s="283" t="s">
        <v>1990</v>
      </c>
      <c r="F163" s="283">
        <v>5.4</v>
      </c>
      <c r="G163" s="283">
        <v>1</v>
      </c>
      <c r="H163" s="283" t="s">
        <v>1749</v>
      </c>
    </row>
    <row r="164" spans="1:8" x14ac:dyDescent="0.2">
      <c r="A164" s="283" t="s">
        <v>1991</v>
      </c>
      <c r="B164" s="283" t="s">
        <v>1747</v>
      </c>
      <c r="C164" s="283" t="s">
        <v>1748</v>
      </c>
      <c r="D164" s="283" t="s">
        <v>791</v>
      </c>
      <c r="E164" s="283" t="s">
        <v>1990</v>
      </c>
      <c r="F164" s="283">
        <v>5.4</v>
      </c>
      <c r="G164" s="283">
        <v>1</v>
      </c>
      <c r="H164" s="283" t="s">
        <v>1749</v>
      </c>
    </row>
    <row r="165" spans="1:8" x14ac:dyDescent="0.2">
      <c r="A165" s="283" t="s">
        <v>1992</v>
      </c>
      <c r="B165" s="283" t="s">
        <v>1747</v>
      </c>
      <c r="C165" s="283" t="s">
        <v>1748</v>
      </c>
      <c r="D165" s="283" t="s">
        <v>791</v>
      </c>
      <c r="E165" s="283" t="s">
        <v>1993</v>
      </c>
      <c r="F165" s="283">
        <v>5.4</v>
      </c>
      <c r="G165" s="283">
        <v>1</v>
      </c>
      <c r="H165" s="283" t="s">
        <v>1749</v>
      </c>
    </row>
    <row r="166" spans="1:8" x14ac:dyDescent="0.2">
      <c r="A166" s="283" t="s">
        <v>1994</v>
      </c>
      <c r="B166" s="283" t="s">
        <v>1747</v>
      </c>
      <c r="C166" s="283" t="s">
        <v>1748</v>
      </c>
      <c r="D166" s="283" t="s">
        <v>791</v>
      </c>
      <c r="E166" s="283" t="s">
        <v>1993</v>
      </c>
      <c r="F166" s="283">
        <v>5.4</v>
      </c>
      <c r="G166" s="283">
        <v>1</v>
      </c>
      <c r="H166" s="283" t="s">
        <v>1749</v>
      </c>
    </row>
    <row r="167" spans="1:8" x14ac:dyDescent="0.2">
      <c r="A167" s="283" t="s">
        <v>1995</v>
      </c>
      <c r="B167" s="283" t="s">
        <v>1747</v>
      </c>
      <c r="C167" s="283" t="s">
        <v>1748</v>
      </c>
      <c r="D167" s="283" t="s">
        <v>791</v>
      </c>
      <c r="E167" s="283" t="s">
        <v>1993</v>
      </c>
      <c r="F167" s="283">
        <v>5.4</v>
      </c>
      <c r="G167" s="283">
        <v>1</v>
      </c>
      <c r="H167" s="283" t="s">
        <v>1749</v>
      </c>
    </row>
    <row r="168" spans="1:8" x14ac:dyDescent="0.2">
      <c r="A168" s="283" t="s">
        <v>1996</v>
      </c>
      <c r="B168" s="283" t="s">
        <v>1747</v>
      </c>
      <c r="C168" s="283" t="s">
        <v>1748</v>
      </c>
      <c r="D168" s="283" t="s">
        <v>791</v>
      </c>
      <c r="E168" s="283" t="s">
        <v>1997</v>
      </c>
      <c r="F168" s="283">
        <v>5.4</v>
      </c>
      <c r="G168" s="283">
        <v>1</v>
      </c>
      <c r="H168" s="283" t="s">
        <v>1749</v>
      </c>
    </row>
    <row r="169" spans="1:8" x14ac:dyDescent="0.2">
      <c r="A169" s="283" t="s">
        <v>1998</v>
      </c>
      <c r="B169" s="283" t="s">
        <v>1747</v>
      </c>
      <c r="C169" s="283" t="s">
        <v>1748</v>
      </c>
      <c r="D169" s="283" t="s">
        <v>791</v>
      </c>
      <c r="E169" s="283" t="s">
        <v>1997</v>
      </c>
      <c r="F169" s="283">
        <v>5.4</v>
      </c>
      <c r="G169" s="283">
        <v>1</v>
      </c>
      <c r="H169" s="283" t="s">
        <v>1749</v>
      </c>
    </row>
    <row r="170" spans="1:8" x14ac:dyDescent="0.2">
      <c r="A170" s="283" t="s">
        <v>1999</v>
      </c>
      <c r="B170" s="283" t="s">
        <v>1747</v>
      </c>
      <c r="C170" s="283" t="s">
        <v>1782</v>
      </c>
      <c r="D170" s="283" t="s">
        <v>794</v>
      </c>
      <c r="E170" s="283" t="s">
        <v>2000</v>
      </c>
      <c r="F170" s="283">
        <v>5.4</v>
      </c>
      <c r="G170" s="283">
        <v>1</v>
      </c>
      <c r="H170" s="283" t="s">
        <v>1749</v>
      </c>
    </row>
    <row r="171" spans="1:8" x14ac:dyDescent="0.2">
      <c r="A171" s="283" t="s">
        <v>2001</v>
      </c>
      <c r="B171" s="283" t="s">
        <v>1747</v>
      </c>
      <c r="C171" s="283" t="s">
        <v>1782</v>
      </c>
      <c r="D171" s="283" t="s">
        <v>794</v>
      </c>
      <c r="E171" s="283" t="s">
        <v>2000</v>
      </c>
      <c r="F171" s="283">
        <v>5.4</v>
      </c>
      <c r="G171" s="283">
        <v>1</v>
      </c>
      <c r="H171" s="283" t="s">
        <v>1749</v>
      </c>
    </row>
    <row r="172" spans="1:8" x14ac:dyDescent="0.2">
      <c r="A172" s="283" t="s">
        <v>2002</v>
      </c>
      <c r="B172" s="283" t="s">
        <v>1747</v>
      </c>
      <c r="C172" s="283" t="s">
        <v>1782</v>
      </c>
      <c r="D172" s="283" t="s">
        <v>794</v>
      </c>
      <c r="E172" s="283" t="s">
        <v>2000</v>
      </c>
      <c r="F172" s="283">
        <v>5.4</v>
      </c>
      <c r="G172" s="283">
        <v>1</v>
      </c>
      <c r="H172" s="283" t="s">
        <v>1749</v>
      </c>
    </row>
    <row r="173" spans="1:8" x14ac:dyDescent="0.2">
      <c r="A173" s="283" t="s">
        <v>2003</v>
      </c>
      <c r="B173" s="283" t="s">
        <v>1747</v>
      </c>
      <c r="C173" s="283" t="s">
        <v>1782</v>
      </c>
      <c r="D173" s="283" t="s">
        <v>794</v>
      </c>
      <c r="E173" s="283" t="s">
        <v>2000</v>
      </c>
      <c r="F173" s="283">
        <v>5.4</v>
      </c>
      <c r="G173" s="283">
        <v>1</v>
      </c>
      <c r="H173" s="283" t="s">
        <v>1749</v>
      </c>
    </row>
    <row r="174" spans="1:8" x14ac:dyDescent="0.2">
      <c r="A174" s="283" t="s">
        <v>2004</v>
      </c>
      <c r="B174" s="283" t="s">
        <v>1747</v>
      </c>
      <c r="C174" s="283" t="s">
        <v>1782</v>
      </c>
      <c r="D174" s="283" t="s">
        <v>794</v>
      </c>
      <c r="E174" s="283" t="s">
        <v>2005</v>
      </c>
      <c r="F174" s="283">
        <v>5.4</v>
      </c>
      <c r="G174" s="283">
        <v>1</v>
      </c>
      <c r="H174" s="283" t="s">
        <v>1749</v>
      </c>
    </row>
    <row r="175" spans="1:8" x14ac:dyDescent="0.2">
      <c r="A175" s="283" t="s">
        <v>2006</v>
      </c>
      <c r="B175" s="283" t="s">
        <v>1747</v>
      </c>
      <c r="C175" s="283" t="s">
        <v>1782</v>
      </c>
      <c r="D175" s="283" t="s">
        <v>794</v>
      </c>
      <c r="E175" s="283" t="s">
        <v>2005</v>
      </c>
      <c r="F175" s="283">
        <v>5.4</v>
      </c>
      <c r="G175" s="283">
        <v>1</v>
      </c>
      <c r="H175" s="283" t="s">
        <v>1749</v>
      </c>
    </row>
    <row r="176" spans="1:8" x14ac:dyDescent="0.2">
      <c r="A176" s="283" t="s">
        <v>2007</v>
      </c>
      <c r="B176" s="283" t="s">
        <v>1747</v>
      </c>
      <c r="C176" s="283" t="s">
        <v>1782</v>
      </c>
      <c r="D176" s="283" t="s">
        <v>794</v>
      </c>
      <c r="E176" s="283" t="s">
        <v>2008</v>
      </c>
      <c r="F176" s="283">
        <v>5.4</v>
      </c>
      <c r="G176" s="283">
        <v>1</v>
      </c>
      <c r="H176" s="283" t="s">
        <v>1749</v>
      </c>
    </row>
    <row r="177" spans="1:8" x14ac:dyDescent="0.2">
      <c r="A177" s="283" t="s">
        <v>2009</v>
      </c>
      <c r="B177" s="283" t="s">
        <v>1747</v>
      </c>
      <c r="C177" s="283" t="s">
        <v>1782</v>
      </c>
      <c r="D177" s="283" t="s">
        <v>794</v>
      </c>
      <c r="E177" s="283" t="s">
        <v>2008</v>
      </c>
      <c r="F177" s="283">
        <v>5.4</v>
      </c>
      <c r="G177" s="283">
        <v>1</v>
      </c>
      <c r="H177" s="283" t="s">
        <v>1749</v>
      </c>
    </row>
    <row r="178" spans="1:8" x14ac:dyDescent="0.2">
      <c r="A178" s="283" t="s">
        <v>2010</v>
      </c>
      <c r="B178" s="283" t="s">
        <v>1747</v>
      </c>
      <c r="C178" s="283" t="s">
        <v>1829</v>
      </c>
      <c r="D178" s="283" t="s">
        <v>1830</v>
      </c>
      <c r="E178" s="283" t="s">
        <v>2011</v>
      </c>
      <c r="F178" s="283">
        <v>-3</v>
      </c>
      <c r="G178" s="283">
        <v>7</v>
      </c>
      <c r="H178" s="283" t="s">
        <v>1749</v>
      </c>
    </row>
    <row r="179" spans="1:8" x14ac:dyDescent="0.2">
      <c r="A179" s="283" t="s">
        <v>2012</v>
      </c>
      <c r="B179" s="283" t="s">
        <v>1747</v>
      </c>
      <c r="C179" s="283" t="s">
        <v>1837</v>
      </c>
      <c r="D179" s="283" t="s">
        <v>800</v>
      </c>
      <c r="E179" s="283" t="s">
        <v>2013</v>
      </c>
      <c r="F179" s="283">
        <v>5.4</v>
      </c>
      <c r="G179" s="283">
        <v>2</v>
      </c>
      <c r="H179" s="283" t="s">
        <v>1749</v>
      </c>
    </row>
    <row r="180" spans="1:8" x14ac:dyDescent="0.2">
      <c r="A180" s="283" t="s">
        <v>2014</v>
      </c>
      <c r="B180" s="283" t="s">
        <v>1747</v>
      </c>
      <c r="C180" s="283" t="s">
        <v>1837</v>
      </c>
      <c r="D180" s="283" t="s">
        <v>800</v>
      </c>
      <c r="E180" s="283" t="s">
        <v>2015</v>
      </c>
      <c r="F180" s="283">
        <v>5.4</v>
      </c>
      <c r="G180" s="283">
        <v>2</v>
      </c>
      <c r="H180" s="283" t="s">
        <v>1749</v>
      </c>
    </row>
    <row r="181" spans="1:8" x14ac:dyDescent="0.2">
      <c r="A181" s="283" t="s">
        <v>2016</v>
      </c>
      <c r="B181" s="283" t="s">
        <v>1747</v>
      </c>
      <c r="C181" s="283" t="s">
        <v>1837</v>
      </c>
      <c r="D181" s="283" t="s">
        <v>800</v>
      </c>
      <c r="E181" s="283" t="s">
        <v>2015</v>
      </c>
      <c r="F181" s="283">
        <v>5.4</v>
      </c>
      <c r="G181" s="283">
        <v>2</v>
      </c>
      <c r="H181" s="283" t="s">
        <v>1749</v>
      </c>
    </row>
    <row r="182" spans="1:8" x14ac:dyDescent="0.2">
      <c r="A182" s="283" t="s">
        <v>2017</v>
      </c>
      <c r="B182" s="283" t="s">
        <v>1747</v>
      </c>
      <c r="C182" s="283" t="s">
        <v>1837</v>
      </c>
      <c r="D182" s="283" t="s">
        <v>800</v>
      </c>
      <c r="E182" s="283" t="s">
        <v>2018</v>
      </c>
      <c r="F182" s="283">
        <v>5.4</v>
      </c>
      <c r="G182" s="283">
        <v>2</v>
      </c>
      <c r="H182" s="283" t="s">
        <v>1749</v>
      </c>
    </row>
    <row r="183" spans="1:8" x14ac:dyDescent="0.2">
      <c r="A183" s="283" t="s">
        <v>2019</v>
      </c>
      <c r="B183" s="283" t="s">
        <v>1747</v>
      </c>
      <c r="C183" s="283" t="s">
        <v>1837</v>
      </c>
      <c r="D183" s="283" t="s">
        <v>800</v>
      </c>
      <c r="E183" s="283" t="s">
        <v>2018</v>
      </c>
      <c r="F183" s="283">
        <v>5.4</v>
      </c>
      <c r="G183" s="283">
        <v>2</v>
      </c>
      <c r="H183" s="283" t="s">
        <v>1749</v>
      </c>
    </row>
    <row r="184" spans="1:8" x14ac:dyDescent="0.2">
      <c r="A184" s="283" t="s">
        <v>2020</v>
      </c>
      <c r="B184" s="283" t="s">
        <v>1747</v>
      </c>
      <c r="C184" s="283" t="s">
        <v>1837</v>
      </c>
      <c r="D184" s="283" t="s">
        <v>800</v>
      </c>
      <c r="E184" s="283" t="s">
        <v>2021</v>
      </c>
      <c r="F184" s="283">
        <v>5.4</v>
      </c>
      <c r="G184" s="283">
        <v>2</v>
      </c>
      <c r="H184" s="283" t="s">
        <v>1749</v>
      </c>
    </row>
    <row r="185" spans="1:8" x14ac:dyDescent="0.2">
      <c r="A185" s="283" t="s">
        <v>2022</v>
      </c>
      <c r="B185" s="283" t="s">
        <v>1747</v>
      </c>
      <c r="C185" s="283" t="s">
        <v>1837</v>
      </c>
      <c r="D185" s="283" t="s">
        <v>800</v>
      </c>
      <c r="E185" s="283" t="s">
        <v>2021</v>
      </c>
      <c r="F185" s="283">
        <v>5.4</v>
      </c>
      <c r="G185" s="283">
        <v>2</v>
      </c>
      <c r="H185" s="283" t="s">
        <v>1749</v>
      </c>
    </row>
    <row r="186" spans="1:8" x14ac:dyDescent="0.2">
      <c r="A186" s="283" t="s">
        <v>2023</v>
      </c>
      <c r="B186" s="283" t="s">
        <v>1747</v>
      </c>
      <c r="C186" s="283" t="s">
        <v>801</v>
      </c>
      <c r="D186" s="283" t="s">
        <v>1751</v>
      </c>
      <c r="E186" s="283" t="s">
        <v>2024</v>
      </c>
      <c r="F186" s="283">
        <v>6.3</v>
      </c>
      <c r="G186" s="283">
        <v>1</v>
      </c>
      <c r="H186" s="283" t="s">
        <v>1749</v>
      </c>
    </row>
    <row r="187" spans="1:8" x14ac:dyDescent="0.2">
      <c r="A187" s="283" t="s">
        <v>2025</v>
      </c>
      <c r="B187" s="283" t="s">
        <v>1747</v>
      </c>
      <c r="C187" s="283" t="s">
        <v>801</v>
      </c>
      <c r="D187" s="283" t="s">
        <v>1751</v>
      </c>
      <c r="E187" s="283" t="s">
        <v>2026</v>
      </c>
      <c r="F187" s="283">
        <v>6.3</v>
      </c>
      <c r="G187" s="283">
        <v>1</v>
      </c>
      <c r="H187" s="283" t="s">
        <v>1749</v>
      </c>
    </row>
    <row r="188" spans="1:8" x14ac:dyDescent="0.2">
      <c r="A188" s="283" t="s">
        <v>2027</v>
      </c>
      <c r="B188" s="283" t="s">
        <v>1747</v>
      </c>
      <c r="C188" s="283" t="s">
        <v>801</v>
      </c>
      <c r="D188" s="283" t="s">
        <v>1751</v>
      </c>
      <c r="E188" s="283" t="s">
        <v>2028</v>
      </c>
      <c r="F188" s="283">
        <v>6.3</v>
      </c>
      <c r="G188" s="283">
        <v>1</v>
      </c>
      <c r="H188" s="283" t="s">
        <v>1749</v>
      </c>
    </row>
    <row r="189" spans="1:8" x14ac:dyDescent="0.2">
      <c r="A189" s="283" t="s">
        <v>2029</v>
      </c>
      <c r="B189" s="283" t="s">
        <v>1747</v>
      </c>
      <c r="C189" s="283" t="s">
        <v>1829</v>
      </c>
      <c r="D189" s="283" t="s">
        <v>1830</v>
      </c>
      <c r="E189" s="283" t="s">
        <v>2030</v>
      </c>
      <c r="F189" s="283">
        <v>-3.6</v>
      </c>
      <c r="G189" s="283">
        <v>7</v>
      </c>
      <c r="H189" s="283" t="s">
        <v>1749</v>
      </c>
    </row>
    <row r="190" spans="1:8" x14ac:dyDescent="0.2">
      <c r="A190" s="283" t="s">
        <v>2031</v>
      </c>
      <c r="B190" s="283" t="s">
        <v>1747</v>
      </c>
      <c r="C190" s="283" t="s">
        <v>1829</v>
      </c>
      <c r="D190" s="283" t="s">
        <v>1830</v>
      </c>
      <c r="E190" s="283" t="s">
        <v>2030</v>
      </c>
      <c r="F190" s="283">
        <v>-3.6</v>
      </c>
      <c r="G190" s="283">
        <v>7</v>
      </c>
      <c r="H190" s="283" t="s">
        <v>1749</v>
      </c>
    </row>
    <row r="191" spans="1:8" x14ac:dyDescent="0.2">
      <c r="A191" s="283" t="s">
        <v>2032</v>
      </c>
      <c r="B191" s="283" t="s">
        <v>1804</v>
      </c>
      <c r="C191" s="283" t="s">
        <v>777</v>
      </c>
      <c r="D191" s="283" t="s">
        <v>1805</v>
      </c>
      <c r="E191" s="283" t="s">
        <v>1822</v>
      </c>
      <c r="F191" s="283">
        <v>4.3</v>
      </c>
      <c r="G191" s="283">
        <v>7</v>
      </c>
      <c r="H191" s="283" t="s">
        <v>1749</v>
      </c>
    </row>
    <row r="192" spans="1:8" x14ac:dyDescent="0.2">
      <c r="A192" s="283" t="s">
        <v>2033</v>
      </c>
      <c r="B192" s="283" t="s">
        <v>1804</v>
      </c>
      <c r="C192" s="283" t="s">
        <v>777</v>
      </c>
      <c r="D192" s="283" t="s">
        <v>1805</v>
      </c>
      <c r="E192" s="283" t="s">
        <v>1822</v>
      </c>
      <c r="F192" s="283">
        <v>4.3</v>
      </c>
      <c r="G192" s="283">
        <v>7</v>
      </c>
      <c r="H192" s="283" t="s">
        <v>1749</v>
      </c>
    </row>
    <row r="193" spans="1:8" x14ac:dyDescent="0.2">
      <c r="A193" s="283" t="s">
        <v>2034</v>
      </c>
      <c r="B193" s="283" t="s">
        <v>1804</v>
      </c>
      <c r="C193" s="283" t="s">
        <v>777</v>
      </c>
      <c r="D193" s="283" t="s">
        <v>1805</v>
      </c>
      <c r="E193" s="283" t="s">
        <v>1822</v>
      </c>
      <c r="F193" s="283">
        <v>4.3</v>
      </c>
      <c r="G193" s="283">
        <v>7</v>
      </c>
      <c r="H193" s="283" t="s">
        <v>1749</v>
      </c>
    </row>
    <row r="194" spans="1:8" x14ac:dyDescent="0.2">
      <c r="A194" s="283" t="s">
        <v>2035</v>
      </c>
      <c r="B194" s="283" t="s">
        <v>1747</v>
      </c>
      <c r="C194" s="283" t="s">
        <v>1829</v>
      </c>
      <c r="D194" s="283" t="s">
        <v>1830</v>
      </c>
      <c r="E194" s="283" t="s">
        <v>2030</v>
      </c>
      <c r="F194" s="283">
        <v>-3.6</v>
      </c>
      <c r="G194" s="283">
        <v>7</v>
      </c>
      <c r="H194" s="283" t="s">
        <v>1749</v>
      </c>
    </row>
    <row r="195" spans="1:8" x14ac:dyDescent="0.2">
      <c r="A195" s="283" t="s">
        <v>2036</v>
      </c>
      <c r="B195" s="283" t="s">
        <v>1747</v>
      </c>
      <c r="C195" s="283" t="s">
        <v>777</v>
      </c>
      <c r="D195" s="283" t="s">
        <v>1805</v>
      </c>
      <c r="E195" s="283" t="s">
        <v>1822</v>
      </c>
      <c r="F195" s="283">
        <v>4.3</v>
      </c>
      <c r="G195" s="283">
        <v>7</v>
      </c>
      <c r="H195" s="283" t="s">
        <v>1749</v>
      </c>
    </row>
    <row r="196" spans="1:8" x14ac:dyDescent="0.2">
      <c r="A196" s="283" t="s">
        <v>2037</v>
      </c>
      <c r="B196" s="283" t="s">
        <v>1747</v>
      </c>
      <c r="C196" s="283" t="s">
        <v>777</v>
      </c>
      <c r="D196" s="283" t="s">
        <v>1805</v>
      </c>
      <c r="E196" s="283" t="s">
        <v>1806</v>
      </c>
      <c r="F196" s="283">
        <v>4.3</v>
      </c>
      <c r="G196" s="283">
        <v>7</v>
      </c>
      <c r="H196" s="283" t="s">
        <v>1749</v>
      </c>
    </row>
    <row r="197" spans="1:8" x14ac:dyDescent="0.2">
      <c r="A197" s="283" t="s">
        <v>2038</v>
      </c>
      <c r="B197" s="283" t="s">
        <v>1747</v>
      </c>
      <c r="C197" s="283" t="s">
        <v>777</v>
      </c>
      <c r="D197" s="283" t="s">
        <v>1805</v>
      </c>
      <c r="E197" s="283" t="s">
        <v>1822</v>
      </c>
      <c r="F197" s="283">
        <v>4.3</v>
      </c>
      <c r="G197" s="283">
        <v>7</v>
      </c>
      <c r="H197" s="283" t="s">
        <v>1749</v>
      </c>
    </row>
    <row r="198" spans="1:8" x14ac:dyDescent="0.2">
      <c r="A198" s="283" t="s">
        <v>2039</v>
      </c>
      <c r="B198" s="283" t="s">
        <v>1747</v>
      </c>
      <c r="C198" s="283" t="s">
        <v>777</v>
      </c>
      <c r="D198" s="283" t="s">
        <v>1805</v>
      </c>
      <c r="E198" s="283" t="s">
        <v>1822</v>
      </c>
      <c r="F198" s="283">
        <v>4.3</v>
      </c>
      <c r="G198" s="283">
        <v>7</v>
      </c>
      <c r="H198" s="283" t="s">
        <v>1749</v>
      </c>
    </row>
    <row r="199" spans="1:8" x14ac:dyDescent="0.2">
      <c r="A199" s="283" t="s">
        <v>2040</v>
      </c>
      <c r="B199" s="283" t="s">
        <v>1747</v>
      </c>
      <c r="C199" s="283" t="s">
        <v>1798</v>
      </c>
      <c r="D199" s="283" t="s">
        <v>797</v>
      </c>
      <c r="E199" s="283" t="s">
        <v>2041</v>
      </c>
      <c r="F199" s="283">
        <v>9.6</v>
      </c>
      <c r="G199" s="283">
        <v>2</v>
      </c>
      <c r="H199" s="283" t="s">
        <v>1749</v>
      </c>
    </row>
    <row r="200" spans="1:8" x14ac:dyDescent="0.2">
      <c r="A200" s="283" t="s">
        <v>2042</v>
      </c>
      <c r="B200" s="283" t="s">
        <v>1747</v>
      </c>
      <c r="C200" s="283" t="s">
        <v>1829</v>
      </c>
      <c r="D200" s="283" t="s">
        <v>1830</v>
      </c>
      <c r="E200" s="283" t="s">
        <v>2043</v>
      </c>
      <c r="F200" s="283">
        <v>-3.6</v>
      </c>
      <c r="G200" s="283">
        <v>7</v>
      </c>
      <c r="H200" s="283" t="s">
        <v>1749</v>
      </c>
    </row>
    <row r="201" spans="1:8" x14ac:dyDescent="0.2">
      <c r="A201" s="283" t="s">
        <v>2044</v>
      </c>
      <c r="B201" s="283" t="s">
        <v>1804</v>
      </c>
      <c r="C201" s="283" t="s">
        <v>777</v>
      </c>
      <c r="D201" s="283" t="s">
        <v>1805</v>
      </c>
      <c r="E201" s="283" t="s">
        <v>1806</v>
      </c>
      <c r="F201" s="283">
        <v>4.3</v>
      </c>
      <c r="G201" s="283">
        <v>7</v>
      </c>
      <c r="H201" s="283" t="s">
        <v>1749</v>
      </c>
    </row>
    <row r="202" spans="1:8" x14ac:dyDescent="0.2">
      <c r="A202" s="283" t="s">
        <v>2045</v>
      </c>
      <c r="B202" s="283" t="s">
        <v>1747</v>
      </c>
      <c r="C202" s="283" t="s">
        <v>777</v>
      </c>
      <c r="D202" s="283" t="s">
        <v>1805</v>
      </c>
      <c r="E202" s="283" t="s">
        <v>1806</v>
      </c>
      <c r="F202" s="283">
        <v>4.3</v>
      </c>
      <c r="G202" s="283">
        <v>7</v>
      </c>
      <c r="H202" s="283" t="s">
        <v>1749</v>
      </c>
    </row>
    <row r="203" spans="1:8" x14ac:dyDescent="0.2">
      <c r="A203" s="283" t="s">
        <v>2046</v>
      </c>
      <c r="B203" s="283" t="s">
        <v>1747</v>
      </c>
      <c r="C203" s="283" t="s">
        <v>1798</v>
      </c>
      <c r="D203" s="283" t="s">
        <v>797</v>
      </c>
      <c r="E203" s="283" t="s">
        <v>2041</v>
      </c>
      <c r="F203" s="283">
        <v>9.6</v>
      </c>
      <c r="G203" s="283">
        <v>2</v>
      </c>
      <c r="H203" s="283" t="s">
        <v>1749</v>
      </c>
    </row>
    <row r="204" spans="1:8" x14ac:dyDescent="0.2">
      <c r="A204" s="283" t="s">
        <v>2047</v>
      </c>
      <c r="B204" s="283" t="s">
        <v>1747</v>
      </c>
      <c r="C204" s="283" t="s">
        <v>1829</v>
      </c>
      <c r="D204" s="283" t="s">
        <v>1830</v>
      </c>
      <c r="E204" s="283" t="s">
        <v>2043</v>
      </c>
      <c r="F204" s="283">
        <v>-3.6</v>
      </c>
      <c r="G204" s="283">
        <v>7</v>
      </c>
      <c r="H204" s="283" t="s">
        <v>1749</v>
      </c>
    </row>
    <row r="205" spans="1:8" x14ac:dyDescent="0.2">
      <c r="A205" s="283" t="s">
        <v>2048</v>
      </c>
      <c r="B205" s="283" t="s">
        <v>1747</v>
      </c>
      <c r="C205" s="283" t="s">
        <v>777</v>
      </c>
      <c r="D205" s="283" t="s">
        <v>1805</v>
      </c>
      <c r="E205" s="283" t="s">
        <v>1806</v>
      </c>
      <c r="F205" s="283">
        <v>4.3</v>
      </c>
      <c r="G205" s="283">
        <v>7</v>
      </c>
      <c r="H205" s="283" t="s">
        <v>1749</v>
      </c>
    </row>
    <row r="206" spans="1:8" x14ac:dyDescent="0.2">
      <c r="A206" s="283" t="s">
        <v>2049</v>
      </c>
      <c r="B206" s="283" t="s">
        <v>1747</v>
      </c>
      <c r="C206" s="283" t="s">
        <v>1829</v>
      </c>
      <c r="D206" s="283" t="s">
        <v>1830</v>
      </c>
      <c r="E206" s="283" t="s">
        <v>2050</v>
      </c>
      <c r="F206" s="283">
        <v>-3.6</v>
      </c>
      <c r="G206" s="283">
        <v>7</v>
      </c>
      <c r="H206" s="283" t="s">
        <v>1749</v>
      </c>
    </row>
    <row r="207" spans="1:8" x14ac:dyDescent="0.2">
      <c r="A207" s="283" t="s">
        <v>2051</v>
      </c>
      <c r="B207" s="283" t="s">
        <v>1747</v>
      </c>
      <c r="C207" s="283" t="s">
        <v>1837</v>
      </c>
      <c r="D207" s="283" t="s">
        <v>800</v>
      </c>
      <c r="E207" s="283" t="s">
        <v>2013</v>
      </c>
      <c r="F207" s="283">
        <v>5.4</v>
      </c>
      <c r="G207" s="283">
        <v>2</v>
      </c>
      <c r="H207" s="283" t="s">
        <v>1749</v>
      </c>
    </row>
    <row r="208" spans="1:8" x14ac:dyDescent="0.2">
      <c r="A208" s="283" t="s">
        <v>2052</v>
      </c>
      <c r="B208" s="283" t="s">
        <v>1804</v>
      </c>
      <c r="C208" s="283" t="s">
        <v>777</v>
      </c>
      <c r="D208" s="283" t="s">
        <v>1805</v>
      </c>
      <c r="E208" s="283" t="s">
        <v>1822</v>
      </c>
      <c r="F208" s="283">
        <v>4.3</v>
      </c>
      <c r="G208" s="283">
        <v>7</v>
      </c>
      <c r="H208" s="283" t="s">
        <v>1749</v>
      </c>
    </row>
    <row r="209" spans="1:8" x14ac:dyDescent="0.2">
      <c r="A209" s="283" t="s">
        <v>2053</v>
      </c>
      <c r="B209" s="283" t="s">
        <v>1747</v>
      </c>
      <c r="C209" s="283" t="s">
        <v>1798</v>
      </c>
      <c r="D209" s="283" t="s">
        <v>797</v>
      </c>
      <c r="E209" s="283" t="s">
        <v>1835</v>
      </c>
      <c r="F209" s="283">
        <v>9.6</v>
      </c>
      <c r="G209" s="283">
        <v>2</v>
      </c>
      <c r="H209" s="283" t="s">
        <v>1749</v>
      </c>
    </row>
    <row r="210" spans="1:8" x14ac:dyDescent="0.2">
      <c r="A210" s="283" t="s">
        <v>2054</v>
      </c>
      <c r="B210" s="283" t="s">
        <v>1804</v>
      </c>
      <c r="C210" s="283" t="s">
        <v>777</v>
      </c>
      <c r="D210" s="283" t="s">
        <v>1805</v>
      </c>
      <c r="E210" s="283" t="s">
        <v>1822</v>
      </c>
      <c r="F210" s="283">
        <v>4.3</v>
      </c>
      <c r="G210" s="283">
        <v>7</v>
      </c>
      <c r="H210" s="283" t="s">
        <v>1749</v>
      </c>
    </row>
    <row r="211" spans="1:8" x14ac:dyDescent="0.2">
      <c r="A211" s="283" t="s">
        <v>2055</v>
      </c>
      <c r="B211" s="283" t="s">
        <v>1747</v>
      </c>
      <c r="C211" s="283" t="s">
        <v>1837</v>
      </c>
      <c r="D211" s="283" t="s">
        <v>800</v>
      </c>
      <c r="E211" s="283" t="s">
        <v>1904</v>
      </c>
      <c r="F211" s="283">
        <v>-3.6</v>
      </c>
      <c r="G211" s="283">
        <v>2</v>
      </c>
      <c r="H211" s="283" t="s">
        <v>1749</v>
      </c>
    </row>
    <row r="212" spans="1:8" x14ac:dyDescent="0.2">
      <c r="A212" s="283" t="s">
        <v>2056</v>
      </c>
      <c r="B212" s="283" t="s">
        <v>1747</v>
      </c>
      <c r="C212" s="283" t="s">
        <v>2057</v>
      </c>
      <c r="D212" s="283" t="s">
        <v>773</v>
      </c>
      <c r="E212" s="283" t="s">
        <v>2058</v>
      </c>
      <c r="F212" s="283">
        <v>0</v>
      </c>
      <c r="G212" s="283">
        <v>7</v>
      </c>
      <c r="H212" s="283" t="s">
        <v>1749</v>
      </c>
    </row>
    <row r="213" spans="1:8" x14ac:dyDescent="0.2">
      <c r="A213" s="283" t="s">
        <v>2059</v>
      </c>
      <c r="B213" s="283" t="s">
        <v>1747</v>
      </c>
      <c r="C213" s="283" t="s">
        <v>2057</v>
      </c>
      <c r="D213" s="283" t="s">
        <v>773</v>
      </c>
      <c r="E213" s="283" t="s">
        <v>2060</v>
      </c>
      <c r="F213" s="283">
        <v>0</v>
      </c>
      <c r="G213" s="283">
        <v>7</v>
      </c>
      <c r="H213" s="283" t="s">
        <v>1749</v>
      </c>
    </row>
    <row r="214" spans="1:8" x14ac:dyDescent="0.2">
      <c r="A214" s="283" t="s">
        <v>2061</v>
      </c>
      <c r="B214" s="283" t="s">
        <v>1747</v>
      </c>
      <c r="C214" s="283" t="s">
        <v>2062</v>
      </c>
      <c r="D214" s="283" t="s">
        <v>776</v>
      </c>
      <c r="E214" s="283" t="s">
        <v>2058</v>
      </c>
      <c r="F214" s="283">
        <v>0</v>
      </c>
      <c r="G214" s="283">
        <v>7</v>
      </c>
      <c r="H214" s="283" t="s">
        <v>1749</v>
      </c>
    </row>
    <row r="215" spans="1:8" x14ac:dyDescent="0.2">
      <c r="A215" s="283" t="s">
        <v>2063</v>
      </c>
      <c r="B215" s="283" t="s">
        <v>1747</v>
      </c>
      <c r="C215" s="283" t="s">
        <v>786</v>
      </c>
      <c r="D215" s="283" t="s">
        <v>2064</v>
      </c>
      <c r="E215" s="326">
        <v>46205</v>
      </c>
      <c r="F215" s="283">
        <v>4.0999999999999996</v>
      </c>
      <c r="G215" s="283">
        <v>7</v>
      </c>
      <c r="H215" s="283" t="s">
        <v>1749</v>
      </c>
    </row>
    <row r="216" spans="1:8" x14ac:dyDescent="0.2">
      <c r="A216" s="283" t="s">
        <v>2065</v>
      </c>
      <c r="B216" s="283" t="s">
        <v>1747</v>
      </c>
      <c r="C216" s="283" t="s">
        <v>768</v>
      </c>
      <c r="D216" s="283" t="s">
        <v>2066</v>
      </c>
      <c r="E216" s="283" t="s">
        <v>1847</v>
      </c>
      <c r="F216" s="283">
        <v>0</v>
      </c>
      <c r="G216" s="283">
        <v>7</v>
      </c>
      <c r="H216" s="283" t="s">
        <v>1749</v>
      </c>
    </row>
    <row r="217" spans="1:8" x14ac:dyDescent="0.2">
      <c r="A217" s="283" t="s">
        <v>2067</v>
      </c>
      <c r="B217" s="283" t="s">
        <v>1747</v>
      </c>
      <c r="C217" s="283" t="s">
        <v>804</v>
      </c>
      <c r="D217" s="283" t="s">
        <v>2068</v>
      </c>
      <c r="E217" s="283" t="s">
        <v>2069</v>
      </c>
      <c r="F217" s="283">
        <v>-2.2999999999999998</v>
      </c>
      <c r="G217" s="283">
        <v>7</v>
      </c>
      <c r="H217" s="283" t="s">
        <v>1749</v>
      </c>
    </row>
    <row r="218" spans="1:8" x14ac:dyDescent="0.2">
      <c r="A218" s="283" t="s">
        <v>2070</v>
      </c>
      <c r="B218" s="283" t="s">
        <v>1747</v>
      </c>
      <c r="C218" s="283" t="s">
        <v>804</v>
      </c>
      <c r="D218" s="283" t="s">
        <v>2068</v>
      </c>
      <c r="E218" s="283" t="s">
        <v>2069</v>
      </c>
      <c r="F218" s="283">
        <v>-2.2999999999999998</v>
      </c>
      <c r="G218" s="283">
        <v>7</v>
      </c>
      <c r="H218" s="283" t="s">
        <v>1749</v>
      </c>
    </row>
    <row r="219" spans="1:8" x14ac:dyDescent="0.2">
      <c r="A219" s="283" t="s">
        <v>2071</v>
      </c>
      <c r="B219" s="283" t="s">
        <v>1747</v>
      </c>
      <c r="C219" s="283" t="s">
        <v>804</v>
      </c>
      <c r="D219" s="283" t="s">
        <v>2068</v>
      </c>
      <c r="E219" s="283" t="s">
        <v>2069</v>
      </c>
      <c r="F219" s="283">
        <v>-2.2999999999999998</v>
      </c>
      <c r="G219" s="283">
        <v>7</v>
      </c>
      <c r="H219" s="283" t="s">
        <v>1749</v>
      </c>
    </row>
    <row r="220" spans="1:8" x14ac:dyDescent="0.2">
      <c r="A220" s="283" t="s">
        <v>2072</v>
      </c>
      <c r="B220" s="283" t="s">
        <v>1747</v>
      </c>
      <c r="C220" s="283" t="s">
        <v>765</v>
      </c>
      <c r="D220" s="283" t="s">
        <v>1795</v>
      </c>
      <c r="E220" s="283" t="s">
        <v>1796</v>
      </c>
      <c r="F220" s="283">
        <f t="shared" ref="F220:F230" si="0">-3.6/-4.8</f>
        <v>0.75</v>
      </c>
      <c r="G220" s="283">
        <v>1</v>
      </c>
      <c r="H220" s="283" t="s">
        <v>1749</v>
      </c>
    </row>
    <row r="221" spans="1:8" x14ac:dyDescent="0.2">
      <c r="A221" s="283" t="s">
        <v>2073</v>
      </c>
      <c r="B221" s="283" t="s">
        <v>1747</v>
      </c>
      <c r="C221" s="283" t="s">
        <v>765</v>
      </c>
      <c r="D221" s="283" t="s">
        <v>1795</v>
      </c>
      <c r="E221" s="283" t="s">
        <v>1796</v>
      </c>
      <c r="F221" s="283">
        <f t="shared" si="0"/>
        <v>0.75</v>
      </c>
      <c r="G221" s="283">
        <v>1</v>
      </c>
      <c r="H221" s="283" t="s">
        <v>1749</v>
      </c>
    </row>
    <row r="222" spans="1:8" x14ac:dyDescent="0.2">
      <c r="A222" s="283" t="s">
        <v>2074</v>
      </c>
      <c r="B222" s="283" t="s">
        <v>1747</v>
      </c>
      <c r="C222" s="283" t="s">
        <v>765</v>
      </c>
      <c r="D222" s="283" t="s">
        <v>1795</v>
      </c>
      <c r="E222" s="283" t="s">
        <v>1796</v>
      </c>
      <c r="F222" s="283">
        <f t="shared" si="0"/>
        <v>0.75</v>
      </c>
      <c r="G222" s="283">
        <v>1</v>
      </c>
      <c r="H222" s="283" t="s">
        <v>1749</v>
      </c>
    </row>
    <row r="223" spans="1:8" x14ac:dyDescent="0.2">
      <c r="A223" s="283" t="s">
        <v>2075</v>
      </c>
      <c r="B223" s="283" t="s">
        <v>1747</v>
      </c>
      <c r="C223" s="283" t="s">
        <v>765</v>
      </c>
      <c r="D223" s="283" t="s">
        <v>1795</v>
      </c>
      <c r="E223" s="283" t="s">
        <v>1796</v>
      </c>
      <c r="F223" s="283">
        <f t="shared" si="0"/>
        <v>0.75</v>
      </c>
      <c r="G223" s="283">
        <v>1</v>
      </c>
      <c r="H223" s="283" t="s">
        <v>1749</v>
      </c>
    </row>
    <row r="224" spans="1:8" x14ac:dyDescent="0.2">
      <c r="A224" s="283" t="s">
        <v>2076</v>
      </c>
      <c r="B224" s="283" t="s">
        <v>1747</v>
      </c>
      <c r="C224" s="283" t="s">
        <v>765</v>
      </c>
      <c r="D224" s="283" t="s">
        <v>1795</v>
      </c>
      <c r="E224" s="283" t="s">
        <v>1796</v>
      </c>
      <c r="F224" s="283">
        <f t="shared" si="0"/>
        <v>0.75</v>
      </c>
      <c r="G224" s="283">
        <v>2</v>
      </c>
      <c r="H224" s="283" t="s">
        <v>1749</v>
      </c>
    </row>
    <row r="225" spans="1:8" x14ac:dyDescent="0.2">
      <c r="A225" s="283" t="s">
        <v>2077</v>
      </c>
      <c r="B225" s="283" t="s">
        <v>1747</v>
      </c>
      <c r="C225" s="283" t="s">
        <v>765</v>
      </c>
      <c r="D225" s="283" t="s">
        <v>1795</v>
      </c>
      <c r="E225" s="283" t="s">
        <v>1796</v>
      </c>
      <c r="F225" s="283">
        <f t="shared" si="0"/>
        <v>0.75</v>
      </c>
      <c r="G225" s="283">
        <v>2</v>
      </c>
      <c r="H225" s="283" t="s">
        <v>1749</v>
      </c>
    </row>
    <row r="226" spans="1:8" x14ac:dyDescent="0.2">
      <c r="A226" s="283" t="s">
        <v>2078</v>
      </c>
      <c r="B226" s="283" t="s">
        <v>1747</v>
      </c>
      <c r="C226" s="283" t="s">
        <v>765</v>
      </c>
      <c r="D226" s="283" t="s">
        <v>1795</v>
      </c>
      <c r="E226" s="283" t="s">
        <v>1796</v>
      </c>
      <c r="F226" s="283">
        <f t="shared" si="0"/>
        <v>0.75</v>
      </c>
      <c r="G226" s="283">
        <v>2</v>
      </c>
      <c r="H226" s="283" t="s">
        <v>1749</v>
      </c>
    </row>
    <row r="227" spans="1:8" x14ac:dyDescent="0.2">
      <c r="A227" s="283" t="s">
        <v>2079</v>
      </c>
      <c r="B227" s="283" t="s">
        <v>1747</v>
      </c>
      <c r="C227" s="283" t="s">
        <v>765</v>
      </c>
      <c r="D227" s="283" t="s">
        <v>1795</v>
      </c>
      <c r="E227" s="283" t="s">
        <v>1796</v>
      </c>
      <c r="F227" s="283">
        <f t="shared" si="0"/>
        <v>0.75</v>
      </c>
      <c r="G227" s="283">
        <v>1</v>
      </c>
      <c r="H227" s="283" t="s">
        <v>1749</v>
      </c>
    </row>
    <row r="228" spans="1:8" x14ac:dyDescent="0.2">
      <c r="A228" s="283" t="s">
        <v>2080</v>
      </c>
      <c r="B228" s="283" t="s">
        <v>1747</v>
      </c>
      <c r="C228" s="283" t="s">
        <v>765</v>
      </c>
      <c r="D228" s="283" t="s">
        <v>1795</v>
      </c>
      <c r="E228" s="283" t="s">
        <v>1796</v>
      </c>
      <c r="F228" s="283">
        <f t="shared" si="0"/>
        <v>0.75</v>
      </c>
      <c r="G228" s="283">
        <v>1</v>
      </c>
      <c r="H228" s="283" t="s">
        <v>1749</v>
      </c>
    </row>
    <row r="229" spans="1:8" x14ac:dyDescent="0.2">
      <c r="A229" s="283" t="s">
        <v>2081</v>
      </c>
      <c r="B229" s="283" t="s">
        <v>1747</v>
      </c>
      <c r="C229" s="283" t="s">
        <v>765</v>
      </c>
      <c r="D229" s="283" t="s">
        <v>1795</v>
      </c>
      <c r="E229" s="283" t="s">
        <v>1796</v>
      </c>
      <c r="F229" s="283">
        <f t="shared" si="0"/>
        <v>0.75</v>
      </c>
      <c r="G229" s="283">
        <v>2</v>
      </c>
      <c r="H229" s="283" t="s">
        <v>1749</v>
      </c>
    </row>
    <row r="230" spans="1:8" x14ac:dyDescent="0.2">
      <c r="A230" s="283" t="s">
        <v>2082</v>
      </c>
      <c r="B230" s="283" t="s">
        <v>1747</v>
      </c>
      <c r="C230" s="283" t="s">
        <v>765</v>
      </c>
      <c r="D230" s="283" t="s">
        <v>1795</v>
      </c>
      <c r="E230" s="283" t="s">
        <v>1796</v>
      </c>
      <c r="F230" s="283">
        <f t="shared" si="0"/>
        <v>0.75</v>
      </c>
      <c r="G230" s="283">
        <v>2</v>
      </c>
      <c r="H230" s="283" t="s">
        <v>1749</v>
      </c>
    </row>
    <row r="231" spans="1:8" x14ac:dyDescent="0.2">
      <c r="A231" s="283" t="s">
        <v>2083</v>
      </c>
      <c r="B231" s="283" t="s">
        <v>1747</v>
      </c>
      <c r="C231" s="283" t="s">
        <v>801</v>
      </c>
      <c r="D231" s="283" t="s">
        <v>1751</v>
      </c>
      <c r="E231" s="283" t="s">
        <v>1873</v>
      </c>
      <c r="F231" s="283">
        <v>10.5</v>
      </c>
      <c r="G231" s="283">
        <v>2</v>
      </c>
      <c r="H231" s="283" t="s">
        <v>1749</v>
      </c>
    </row>
    <row r="232" spans="1:8" x14ac:dyDescent="0.2">
      <c r="A232" s="283" t="s">
        <v>2084</v>
      </c>
      <c r="B232" s="283" t="s">
        <v>1747</v>
      </c>
      <c r="C232" s="283" t="s">
        <v>801</v>
      </c>
      <c r="D232" s="283" t="s">
        <v>1751</v>
      </c>
      <c r="E232" s="283" t="s">
        <v>2085</v>
      </c>
      <c r="F232" s="283">
        <v>-1.8</v>
      </c>
      <c r="G232" s="283">
        <v>2</v>
      </c>
      <c r="H232" s="283" t="s">
        <v>1749</v>
      </c>
    </row>
    <row r="233" spans="1:8" x14ac:dyDescent="0.2">
      <c r="A233" s="283" t="s">
        <v>2086</v>
      </c>
      <c r="B233" s="283" t="s">
        <v>1747</v>
      </c>
      <c r="C233" s="283" t="s">
        <v>801</v>
      </c>
      <c r="D233" s="283" t="s">
        <v>1751</v>
      </c>
      <c r="E233" s="283" t="s">
        <v>2087</v>
      </c>
      <c r="F233" s="283">
        <v>-1.8</v>
      </c>
      <c r="G233" s="283">
        <v>1</v>
      </c>
      <c r="H233" s="283" t="s">
        <v>1749</v>
      </c>
    </row>
    <row r="234" spans="1:8" x14ac:dyDescent="0.2">
      <c r="A234" s="283" t="s">
        <v>2088</v>
      </c>
      <c r="B234" s="283" t="s">
        <v>1747</v>
      </c>
      <c r="C234" s="283" t="s">
        <v>801</v>
      </c>
      <c r="D234" s="283" t="s">
        <v>1751</v>
      </c>
      <c r="E234" s="283" t="s">
        <v>2089</v>
      </c>
      <c r="F234" s="283">
        <v>2.7</v>
      </c>
      <c r="G234" s="283">
        <v>1</v>
      </c>
      <c r="H234" s="283" t="s">
        <v>1749</v>
      </c>
    </row>
    <row r="235" spans="1:8" x14ac:dyDescent="0.2">
      <c r="A235" s="283" t="s">
        <v>2090</v>
      </c>
      <c r="B235" s="283" t="s">
        <v>1747</v>
      </c>
      <c r="C235" s="283" t="s">
        <v>801</v>
      </c>
      <c r="D235" s="283" t="s">
        <v>1751</v>
      </c>
      <c r="E235" s="283" t="s">
        <v>2091</v>
      </c>
      <c r="F235" s="283">
        <v>2.7</v>
      </c>
      <c r="G235" s="283">
        <v>2</v>
      </c>
      <c r="H235" s="283" t="s">
        <v>1749</v>
      </c>
    </row>
    <row r="236" spans="1:8" x14ac:dyDescent="0.2">
      <c r="A236" s="283" t="s">
        <v>2092</v>
      </c>
      <c r="B236" s="283" t="s">
        <v>1747</v>
      </c>
      <c r="C236" s="283" t="s">
        <v>801</v>
      </c>
      <c r="D236" s="283" t="s">
        <v>1751</v>
      </c>
      <c r="E236" s="283" t="s">
        <v>2093</v>
      </c>
      <c r="F236" s="283">
        <v>0</v>
      </c>
      <c r="G236" s="283">
        <v>1</v>
      </c>
      <c r="H236" s="283" t="s">
        <v>1749</v>
      </c>
    </row>
    <row r="237" spans="1:8" x14ac:dyDescent="0.2">
      <c r="A237" s="283" t="s">
        <v>2094</v>
      </c>
      <c r="B237" s="283" t="s">
        <v>1747</v>
      </c>
      <c r="C237" s="283" t="s">
        <v>801</v>
      </c>
      <c r="D237" s="283" t="s">
        <v>1751</v>
      </c>
      <c r="E237" s="283" t="s">
        <v>2093</v>
      </c>
      <c r="F237" s="283">
        <v>0</v>
      </c>
      <c r="G237" s="283">
        <v>1</v>
      </c>
      <c r="H237" s="283" t="s">
        <v>1749</v>
      </c>
    </row>
    <row r="238" spans="1:8" x14ac:dyDescent="0.2">
      <c r="A238" s="283" t="s">
        <v>2095</v>
      </c>
      <c r="B238" s="283" t="s">
        <v>1747</v>
      </c>
      <c r="C238" s="283" t="s">
        <v>768</v>
      </c>
      <c r="D238" s="283" t="s">
        <v>2066</v>
      </c>
      <c r="E238" s="283" t="s">
        <v>2096</v>
      </c>
      <c r="F238" s="283">
        <v>-3</v>
      </c>
      <c r="G238" s="283">
        <v>7</v>
      </c>
      <c r="H238" s="283" t="s">
        <v>1749</v>
      </c>
    </row>
    <row r="239" spans="1:8" x14ac:dyDescent="0.2">
      <c r="A239" s="283" t="s">
        <v>2097</v>
      </c>
      <c r="B239" s="283" t="s">
        <v>1747</v>
      </c>
      <c r="C239" s="283" t="s">
        <v>780</v>
      </c>
      <c r="D239" s="283" t="s">
        <v>1801</v>
      </c>
      <c r="E239" s="283" t="s">
        <v>2098</v>
      </c>
      <c r="F239" s="283">
        <v>-4</v>
      </c>
      <c r="G239" s="283">
        <v>7</v>
      </c>
      <c r="H239" s="283" t="s">
        <v>1749</v>
      </c>
    </row>
    <row r="240" spans="1:8" x14ac:dyDescent="0.2">
      <c r="A240" s="283" t="s">
        <v>2099</v>
      </c>
      <c r="B240" s="283" t="s">
        <v>1747</v>
      </c>
      <c r="C240" s="283" t="s">
        <v>780</v>
      </c>
      <c r="D240" s="283" t="s">
        <v>1801</v>
      </c>
      <c r="E240" s="283" t="s">
        <v>2098</v>
      </c>
      <c r="F240" s="283">
        <v>-4</v>
      </c>
      <c r="G240" s="283">
        <v>7</v>
      </c>
      <c r="H240" s="283" t="s">
        <v>1749</v>
      </c>
    </row>
    <row r="241" spans="1:8" x14ac:dyDescent="0.2">
      <c r="A241" s="283" t="s">
        <v>2100</v>
      </c>
      <c r="B241" s="283" t="s">
        <v>1747</v>
      </c>
      <c r="C241" s="283" t="s">
        <v>1829</v>
      </c>
      <c r="D241" s="283" t="s">
        <v>2101</v>
      </c>
      <c r="E241" s="283" t="s">
        <v>2102</v>
      </c>
      <c r="F241" s="283">
        <v>-3</v>
      </c>
      <c r="G241" s="283">
        <v>7</v>
      </c>
      <c r="H241" s="283" t="s">
        <v>1749</v>
      </c>
    </row>
    <row r="242" spans="1:8" x14ac:dyDescent="0.2">
      <c r="A242" s="283" t="s">
        <v>2103</v>
      </c>
      <c r="B242" s="283" t="s">
        <v>1747</v>
      </c>
      <c r="C242" s="283" t="s">
        <v>786</v>
      </c>
      <c r="D242" s="283" t="s">
        <v>2064</v>
      </c>
      <c r="E242" s="326">
        <v>46054</v>
      </c>
      <c r="F242" s="283">
        <v>0</v>
      </c>
      <c r="G242" s="283">
        <v>7</v>
      </c>
      <c r="H242" s="283" t="s">
        <v>1749</v>
      </c>
    </row>
    <row r="243" spans="1:8" x14ac:dyDescent="0.2">
      <c r="A243" s="283" t="s">
        <v>2104</v>
      </c>
      <c r="B243" s="283" t="s">
        <v>1747</v>
      </c>
      <c r="C243" s="283" t="s">
        <v>786</v>
      </c>
      <c r="D243" s="283" t="s">
        <v>2064</v>
      </c>
      <c r="E243" s="283" t="s">
        <v>1681</v>
      </c>
      <c r="F243" s="283">
        <v>-2.02</v>
      </c>
      <c r="G243" s="283">
        <v>7</v>
      </c>
      <c r="H243" s="283" t="s">
        <v>1749</v>
      </c>
    </row>
    <row r="244" spans="1:8" x14ac:dyDescent="0.2">
      <c r="A244" s="283" t="s">
        <v>2105</v>
      </c>
      <c r="B244" s="283" t="s">
        <v>1747</v>
      </c>
      <c r="C244" s="283" t="s">
        <v>786</v>
      </c>
      <c r="D244" s="283" t="s">
        <v>2064</v>
      </c>
      <c r="E244" s="283" t="s">
        <v>1683</v>
      </c>
      <c r="F244" s="283">
        <v>-2.02</v>
      </c>
      <c r="G244" s="283">
        <v>7</v>
      </c>
      <c r="H244" s="283" t="s">
        <v>1749</v>
      </c>
    </row>
    <row r="245" spans="1:8" x14ac:dyDescent="0.2">
      <c r="A245" s="283" t="s">
        <v>2106</v>
      </c>
      <c r="B245" s="283" t="s">
        <v>1747</v>
      </c>
      <c r="C245" s="283" t="s">
        <v>786</v>
      </c>
      <c r="D245" s="283" t="s">
        <v>2064</v>
      </c>
      <c r="E245" s="326">
        <v>46082</v>
      </c>
      <c r="F245" s="283">
        <v>0.6</v>
      </c>
      <c r="G245" s="283">
        <v>7</v>
      </c>
      <c r="H245" s="283" t="s">
        <v>1749</v>
      </c>
    </row>
    <row r="246" spans="1:8" x14ac:dyDescent="0.2">
      <c r="A246" s="283" t="s">
        <v>2107</v>
      </c>
      <c r="B246" s="283" t="s">
        <v>1747</v>
      </c>
      <c r="C246" s="283" t="s">
        <v>786</v>
      </c>
      <c r="D246" s="283" t="s">
        <v>2064</v>
      </c>
      <c r="E246" s="326">
        <v>46144</v>
      </c>
      <c r="F246" s="283">
        <v>4.0999999999999996</v>
      </c>
      <c r="G246" s="283">
        <v>7</v>
      </c>
      <c r="H246" s="283" t="s">
        <v>1749</v>
      </c>
    </row>
    <row r="247" spans="1:8" x14ac:dyDescent="0.2">
      <c r="A247" s="283" t="s">
        <v>2108</v>
      </c>
      <c r="B247" s="283" t="s">
        <v>1747</v>
      </c>
      <c r="C247" s="283" t="s">
        <v>786</v>
      </c>
      <c r="D247" s="283" t="s">
        <v>2064</v>
      </c>
      <c r="E247" s="326">
        <v>46236</v>
      </c>
      <c r="F247" s="283">
        <v>4.0999999999999996</v>
      </c>
      <c r="G247" s="283">
        <v>7</v>
      </c>
      <c r="H247" s="283" t="s">
        <v>1749</v>
      </c>
    </row>
    <row r="248" spans="1:8" x14ac:dyDescent="0.2">
      <c r="A248" s="283" t="s">
        <v>2109</v>
      </c>
      <c r="B248" s="283" t="s">
        <v>1804</v>
      </c>
      <c r="C248" s="283" t="s">
        <v>786</v>
      </c>
      <c r="D248" s="283" t="s">
        <v>2064</v>
      </c>
      <c r="E248" s="326">
        <v>46113</v>
      </c>
      <c r="F248" s="283">
        <v>0</v>
      </c>
      <c r="G248" s="283">
        <v>7</v>
      </c>
      <c r="H248" s="283" t="s">
        <v>1749</v>
      </c>
    </row>
    <row r="249" spans="1:8" x14ac:dyDescent="0.2">
      <c r="A249" s="283" t="s">
        <v>2110</v>
      </c>
      <c r="B249" s="283" t="s">
        <v>1804</v>
      </c>
      <c r="C249" s="283" t="s">
        <v>786</v>
      </c>
      <c r="D249" s="283" t="s">
        <v>2064</v>
      </c>
      <c r="E249" s="326">
        <v>46113</v>
      </c>
      <c r="F249" s="283">
        <v>0</v>
      </c>
      <c r="G249" s="283">
        <v>7</v>
      </c>
      <c r="H249" s="283" t="s">
        <v>1749</v>
      </c>
    </row>
    <row r="250" spans="1:8" x14ac:dyDescent="0.2">
      <c r="A250" s="283" t="s">
        <v>2111</v>
      </c>
      <c r="B250" s="283" t="s">
        <v>1804</v>
      </c>
      <c r="C250" s="283" t="s">
        <v>786</v>
      </c>
      <c r="D250" s="283" t="s">
        <v>2064</v>
      </c>
      <c r="E250" s="326">
        <v>46082</v>
      </c>
      <c r="F250" s="283">
        <v>0.6</v>
      </c>
      <c r="G250" s="283">
        <v>7</v>
      </c>
      <c r="H250" s="283" t="s">
        <v>1749</v>
      </c>
    </row>
    <row r="251" spans="1:8" x14ac:dyDescent="0.2">
      <c r="A251" s="283" t="s">
        <v>2112</v>
      </c>
      <c r="B251" s="283" t="s">
        <v>1804</v>
      </c>
      <c r="C251" s="283" t="s">
        <v>786</v>
      </c>
      <c r="D251" s="327" t="s">
        <v>2064</v>
      </c>
      <c r="E251" s="326">
        <v>46082</v>
      </c>
      <c r="F251" s="283">
        <v>0.6</v>
      </c>
      <c r="G251" s="283">
        <v>7</v>
      </c>
      <c r="H251" s="283" t="s">
        <v>1749</v>
      </c>
    </row>
  </sheetData>
  <autoFilter ref="A1:H251" xr:uid="{E1934974-B1B6-4F2B-8024-8BECC8163190}"/>
  <conditionalFormatting sqref="C52:C241">
    <cfRule type="containsText" dxfId="0" priority="1" stopIfTrue="1" operator="containsText" text="350:V1">
      <formula>NOT(ISERROR(SEARCH("350:V1",C52)))</formula>
    </cfRule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1C940-1553-4258-9A6E-0AC615F6E83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4935-65E5-48C6-8AD3-9F8EF79DB2F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1</vt:i4>
      </vt:variant>
    </vt:vector>
  </HeadingPairs>
  <TitlesOfParts>
    <vt:vector size="16" baseType="lpstr">
      <vt:lpstr>Sumár 2027-2029</vt:lpstr>
      <vt:lpstr>Zoznam PU ARSOZ</vt:lpstr>
      <vt:lpstr>Zoznam HP ARSOZ</vt:lpstr>
      <vt:lpstr>PUZ Obj.30</vt:lpstr>
      <vt:lpstr>PUZ Obj.32</vt:lpstr>
      <vt:lpstr>PUZ Obj.32 SH</vt:lpstr>
      <vt:lpstr>PUZ Obj.34</vt:lpstr>
      <vt:lpstr>PUZ Obj.47</vt:lpstr>
      <vt:lpstr>PUZ Obj.490,800</vt:lpstr>
      <vt:lpstr>PUZ Obj.585b,590a,441</vt:lpstr>
      <vt:lpstr>PUZ Obj.800</vt:lpstr>
      <vt:lpstr>PUZ Obj.správy 4210</vt:lpstr>
      <vt:lpstr>PUZ Obj.správy 3220 Pijak</vt:lpstr>
      <vt:lpstr>Hárok1</vt:lpstr>
      <vt:lpstr>Hárok3</vt:lpstr>
      <vt:lpstr>'PUZ Obj.správy 3220 Pijak'!Exp_zariadeni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Bábik Ladislav</dc:creator>
  <cp:lastModifiedBy>Bytčánková Kristína</cp:lastModifiedBy>
  <dcterms:created xsi:type="dcterms:W3CDTF">2022-12-16T10:43:38Z</dcterms:created>
  <dcterms:modified xsi:type="dcterms:W3CDTF">2026-09-07T13:29:12Z</dcterms:modified>
</cp:coreProperties>
</file>