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eta Mitríková\Documents\00_GNEXT\PPA_SP\7 SP 2026-73.4 - prvovýroba\_ROTAX ARCH\PHZ\"/>
    </mc:Choice>
  </mc:AlternateContent>
  <xr:revisionPtr revIDLastSave="0" documentId="13_ncr:1_{3D579A16-9944-40A8-A4A4-B18C3D19BFA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Návrh CP" sheetId="1" r:id="rId1"/>
  </sheets>
  <calcPr calcId="181029"/>
</workbook>
</file>

<file path=xl/calcChain.xml><?xml version="1.0" encoding="utf-8"?>
<calcChain xmlns="http://schemas.openxmlformats.org/spreadsheetml/2006/main">
  <c r="F42" i="1" l="1"/>
  <c r="H42" i="1" s="1"/>
  <c r="H43" i="1" s="1"/>
  <c r="F43" i="1" l="1"/>
</calcChain>
</file>

<file path=xl/sharedStrings.xml><?xml version="1.0" encoding="utf-8"?>
<sst xmlns="http://schemas.openxmlformats.org/spreadsheetml/2006/main" count="86" uniqueCount="80">
  <si>
    <t>PRÍLOHA Č. 1 - NÁVRH CENOVEJ PONUKY A ŠPECIFIKÁCIA PREDMETU ZÁKAZKY</t>
  </si>
  <si>
    <t>Stanovenie predpokladanej hodnoty zákazky (PHZ)</t>
  </si>
  <si>
    <t>Obstarávateľ</t>
  </si>
  <si>
    <t>ROTAX-ARCH spol. s r. o.</t>
  </si>
  <si>
    <t>Predmet zákazky</t>
  </si>
  <si>
    <t>Samochodná kosačka s kondicionérom</t>
  </si>
  <si>
    <t>Množstvo</t>
  </si>
  <si>
    <t>1 ks</t>
  </si>
  <si>
    <t>Miesto dodania</t>
  </si>
  <si>
    <t>Prevádzka obstarávateľa, Slovenská republika</t>
  </si>
  <si>
    <t>1. TECHNICKÁ ŠPECIFIKÁCIA</t>
  </si>
  <si>
    <t>P. č.</t>
  </si>
  <si>
    <t>Parameter</t>
  </si>
  <si>
    <t>Minimálna technická alebo funkčná požiadavka</t>
  </si>
  <si>
    <t>Ponúkaný parameter / hodnota</t>
  </si>
  <si>
    <t>Spĺňa ÁNO/NIE</t>
  </si>
  <si>
    <t>Motor</t>
  </si>
  <si>
    <t>Automatické navádzanie</t>
  </si>
  <si>
    <t>Telemetria a prenos dát</t>
  </si>
  <si>
    <t>Záznam, zobrazenie a prenos prevádzkových údajov stroja v reálnom čase; potrebný hardvér, konektivita a licencie minimálne na 24 mesiacov.</t>
  </si>
  <si>
    <t>Ovládací terminál</t>
  </si>
  <si>
    <t>2. DODACIE, ZÁRUČNÉ A SERVISNÉ PODMIENKY</t>
  </si>
  <si>
    <t>Podmienka</t>
  </si>
  <si>
    <t>Požiadavka</t>
  </si>
  <si>
    <t>Vyjadrenie dodávateľa</t>
  </si>
  <si>
    <t>Dodanie</t>
  </si>
  <si>
    <t>Doprava, odovzdanie stroja a uvedenie do prevádzky musia byť zahrnuté v cene.</t>
  </si>
  <si>
    <t>Zaškolenie</t>
  </si>
  <si>
    <t>Odborné zaškolenie obsluhy pri odovzdaní stroja musí byť zahrnuté v cene.</t>
  </si>
  <si>
    <t>Záruka</t>
  </si>
  <si>
    <t>Servis a náhradné diely</t>
  </si>
  <si>
    <t>Záručný a pozáručný servis a dostupnosť náhradných dielov na území SR alebo prostredníctvom autorizovaného partnera.</t>
  </si>
  <si>
    <t>3. CENOVÁ PONUKA</t>
  </si>
  <si>
    <t>Cena musí zahŕňať všetky náklady na dodanie funkčného stroja v požadovanej výbave vrátane dopravy, aktivácie licencií, uvedenia do prevádzky a zaškolenia.</t>
  </si>
  <si>
    <t>MJ</t>
  </si>
  <si>
    <t>Jednotková cena bez DPH (EUR)</t>
  </si>
  <si>
    <t>Cena celkom bez DPH (EUR)</t>
  </si>
  <si>
    <t>DPH</t>
  </si>
  <si>
    <t>Cena celkom s DPH (EUR)</t>
  </si>
  <si>
    <t>ks</t>
  </si>
  <si>
    <t>CELKOM</t>
  </si>
  <si>
    <t>4. IDENTIFIKÁCIA DODÁVATEĽA</t>
  </si>
  <si>
    <t>Obchodné meno</t>
  </si>
  <si>
    <t>Sídlo</t>
  </si>
  <si>
    <t>IČO / IČ DPH</t>
  </si>
  <si>
    <t>Kontaktná osoba, telefón, e-mail</t>
  </si>
  <si>
    <t>Dátum, meno a podpis oprávnenej osoby</t>
  </si>
  <si>
    <t>Pracovný záber</t>
  </si>
  <si>
    <t>minimálne 9,50 m</t>
  </si>
  <si>
    <t>maximálne 3 m bez demontáže pracovných jednotiek</t>
  </si>
  <si>
    <t>Prepravná šírka</t>
  </si>
  <si>
    <t>naftový</t>
  </si>
  <si>
    <t>Menovitý výkon motora</t>
  </si>
  <si>
    <t>min. 300 kW</t>
  </si>
  <si>
    <t>Emisná norma</t>
  </si>
  <si>
    <t>Stage V</t>
  </si>
  <si>
    <t>Pohon</t>
  </si>
  <si>
    <t>Prepravná rýchlosť</t>
  </si>
  <si>
    <t>max. 40 km/h</t>
  </si>
  <si>
    <t>Typ žacieho mechanizmu</t>
  </si>
  <si>
    <r>
      <t>pohon všetkých kolies (4WD)</t>
    </r>
    <r>
      <rPr>
        <u/>
        <sz val="9"/>
        <rFont val="Aptos"/>
        <family val="2"/>
      </rPr>
      <t/>
    </r>
  </si>
  <si>
    <t>diskový</t>
  </si>
  <si>
    <t>Kopírovanie terénu</t>
  </si>
  <si>
    <t>áno</t>
  </si>
  <si>
    <t>plne funkčný systém automatického navádzania stroja vrátane potrebného vybavenia a aktivácií</t>
  </si>
  <si>
    <t>dotykový</t>
  </si>
  <si>
    <t>Jazyk používateľského rozhrania</t>
  </si>
  <si>
    <t>slovenský alebo český</t>
  </si>
  <si>
    <t>Klimatizácia kabíny</t>
  </si>
  <si>
    <t>Zadná kamera</t>
  </si>
  <si>
    <t>Sedadlo vodiča</t>
  </si>
  <si>
    <t>odpružené</t>
  </si>
  <si>
    <t>V ………………………., dňa ……………………</t>
  </si>
  <si>
    <t>.................................................................</t>
  </si>
  <si>
    <t>podpis a pečiatka uchádzača</t>
  </si>
  <si>
    <t>Typ/model:</t>
  </si>
  <si>
    <t>Názov výrobcu:</t>
  </si>
  <si>
    <t>uvedie uchádzač</t>
  </si>
  <si>
    <t>Minimálne 24 mesiacov.</t>
  </si>
  <si>
    <t xml:space="preserve">Pokyn pre dodávateľa: Uveďte konkrétnu ponúkanú hodnotu alebo spôsob splnenia každého parametra.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</si>
</sst>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20">
    <font>
      <sz val="11"/>
      <name val="Carlito"/>
    </font>
    <font>
      <b/>
      <sz val="15"/>
      <color rgb="FFFFFFFF"/>
      <name val="Aptos"/>
      <family val="2"/>
    </font>
    <font>
      <b/>
      <sz val="11"/>
      <color rgb="FF1F4E78"/>
      <name val="Aptos"/>
      <family val="2"/>
    </font>
    <font>
      <sz val="11"/>
      <name val="Aptos"/>
      <family val="2"/>
    </font>
    <font>
      <b/>
      <sz val="10"/>
      <color rgb="FF1F1F1F"/>
      <name val="Aptos"/>
      <family val="2"/>
    </font>
    <font>
      <sz val="10"/>
      <color rgb="FF1F1F1F"/>
      <name val="Aptos"/>
      <family val="2"/>
    </font>
    <font>
      <i/>
      <sz val="9"/>
      <color rgb="FF1F4E78"/>
      <name val="Aptos"/>
      <family val="2"/>
    </font>
    <font>
      <b/>
      <sz val="13"/>
      <color rgb="FF1F4E78"/>
      <name val="Aptos"/>
      <family val="2"/>
    </font>
    <font>
      <b/>
      <sz val="9"/>
      <color rgb="FFFFFFFF"/>
      <name val="Aptos"/>
      <family val="2"/>
    </font>
    <font>
      <sz val="9"/>
      <color rgb="FF1F1F1F"/>
      <name val="Aptos"/>
      <family val="2"/>
    </font>
    <font>
      <b/>
      <sz val="9"/>
      <color rgb="FF1F1F1F"/>
      <name val="Aptos"/>
      <family val="2"/>
    </font>
    <font>
      <i/>
      <sz val="9"/>
      <color rgb="FF666666"/>
      <name val="Aptos"/>
      <family val="2"/>
    </font>
    <font>
      <b/>
      <sz val="10"/>
      <color rgb="FF1F4E78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sz val="11"/>
      <color rgb="FFFF0000"/>
      <name val="Carlito"/>
    </font>
    <font>
      <sz val="9"/>
      <color rgb="FFFF0000"/>
      <name val="Aptos"/>
      <family val="2"/>
    </font>
    <font>
      <b/>
      <sz val="11"/>
      <name val="Carlito"/>
    </font>
    <font>
      <sz val="10"/>
      <name val="Carlito"/>
      <charset val="238"/>
    </font>
    <font>
      <i/>
      <sz val="11"/>
      <color rgb="FFFF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1F4E78"/>
      </left>
      <right/>
      <top style="medium">
        <color rgb="FF1F4E78"/>
      </top>
      <bottom style="thin">
        <color rgb="FF1F4E78"/>
      </bottom>
      <diagonal/>
    </border>
    <border>
      <left/>
      <right/>
      <top style="medium">
        <color rgb="FF1F4E78"/>
      </top>
      <bottom style="thin">
        <color rgb="FF1F4E78"/>
      </bottom>
      <diagonal/>
    </border>
    <border>
      <left/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/>
      <top style="thin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  <border>
      <left/>
      <right style="thin">
        <color rgb="FF1F4E78"/>
      </right>
      <top style="thin">
        <color rgb="FF1F4E78"/>
      </top>
      <bottom style="medium">
        <color rgb="FF1F4E78"/>
      </bottom>
      <diagonal/>
    </border>
    <border>
      <left style="thin">
        <color rgb="FF1F4E78"/>
      </left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vertical="center" wrapText="1"/>
    </xf>
    <xf numFmtId="164" fontId="9" fillId="9" borderId="7" xfId="0" applyNumberFormat="1" applyFont="1" applyFill="1" applyBorder="1" applyAlignment="1">
      <alignment vertical="center" wrapText="1"/>
    </xf>
    <xf numFmtId="9" fontId="9" fillId="8" borderId="7" xfId="0" applyNumberFormat="1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8" fillId="0" borderId="0" xfId="0" applyFont="1"/>
    <xf numFmtId="0" fontId="0" fillId="10" borderId="0" xfId="0" applyFill="1"/>
    <xf numFmtId="0" fontId="8" fillId="7" borderId="1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/>
    </xf>
    <xf numFmtId="0" fontId="5" fillId="8" borderId="7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0" fontId="12" fillId="3" borderId="8" xfId="0" applyFont="1" applyFill="1" applyBorder="1" applyAlignment="1">
      <alignment vertical="center"/>
    </xf>
    <xf numFmtId="164" fontId="12" fillId="3" borderId="8" xfId="0" applyNumberFormat="1" applyFont="1" applyFill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6" fillId="8" borderId="7" xfId="0" applyFont="1" applyFill="1" applyBorder="1" applyAlignment="1">
      <alignment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8" fillId="10" borderId="0" xfId="0" applyFont="1" applyFill="1" applyAlignment="1">
      <alignment horizontal="left"/>
    </xf>
    <xf numFmtId="0" fontId="18" fillId="0" borderId="0" xfId="0" applyFont="1"/>
    <xf numFmtId="0" fontId="7" fillId="6" borderId="18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19" fillId="10" borderId="12" xfId="0" applyFont="1" applyFill="1" applyBorder="1" applyAlignment="1">
      <alignment horizontal="left" vertical="center"/>
    </xf>
    <xf numFmtId="0" fontId="19" fillId="10" borderId="13" xfId="0" applyFont="1" applyFill="1" applyBorder="1" applyAlignment="1">
      <alignment horizontal="left" vertical="center"/>
    </xf>
    <xf numFmtId="0" fontId="19" fillId="10" borderId="14" xfId="0" applyFont="1" applyFill="1" applyBorder="1" applyAlignment="1">
      <alignment horizontal="left" vertical="center"/>
    </xf>
    <xf numFmtId="0" fontId="19" fillId="10" borderId="15" xfId="0" applyFont="1" applyFill="1" applyBorder="1" applyAlignment="1">
      <alignment horizontal="left" vertical="center"/>
    </xf>
    <xf numFmtId="0" fontId="19" fillId="10" borderId="16" xfId="0" applyFont="1" applyFill="1" applyBorder="1" applyAlignment="1">
      <alignment horizontal="left" vertical="center"/>
    </xf>
    <xf numFmtId="0" fontId="19" fillId="10" borderId="17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</cellXfs>
  <cellStyles count="1">
    <cellStyle name="Normálna" xfId="0" builtinId="0"/>
  </cellStyles>
  <dxfs count="2">
    <dxf>
      <font>
        <b/>
        <color rgb="FF9C0006"/>
      </font>
      <fill>
        <patternFill patternType="solid">
          <bgColor rgb="FFFCE4D6"/>
        </patternFill>
      </fill>
    </dxf>
    <dxf>
      <font>
        <b/>
        <color rgb="FF006100"/>
      </font>
      <fill>
        <patternFill patternType="solid">
          <bgColor rgb="FFE2F0D9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topLeftCell="A22" workbookViewId="0">
      <selection activeCell="J26" sqref="J26"/>
    </sheetView>
  </sheetViews>
  <sheetFormatPr defaultRowHeight="14.25"/>
  <cols>
    <col min="1" max="1" width="6" customWidth="1"/>
    <col min="2" max="2" width="25" customWidth="1"/>
    <col min="3" max="3" width="22" customWidth="1"/>
    <col min="4" max="4" width="15" customWidth="1"/>
    <col min="5" max="5" width="23" customWidth="1"/>
    <col min="6" max="6" width="18" customWidth="1"/>
    <col min="7" max="7" width="14" customWidth="1"/>
    <col min="8" max="8" width="21" customWidth="1"/>
  </cols>
  <sheetData>
    <row r="1" spans="1:10" ht="36" customHeight="1">
      <c r="A1" s="39" t="s">
        <v>0</v>
      </c>
      <c r="B1" s="40"/>
      <c r="C1" s="40"/>
      <c r="D1" s="40"/>
      <c r="E1" s="40"/>
      <c r="F1" s="40"/>
      <c r="G1" s="40"/>
      <c r="H1" s="41"/>
    </row>
    <row r="2" spans="1:10" ht="21.95" customHeight="1">
      <c r="A2" s="42" t="s">
        <v>1</v>
      </c>
      <c r="B2" s="43"/>
      <c r="C2" s="43"/>
      <c r="D2" s="43"/>
      <c r="E2" s="43"/>
      <c r="F2" s="43"/>
      <c r="G2" s="43"/>
      <c r="H2" s="44"/>
    </row>
    <row r="3" spans="1:10" ht="15">
      <c r="A3" s="11"/>
      <c r="B3" s="11"/>
      <c r="C3" s="11"/>
      <c r="D3" s="11"/>
      <c r="E3" s="11"/>
      <c r="F3" s="11"/>
      <c r="G3" s="11"/>
      <c r="H3" s="11"/>
    </row>
    <row r="4" spans="1:10">
      <c r="A4" s="19" t="s">
        <v>2</v>
      </c>
      <c r="B4" s="19"/>
      <c r="C4" s="35" t="s">
        <v>3</v>
      </c>
      <c r="D4" s="35"/>
      <c r="E4" s="35"/>
      <c r="F4" s="35"/>
      <c r="G4" s="35"/>
      <c r="H4" s="35"/>
    </row>
    <row r="5" spans="1:10">
      <c r="A5" s="19" t="s">
        <v>4</v>
      </c>
      <c r="B5" s="19"/>
      <c r="C5" s="35" t="s">
        <v>5</v>
      </c>
      <c r="D5" s="35"/>
      <c r="E5" s="35"/>
      <c r="F5" s="35"/>
      <c r="G5" s="35"/>
      <c r="H5" s="35"/>
    </row>
    <row r="6" spans="1:10">
      <c r="A6" s="19" t="s">
        <v>6</v>
      </c>
      <c r="B6" s="19"/>
      <c r="C6" s="35" t="s">
        <v>7</v>
      </c>
      <c r="D6" s="35"/>
      <c r="E6" s="35"/>
      <c r="F6" s="35"/>
      <c r="G6" s="35"/>
      <c r="H6" s="35"/>
    </row>
    <row r="7" spans="1:10">
      <c r="A7" s="19" t="s">
        <v>8</v>
      </c>
      <c r="B7" s="19"/>
      <c r="C7" s="35" t="s">
        <v>9</v>
      </c>
      <c r="D7" s="35"/>
      <c r="E7" s="35"/>
      <c r="F7" s="35"/>
      <c r="G7" s="35"/>
      <c r="H7" s="35"/>
    </row>
    <row r="8" spans="1:10" ht="15">
      <c r="A8" s="11"/>
      <c r="B8" s="11"/>
      <c r="C8" s="11"/>
      <c r="D8" s="11"/>
      <c r="E8" s="11"/>
      <c r="F8" s="11"/>
      <c r="G8" s="11"/>
      <c r="H8" s="11"/>
    </row>
    <row r="9" spans="1:10" ht="42" customHeight="1">
      <c r="A9" s="36" t="s">
        <v>79</v>
      </c>
      <c r="B9" s="37"/>
      <c r="C9" s="37"/>
      <c r="D9" s="37"/>
      <c r="E9" s="37"/>
      <c r="F9" s="37"/>
      <c r="G9" s="37"/>
      <c r="H9" s="38"/>
      <c r="J9" s="12"/>
    </row>
    <row r="10" spans="1:10" ht="15">
      <c r="A10" s="11"/>
      <c r="B10" s="11"/>
      <c r="C10" s="11"/>
      <c r="D10" s="11"/>
      <c r="E10" s="11"/>
      <c r="F10" s="11"/>
      <c r="G10" s="11"/>
      <c r="H10" s="11"/>
    </row>
    <row r="11" spans="1:10" ht="24" customHeight="1" thickBot="1">
      <c r="A11" s="21" t="s">
        <v>10</v>
      </c>
      <c r="B11" s="22"/>
      <c r="C11" s="22"/>
      <c r="D11" s="22"/>
      <c r="E11" s="22"/>
      <c r="F11" s="22"/>
      <c r="G11" s="22"/>
      <c r="H11" s="23"/>
    </row>
    <row r="12" spans="1:10" ht="24" customHeight="1">
      <c r="A12" s="47" t="s">
        <v>75</v>
      </c>
      <c r="B12" s="47"/>
      <c r="C12" s="49" t="s">
        <v>77</v>
      </c>
      <c r="D12" s="50"/>
      <c r="E12" s="50"/>
      <c r="F12" s="50"/>
      <c r="G12" s="50"/>
      <c r="H12" s="51"/>
    </row>
    <row r="13" spans="1:10" ht="24" customHeight="1" thickBot="1">
      <c r="A13" s="48" t="s">
        <v>76</v>
      </c>
      <c r="B13" s="48"/>
      <c r="C13" s="52" t="s">
        <v>77</v>
      </c>
      <c r="D13" s="53"/>
      <c r="E13" s="53"/>
      <c r="F13" s="53"/>
      <c r="G13" s="53"/>
      <c r="H13" s="54"/>
    </row>
    <row r="14" spans="1:10" ht="33.950000000000003" customHeight="1">
      <c r="A14" s="18" t="s">
        <v>11</v>
      </c>
      <c r="B14" s="18" t="s">
        <v>12</v>
      </c>
      <c r="C14" s="34" t="s">
        <v>13</v>
      </c>
      <c r="D14" s="34"/>
      <c r="E14" s="34" t="s">
        <v>14</v>
      </c>
      <c r="F14" s="34"/>
      <c r="G14" s="34"/>
      <c r="H14" s="18" t="s">
        <v>15</v>
      </c>
    </row>
    <row r="15" spans="1:10" ht="45.95" customHeight="1">
      <c r="A15" s="2">
        <v>1</v>
      </c>
      <c r="B15" s="3" t="s">
        <v>47</v>
      </c>
      <c r="C15" s="26" t="s">
        <v>48</v>
      </c>
      <c r="D15" s="26"/>
      <c r="E15" s="31"/>
      <c r="F15" s="31"/>
      <c r="G15" s="31"/>
      <c r="H15" s="4"/>
    </row>
    <row r="16" spans="1:10" ht="45.95" customHeight="1">
      <c r="A16" s="2">
        <v>2</v>
      </c>
      <c r="B16" s="3" t="s">
        <v>50</v>
      </c>
      <c r="C16" s="26" t="s">
        <v>49</v>
      </c>
      <c r="D16" s="26"/>
      <c r="E16" s="31"/>
      <c r="F16" s="31"/>
      <c r="G16" s="31"/>
      <c r="H16" s="4"/>
    </row>
    <row r="17" spans="1:13" ht="45.95" customHeight="1">
      <c r="A17" s="2">
        <v>3</v>
      </c>
      <c r="B17" s="3" t="s">
        <v>16</v>
      </c>
      <c r="C17" s="26" t="s">
        <v>51</v>
      </c>
      <c r="D17" s="26"/>
      <c r="E17" s="31"/>
      <c r="F17" s="31"/>
      <c r="G17" s="31"/>
      <c r="H17" s="4"/>
      <c r="L17" s="14"/>
      <c r="M17" s="13"/>
    </row>
    <row r="18" spans="1:13" ht="45.95" customHeight="1">
      <c r="A18" s="2">
        <v>4</v>
      </c>
      <c r="B18" s="3" t="s">
        <v>52</v>
      </c>
      <c r="C18" s="26" t="s">
        <v>53</v>
      </c>
      <c r="D18" s="26"/>
      <c r="E18" s="31"/>
      <c r="F18" s="31"/>
      <c r="G18" s="31"/>
      <c r="H18" s="4"/>
      <c r="L18" s="14"/>
      <c r="M18" s="13"/>
    </row>
    <row r="19" spans="1:13" ht="45.95" customHeight="1">
      <c r="A19" s="2">
        <v>5</v>
      </c>
      <c r="B19" s="3" t="s">
        <v>54</v>
      </c>
      <c r="C19" s="26" t="s">
        <v>55</v>
      </c>
      <c r="D19" s="26"/>
      <c r="E19" s="31"/>
      <c r="F19" s="31"/>
      <c r="G19" s="31"/>
      <c r="H19" s="4"/>
      <c r="L19" s="14"/>
      <c r="M19" s="13"/>
    </row>
    <row r="20" spans="1:13" ht="45.95" customHeight="1">
      <c r="A20" s="2">
        <v>6</v>
      </c>
      <c r="B20" s="3" t="s">
        <v>56</v>
      </c>
      <c r="C20" s="32" t="s">
        <v>60</v>
      </c>
      <c r="D20" s="32"/>
      <c r="E20" s="31"/>
      <c r="F20" s="31"/>
      <c r="G20" s="31"/>
      <c r="H20" s="4"/>
    </row>
    <row r="21" spans="1:13" ht="45.95" customHeight="1">
      <c r="A21" s="2">
        <v>7</v>
      </c>
      <c r="B21" s="3" t="s">
        <v>57</v>
      </c>
      <c r="C21" s="55" t="s">
        <v>58</v>
      </c>
      <c r="D21" s="56"/>
      <c r="E21" s="33"/>
      <c r="F21" s="33"/>
      <c r="G21" s="33"/>
      <c r="H21" s="4"/>
    </row>
    <row r="22" spans="1:13" ht="57.95" customHeight="1">
      <c r="A22" s="2">
        <v>8</v>
      </c>
      <c r="B22" s="3" t="s">
        <v>59</v>
      </c>
      <c r="C22" s="26" t="s">
        <v>61</v>
      </c>
      <c r="D22" s="26"/>
      <c r="E22" s="31"/>
      <c r="F22" s="31"/>
      <c r="G22" s="31"/>
      <c r="H22" s="4"/>
    </row>
    <row r="23" spans="1:13" ht="57.95" customHeight="1">
      <c r="A23" s="2">
        <v>9</v>
      </c>
      <c r="B23" s="3" t="s">
        <v>62</v>
      </c>
      <c r="C23" s="26" t="s">
        <v>63</v>
      </c>
      <c r="D23" s="26"/>
      <c r="E23" s="31"/>
      <c r="F23" s="31"/>
      <c r="G23" s="31"/>
      <c r="H23" s="4"/>
    </row>
    <row r="24" spans="1:13" ht="45.95" customHeight="1">
      <c r="A24" s="2">
        <v>10</v>
      </c>
      <c r="B24" s="3" t="s">
        <v>17</v>
      </c>
      <c r="C24" s="32" t="s">
        <v>64</v>
      </c>
      <c r="D24" s="32"/>
      <c r="E24" s="31"/>
      <c r="F24" s="31"/>
      <c r="G24" s="31"/>
      <c r="H24" s="4"/>
    </row>
    <row r="25" spans="1:13" ht="57.95" customHeight="1">
      <c r="A25" s="2">
        <v>11</v>
      </c>
      <c r="B25" s="3" t="s">
        <v>18</v>
      </c>
      <c r="C25" s="26" t="s">
        <v>19</v>
      </c>
      <c r="D25" s="26"/>
      <c r="E25" s="33"/>
      <c r="F25" s="33"/>
      <c r="G25" s="33"/>
      <c r="H25" s="15"/>
    </row>
    <row r="26" spans="1:13" ht="57.95" customHeight="1">
      <c r="A26" s="2">
        <v>12</v>
      </c>
      <c r="B26" s="3" t="s">
        <v>20</v>
      </c>
      <c r="C26" s="26" t="s">
        <v>65</v>
      </c>
      <c r="D26" s="26"/>
      <c r="E26" s="31"/>
      <c r="F26" s="31"/>
      <c r="G26" s="31"/>
      <c r="H26" s="4"/>
    </row>
    <row r="27" spans="1:13" ht="57.95" customHeight="1">
      <c r="A27" s="2">
        <v>13</v>
      </c>
      <c r="B27" s="3" t="s">
        <v>66</v>
      </c>
      <c r="C27" s="26" t="s">
        <v>67</v>
      </c>
      <c r="D27" s="26"/>
      <c r="E27" s="31"/>
      <c r="F27" s="31"/>
      <c r="G27" s="31"/>
      <c r="H27" s="4"/>
    </row>
    <row r="28" spans="1:13" ht="45.95" customHeight="1">
      <c r="A28" s="2">
        <v>14</v>
      </c>
      <c r="B28" s="3" t="s">
        <v>70</v>
      </c>
      <c r="C28" s="26" t="s">
        <v>71</v>
      </c>
      <c r="D28" s="26"/>
      <c r="E28" s="31"/>
      <c r="F28" s="31"/>
      <c r="G28" s="31"/>
      <c r="H28" s="4"/>
    </row>
    <row r="29" spans="1:13" ht="45.95" customHeight="1">
      <c r="A29" s="2">
        <v>15</v>
      </c>
      <c r="B29" s="3" t="s">
        <v>68</v>
      </c>
      <c r="C29" s="26" t="s">
        <v>63</v>
      </c>
      <c r="D29" s="26"/>
      <c r="E29" s="31"/>
      <c r="F29" s="31"/>
      <c r="G29" s="31"/>
      <c r="H29" s="4"/>
    </row>
    <row r="30" spans="1:13" ht="45.95" customHeight="1">
      <c r="A30" s="2">
        <v>16</v>
      </c>
      <c r="B30" s="3" t="s">
        <v>69</v>
      </c>
      <c r="C30" s="26" t="s">
        <v>63</v>
      </c>
      <c r="D30" s="26"/>
      <c r="E30" s="31"/>
      <c r="F30" s="31"/>
      <c r="G30" s="31"/>
      <c r="H30" s="4"/>
    </row>
    <row r="31" spans="1:13" ht="15.75" thickBot="1">
      <c r="A31" s="11"/>
      <c r="B31" s="11"/>
      <c r="C31" s="11"/>
      <c r="D31" s="11"/>
      <c r="E31" s="11"/>
      <c r="F31" s="11"/>
      <c r="G31" s="11"/>
      <c r="H31" s="11"/>
    </row>
    <row r="32" spans="1:13" ht="24" customHeight="1">
      <c r="A32" s="21" t="s">
        <v>21</v>
      </c>
      <c r="B32" s="22"/>
      <c r="C32" s="22"/>
      <c r="D32" s="22"/>
      <c r="E32" s="22"/>
      <c r="F32" s="22"/>
      <c r="G32" s="22"/>
      <c r="H32" s="23"/>
    </row>
    <row r="33" spans="1:8" ht="27.95" customHeight="1">
      <c r="A33" s="25" t="s">
        <v>22</v>
      </c>
      <c r="B33" s="25"/>
      <c r="C33" s="25" t="s">
        <v>23</v>
      </c>
      <c r="D33" s="25"/>
      <c r="E33" s="25"/>
      <c r="F33" s="25"/>
      <c r="G33" s="25" t="s">
        <v>24</v>
      </c>
      <c r="H33" s="25"/>
    </row>
    <row r="34" spans="1:8" ht="38.1" customHeight="1">
      <c r="A34" s="30" t="s">
        <v>25</v>
      </c>
      <c r="B34" s="30"/>
      <c r="C34" s="26" t="s">
        <v>26</v>
      </c>
      <c r="D34" s="26"/>
      <c r="E34" s="26"/>
      <c r="F34" s="26"/>
      <c r="G34" s="31"/>
      <c r="H34" s="31"/>
    </row>
    <row r="35" spans="1:8" ht="38.1" customHeight="1">
      <c r="A35" s="30" t="s">
        <v>27</v>
      </c>
      <c r="B35" s="30"/>
      <c r="C35" s="26" t="s">
        <v>28</v>
      </c>
      <c r="D35" s="26"/>
      <c r="E35" s="26"/>
      <c r="F35" s="26"/>
      <c r="G35" s="31"/>
      <c r="H35" s="31"/>
    </row>
    <row r="36" spans="1:8" ht="38.1" customHeight="1">
      <c r="A36" s="30" t="s">
        <v>29</v>
      </c>
      <c r="B36" s="30"/>
      <c r="C36" s="26" t="s">
        <v>78</v>
      </c>
      <c r="D36" s="26"/>
      <c r="E36" s="26"/>
      <c r="F36" s="26"/>
      <c r="G36" s="31"/>
      <c r="H36" s="31"/>
    </row>
    <row r="37" spans="1:8" ht="48" customHeight="1">
      <c r="A37" s="30" t="s">
        <v>30</v>
      </c>
      <c r="B37" s="30"/>
      <c r="C37" s="26" t="s">
        <v>31</v>
      </c>
      <c r="D37" s="26"/>
      <c r="E37" s="26"/>
      <c r="F37" s="26"/>
      <c r="G37" s="31"/>
      <c r="H37" s="31"/>
    </row>
    <row r="38" spans="1:8" ht="15.75" thickBot="1">
      <c r="A38" s="11"/>
      <c r="B38" s="11"/>
      <c r="C38" s="11"/>
      <c r="D38" s="11"/>
      <c r="E38" s="11"/>
      <c r="F38" s="11"/>
      <c r="G38" s="11"/>
      <c r="H38" s="11"/>
    </row>
    <row r="39" spans="1:8" ht="24" customHeight="1">
      <c r="A39" s="21" t="s">
        <v>32</v>
      </c>
      <c r="B39" s="22"/>
      <c r="C39" s="22"/>
      <c r="D39" s="22"/>
      <c r="E39" s="22"/>
      <c r="F39" s="22"/>
      <c r="G39" s="22"/>
      <c r="H39" s="23"/>
    </row>
    <row r="40" spans="1:8" ht="32.1" customHeight="1">
      <c r="A40" s="24" t="s">
        <v>33</v>
      </c>
      <c r="B40" s="24"/>
      <c r="C40" s="24"/>
      <c r="D40" s="24"/>
      <c r="E40" s="24"/>
      <c r="F40" s="24"/>
      <c r="G40" s="24"/>
      <c r="H40" s="24"/>
    </row>
    <row r="41" spans="1:8" ht="42" customHeight="1">
      <c r="A41" s="25" t="s">
        <v>4</v>
      </c>
      <c r="B41" s="25"/>
      <c r="C41" s="1" t="s">
        <v>34</v>
      </c>
      <c r="D41" s="1" t="s">
        <v>6</v>
      </c>
      <c r="E41" s="1" t="s">
        <v>35</v>
      </c>
      <c r="F41" s="1" t="s">
        <v>36</v>
      </c>
      <c r="G41" s="1" t="s">
        <v>37</v>
      </c>
      <c r="H41" s="1" t="s">
        <v>38</v>
      </c>
    </row>
    <row r="42" spans="1:8" ht="38.1" customHeight="1">
      <c r="A42" s="26" t="s">
        <v>5</v>
      </c>
      <c r="B42" s="26"/>
      <c r="C42" s="2" t="s">
        <v>39</v>
      </c>
      <c r="D42" s="5">
        <v>1</v>
      </c>
      <c r="E42" s="6"/>
      <c r="F42" s="7">
        <f>D42*E42</f>
        <v>0</v>
      </c>
      <c r="G42" s="8">
        <v>0.23</v>
      </c>
      <c r="H42" s="7">
        <f>F42*(1+G42)</f>
        <v>0</v>
      </c>
    </row>
    <row r="43" spans="1:8" ht="27.95" customHeight="1">
      <c r="A43" s="27" t="s">
        <v>40</v>
      </c>
      <c r="B43" s="28"/>
      <c r="C43" s="28"/>
      <c r="D43" s="28"/>
      <c r="E43" s="29"/>
      <c r="F43" s="10">
        <f>SUM(F42:F42)</f>
        <v>0</v>
      </c>
      <c r="G43" s="9"/>
      <c r="H43" s="10">
        <f>SUM(H42:H42)</f>
        <v>0</v>
      </c>
    </row>
    <row r="44" spans="1:8" ht="15">
      <c r="A44" s="11"/>
      <c r="B44" s="11"/>
      <c r="C44" s="11"/>
      <c r="D44" s="11"/>
      <c r="E44" s="11"/>
      <c r="F44" s="11"/>
      <c r="G44" s="11"/>
      <c r="H44" s="11"/>
    </row>
    <row r="45" spans="1:8" ht="24" customHeight="1">
      <c r="A45" s="21" t="s">
        <v>41</v>
      </c>
      <c r="B45" s="22"/>
      <c r="C45" s="22"/>
      <c r="D45" s="22"/>
      <c r="E45" s="22"/>
      <c r="F45" s="22"/>
      <c r="G45" s="22"/>
      <c r="H45" s="23"/>
    </row>
    <row r="46" spans="1:8" ht="30" customHeight="1">
      <c r="A46" s="19" t="s">
        <v>42</v>
      </c>
      <c r="B46" s="19"/>
      <c r="C46" s="19"/>
      <c r="D46" s="20"/>
      <c r="E46" s="20"/>
      <c r="F46" s="20"/>
      <c r="G46" s="20"/>
      <c r="H46" s="20"/>
    </row>
    <row r="47" spans="1:8" ht="30" customHeight="1">
      <c r="A47" s="19" t="s">
        <v>43</v>
      </c>
      <c r="B47" s="19"/>
      <c r="C47" s="19"/>
      <c r="D47" s="20"/>
      <c r="E47" s="20"/>
      <c r="F47" s="20"/>
      <c r="G47" s="20"/>
      <c r="H47" s="20"/>
    </row>
    <row r="48" spans="1:8" ht="30" customHeight="1">
      <c r="A48" s="19" t="s">
        <v>44</v>
      </c>
      <c r="B48" s="19"/>
      <c r="C48" s="19"/>
      <c r="D48" s="20"/>
      <c r="E48" s="20"/>
      <c r="F48" s="20"/>
      <c r="G48" s="20"/>
      <c r="H48" s="20"/>
    </row>
    <row r="49" spans="1:9" ht="30" customHeight="1">
      <c r="A49" s="19" t="s">
        <v>45</v>
      </c>
      <c r="B49" s="19"/>
      <c r="C49" s="19"/>
      <c r="D49" s="20"/>
      <c r="E49" s="20"/>
      <c r="F49" s="20"/>
      <c r="G49" s="20"/>
      <c r="H49" s="20"/>
    </row>
    <row r="50" spans="1:9" ht="44.1" customHeight="1">
      <c r="A50" s="19" t="s">
        <v>46</v>
      </c>
      <c r="B50" s="19"/>
      <c r="C50" s="19"/>
      <c r="D50" s="20"/>
      <c r="E50" s="20"/>
      <c r="F50" s="20"/>
      <c r="G50" s="20"/>
      <c r="H50" s="20"/>
    </row>
    <row r="51" spans="1:9" ht="15">
      <c r="A51" s="11"/>
      <c r="B51" s="11"/>
      <c r="C51" s="11"/>
      <c r="D51" s="11"/>
      <c r="E51" s="11"/>
      <c r="F51" s="11"/>
      <c r="G51" s="11"/>
      <c r="H51" s="11"/>
    </row>
    <row r="54" spans="1:9">
      <c r="B54" s="17" t="s">
        <v>72</v>
      </c>
      <c r="C54" s="17"/>
    </row>
    <row r="56" spans="1:9">
      <c r="E56" s="45" t="s">
        <v>73</v>
      </c>
      <c r="F56" s="45"/>
      <c r="G56" s="16"/>
      <c r="H56" s="16"/>
      <c r="I56" s="16"/>
    </row>
    <row r="57" spans="1:9">
      <c r="E57" s="46" t="s">
        <v>74</v>
      </c>
      <c r="F57" s="46"/>
      <c r="G57" s="46"/>
      <c r="H57" s="46"/>
      <c r="I57" s="46"/>
    </row>
  </sheetData>
  <mergeCells count="84">
    <mergeCell ref="E56:F56"/>
    <mergeCell ref="E57:I57"/>
    <mergeCell ref="A12:B12"/>
    <mergeCell ref="A13:B13"/>
    <mergeCell ref="C12:H12"/>
    <mergeCell ref="C13:H13"/>
    <mergeCell ref="C21:D21"/>
    <mergeCell ref="E21:G21"/>
    <mergeCell ref="E27:G27"/>
    <mergeCell ref="C27:D27"/>
    <mergeCell ref="C17:D17"/>
    <mergeCell ref="E17:G17"/>
    <mergeCell ref="C20:D20"/>
    <mergeCell ref="E20:G20"/>
    <mergeCell ref="C16:D16"/>
    <mergeCell ref="C18:D18"/>
    <mergeCell ref="A1:H1"/>
    <mergeCell ref="A2:H2"/>
    <mergeCell ref="A4:B4"/>
    <mergeCell ref="C4:H4"/>
    <mergeCell ref="A5:B5"/>
    <mergeCell ref="C5:H5"/>
    <mergeCell ref="A6:B6"/>
    <mergeCell ref="C6:H6"/>
    <mergeCell ref="A7:B7"/>
    <mergeCell ref="C7:H7"/>
    <mergeCell ref="A9:H9"/>
    <mergeCell ref="A11:H11"/>
    <mergeCell ref="C14:D14"/>
    <mergeCell ref="E14:G14"/>
    <mergeCell ref="C15:D15"/>
    <mergeCell ref="E15:G15"/>
    <mergeCell ref="C19:D19"/>
    <mergeCell ref="E16:G16"/>
    <mergeCell ref="E18:G18"/>
    <mergeCell ref="E19:G19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8:D28"/>
    <mergeCell ref="E28:G28"/>
    <mergeCell ref="C29:D29"/>
    <mergeCell ref="C30:D30"/>
    <mergeCell ref="E29:G29"/>
    <mergeCell ref="E30:G30"/>
    <mergeCell ref="A32:H32"/>
    <mergeCell ref="A33:B33"/>
    <mergeCell ref="C33:F33"/>
    <mergeCell ref="G33:H33"/>
    <mergeCell ref="A34:B34"/>
    <mergeCell ref="C34:F34"/>
    <mergeCell ref="G34:H34"/>
    <mergeCell ref="A35:B35"/>
    <mergeCell ref="C35:F35"/>
    <mergeCell ref="G35:H35"/>
    <mergeCell ref="A36:B36"/>
    <mergeCell ref="C36:F36"/>
    <mergeCell ref="G36:H36"/>
    <mergeCell ref="A37:B37"/>
    <mergeCell ref="C37:F37"/>
    <mergeCell ref="G37:H37"/>
    <mergeCell ref="A39:H39"/>
    <mergeCell ref="A40:H40"/>
    <mergeCell ref="A41:B41"/>
    <mergeCell ref="A42:B42"/>
    <mergeCell ref="A43:E43"/>
    <mergeCell ref="A45:H45"/>
    <mergeCell ref="A46:C46"/>
    <mergeCell ref="D46:H46"/>
    <mergeCell ref="A50:C50"/>
    <mergeCell ref="D50:H50"/>
    <mergeCell ref="A47:C47"/>
    <mergeCell ref="D47:H47"/>
    <mergeCell ref="A48:C48"/>
    <mergeCell ref="D48:H48"/>
    <mergeCell ref="A49:C49"/>
    <mergeCell ref="D49:H49"/>
  </mergeCells>
  <conditionalFormatting sqref="H15:H30">
    <cfRule type="containsText" dxfId="1" priority="1" operator="containsText" text="ÁNO"/>
    <cfRule type="containsText" dxfId="0" priority="2" operator="containsText" text="NIE"/>
  </conditionalFormatting>
  <dataValidations count="1">
    <dataValidation type="list" sqref="H15:H30" xr:uid="{00000000-0002-0000-0000-000000000000}">
      <formula1>"ÁNO,NIE"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Iveta Mitríková</cp:lastModifiedBy>
  <dcterms:created xsi:type="dcterms:W3CDTF">2026-08-21T09:51:37Z</dcterms:created>
  <dcterms:modified xsi:type="dcterms:W3CDTF">2026-08-26T12:31:53Z</dcterms:modified>
</cp:coreProperties>
</file>